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https://idbg.sharepoint.com/sites/INEWSA_Hubresiduoseconomacircular-externo/Shared Documents/General/Pagina web (powerBI + página web)/BD HUB/"/>
    </mc:Choice>
  </mc:AlternateContent>
  <xr:revisionPtr revIDLastSave="73" documentId="13_ncr:1_{A078E15D-8705-4523-8F42-ED28048BFB6A}" xr6:coauthVersionLast="47" xr6:coauthVersionMax="47" xr10:uidLastSave="{222F456B-9D28-4621-A507-C9343B752D30}"/>
  <bookViews>
    <workbookView xWindow="-108" yWindow="-108" windowWidth="23256" windowHeight="12576" tabRatio="823" firstSheet="1" activeTab="1" xr2:uid="{00000000-000D-0000-FFFF-FFFF00000000}"/>
  </bookViews>
  <sheets>
    <sheet name="Fuente General" sheetId="2" state="hidden" r:id="rId1"/>
    <sheet name="DATOS" sheetId="23" r:id="rId2"/>
    <sheet name="EmisionesGEI_CH4" sheetId="86" r:id="rId3"/>
  </sheets>
  <externalReferences>
    <externalReference r:id="rId4"/>
  </externalReferences>
  <definedNames>
    <definedName name="_xlnm._FilterDatabase" localSheetId="1" hidden="1">DATOS!$A$1:$T$1233</definedName>
    <definedName name="_xlcn.WorksheetConnection_HojaResumenAB52AB551" hidden="1">[1]RE!$AB$53:$AB$56</definedName>
  </definedNames>
  <calcPr calcId="191029"/>
  <extLst>
    <ext xmlns:x15="http://schemas.microsoft.com/office/spreadsheetml/2010/11/main" uri="{FCE2AD5D-F65C-4FA6-A056-5C36A1767C68}">
      <x15:dataModel>
        <x15:modelTables>
          <x15:modelTable id="Rango" name="Rango" connection="WorksheetConnection_Hoja Resumen!$AB$52:$AB$5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50" i="86" l="1"/>
  <c r="I623" i="86"/>
  <c r="I596" i="86"/>
  <c r="I569" i="86"/>
  <c r="I542" i="86"/>
  <c r="I515" i="86"/>
  <c r="I488" i="86"/>
  <c r="I461" i="86"/>
  <c r="I434" i="86"/>
  <c r="I407" i="86"/>
  <c r="I380" i="86"/>
  <c r="I353" i="86"/>
  <c r="I326" i="86"/>
  <c r="I299" i="86"/>
  <c r="I272" i="86"/>
  <c r="I245" i="86"/>
  <c r="I218" i="86"/>
  <c r="I191" i="86"/>
  <c r="I164" i="86"/>
  <c r="I137" i="86"/>
  <c r="I110" i="86"/>
  <c r="I83" i="86"/>
  <c r="I56" i="86"/>
  <c r="I29" i="8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8E9840-314E-4C9E-89F2-A2CE69CB1A7F}" keepAlive="1" name="ThisWorkbookDataModel" description="Modelo de dato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8F893D9-4FDD-4AFA-96BB-7D25F12C1454}" name="WorksheetConnection_Hoja Resumen!$AB$52:$AB$55" type="102" refreshedVersion="8" minRefreshableVersion="5">
    <extLst>
      <ext xmlns:x15="http://schemas.microsoft.com/office/spreadsheetml/2010/11/main" uri="{DE250136-89BD-433C-8126-D09CA5730AF9}">
        <x15:connection id="Rango">
          <x15:rangePr sourceName="_xlcn.WorksheetConnection_HojaResumenAB52AB551"/>
        </x15:connection>
      </ext>
    </extLst>
  </connection>
</connections>
</file>

<file path=xl/sharedStrings.xml><?xml version="1.0" encoding="utf-8"?>
<sst xmlns="http://schemas.openxmlformats.org/spreadsheetml/2006/main" count="23058" uniqueCount="1156">
  <si>
    <t>PAIS</t>
  </si>
  <si>
    <t>MINAM</t>
  </si>
  <si>
    <t>AUTORIDAD RESPONSABLE</t>
  </si>
  <si>
    <t>Link</t>
  </si>
  <si>
    <t>COLOMBIA</t>
  </si>
  <si>
    <t>Departamento Administrativo Nacional de Estadística (DANE)</t>
  </si>
  <si>
    <t>1.</t>
  </si>
  <si>
    <t>https://www.dane.gov.co/index.php/estadisticas-por-tema/ambientales/economia-circular</t>
  </si>
  <si>
    <t>Economia circular</t>
  </si>
  <si>
    <t>2.</t>
  </si>
  <si>
    <t>https://www.dane.gov.co/index.php/estadisticas-por-tema/cuentas-nacionales/cuentas-satelite/cuenta-satelite-ambiental-csa/cuenta-satelite-ambiental-csa-indicadores#indicadores-cuenta-ambiental-y-economica-de-flujo-de-materiales-cuenta-de-residuos-solidos</t>
  </si>
  <si>
    <t>Cuenta satelite ambiental</t>
  </si>
  <si>
    <t>3.</t>
  </si>
  <si>
    <t>https://www.dane.gov.co/index.php/estadisticas-por-tema/salud/calidad-de-vida-ecv</t>
  </si>
  <si>
    <t>Calidad de vida</t>
  </si>
  <si>
    <t>4.</t>
  </si>
  <si>
    <t>https://www.dane.gov.co/index.php/estadisticas-por-tema/pobreza-y-condiciones-de-vida/encuesta-multiproposito/</t>
  </si>
  <si>
    <t>Encuesta multiproposito</t>
  </si>
  <si>
    <t>Superintendencia de Servicios Públicos Domiciliarios (SSPD)</t>
  </si>
  <si>
    <t>https://www.superservicios.gov.co/publicaciones</t>
  </si>
  <si>
    <t>Departamento Nacional de Planeación (DPN - ODS)</t>
  </si>
  <si>
    <t>https://www.ods.gov.co/es/downloads</t>
  </si>
  <si>
    <t>Ministerio de vivienda</t>
  </si>
  <si>
    <t>https://www.minvivienda.gov.co/sites/default/files/documentos/20210806-entregable-1-v5-definitiva.pdf</t>
  </si>
  <si>
    <t>Agenda 2030 en América Latina y el Caribe</t>
  </si>
  <si>
    <t>https://agenda2030lac.org/es/paises/Colombia</t>
  </si>
  <si>
    <t>ECUADOR</t>
  </si>
  <si>
    <t>Instituto Nacional de Estadística y Censos (INEC)</t>
  </si>
  <si>
    <t>https://www.ecuadorencifras.gob.ec/hogares/</t>
  </si>
  <si>
    <t>Hogares</t>
  </si>
  <si>
    <t>https://www.ecuadorencifras.gob.ec/gad-municipales/</t>
  </si>
  <si>
    <t>Municipios</t>
  </si>
  <si>
    <t>Sistema Nacional de Indicadores Ambientales y Sostenibilidad (SNIAS)</t>
  </si>
  <si>
    <t>http://sinias.ambiente.gob.ec:8099/proyecto-sinias-web/estadisticasAmbientales.jsf?menuid=14&amp;id=63&amp;menu=01&amp;faces-redirect=true</t>
  </si>
  <si>
    <t>SNIM</t>
  </si>
  <si>
    <t>https://www.snim.ame.gob.ec/girs/app_Login/#no-back-button</t>
  </si>
  <si>
    <t xml:space="preserve">Requiere usuario </t>
  </si>
  <si>
    <t>https://agenda2030lac.org/es/paises/Ecuador</t>
  </si>
  <si>
    <t>VENEZUELA</t>
  </si>
  <si>
    <t>Instituto Nacional de Estadística (INE)</t>
  </si>
  <si>
    <t>http://www.redatam.ine.gob.ve/Censo2011/index.html</t>
  </si>
  <si>
    <t>RENAPRES - Sistema de Registro Nacional de Prestadores de Servicios y Manejadores Habituales de Residuos y Desechos Sólidos</t>
  </si>
  <si>
    <t>http://renapres.minec.gob.ve/renapres/</t>
  </si>
  <si>
    <t>No hay acceso sin usuario (Se requiere registro mercantil nacional)</t>
  </si>
  <si>
    <t>Mesas Técnicas de Reciclaje y Aseo</t>
  </si>
  <si>
    <t>http://metras.minec.gob.ve/</t>
  </si>
  <si>
    <t>Ministerio del poder popular</t>
  </si>
  <si>
    <t>http://www.minec.gob.ve/planificacion-del-manejo-de-los-desechos-y-residuos/</t>
  </si>
  <si>
    <t>PERÚ</t>
  </si>
  <si>
    <t>Instituto Nacional de Estadística e Informática (INEI)</t>
  </si>
  <si>
    <t>https://www.inei.gob.pe/estadisticas/indice-tematico/c-residuos-10291/#url</t>
  </si>
  <si>
    <t>Sistema Nacional de Información Ambiental (sinia)</t>
  </si>
  <si>
    <t>https://sinia.minam.gob.pe/informacion/tematicas?tematica=08</t>
  </si>
  <si>
    <t>Sistema de Información de Gestión de Residuos Sólidos (Sigersol)</t>
  </si>
  <si>
    <t>https://sigersolreporte.minam.gob.pe/sigersolreporte/</t>
  </si>
  <si>
    <t>Selección año 2018 en apartado "Año"</t>
  </si>
  <si>
    <t>https://agenda2030lac.org/es/paises/peru</t>
  </si>
  <si>
    <t>BOLIVIA</t>
  </si>
  <si>
    <t>https://www.ine.gob.bo/index.php/medio-ambiente/residuos-solidos-cuadros-estadisticos/</t>
  </si>
  <si>
    <t>MtonCO2e/año</t>
  </si>
  <si>
    <t>empleados/1,000 habitantes</t>
  </si>
  <si>
    <t>DISTRITO</t>
  </si>
  <si>
    <t>OBSERVACIONES</t>
  </si>
  <si>
    <t>INDICADOR</t>
  </si>
  <si>
    <t>AÑO</t>
  </si>
  <si>
    <t>FUENTE</t>
  </si>
  <si>
    <t>VALOR</t>
  </si>
  <si>
    <t>LINK</t>
  </si>
  <si>
    <t>ARCHIVO</t>
  </si>
  <si>
    <t>NIVEL DE DESAGREGACIÓN</t>
  </si>
  <si>
    <t>CALCULO</t>
  </si>
  <si>
    <t>UNIDAD DEL INDICADOR</t>
  </si>
  <si>
    <t>DIRECTO</t>
  </si>
  <si>
    <t>INDIRECTO</t>
  </si>
  <si>
    <t>SIGLAS</t>
  </si>
  <si>
    <t>DANE</t>
  </si>
  <si>
    <t>SSPD</t>
  </si>
  <si>
    <t>minvivienda</t>
  </si>
  <si>
    <t xml:space="preserve"> INEC</t>
  </si>
  <si>
    <t>En el documento "Ecuador_INEC_IndicadoresMunicipales GIRS_2020" existe información por Región y provincia</t>
  </si>
  <si>
    <t>UBICACIÓN DE INFORMACIÓN EN EL DOCUMENTO</t>
  </si>
  <si>
    <t>Anexos-ECV-2012</t>
  </si>
  <si>
    <t>Anexos-ECV-2013</t>
  </si>
  <si>
    <t>Anexos-ECV-2014</t>
  </si>
  <si>
    <t>Anexos-ECV-2015</t>
  </si>
  <si>
    <t>Anexos-ECV-2016</t>
  </si>
  <si>
    <t>Anexos-ECV-2018</t>
  </si>
  <si>
    <t>Anexos-ECV-2019</t>
  </si>
  <si>
    <t>Anexos-ECV-2020</t>
  </si>
  <si>
    <t xml:space="preserve">20210806-entregable-1-v5-definitiva.pdf </t>
  </si>
  <si>
    <t>Total population served by municipal waste collection</t>
  </si>
  <si>
    <t>NACIONES UNIDAS</t>
  </si>
  <si>
    <t>UN</t>
  </si>
  <si>
    <t>MINISTERIO DEL AMBIENTE</t>
  </si>
  <si>
    <t>MMAyA</t>
  </si>
  <si>
    <t xml:space="preserve"> INEI</t>
  </si>
  <si>
    <t>INSTITUTO NACIONAL DE ESTADISTICA</t>
  </si>
  <si>
    <t>INE</t>
  </si>
  <si>
    <t>MAAE</t>
  </si>
  <si>
    <t>ECUBUR1.pdf</t>
  </si>
  <si>
    <t>Indicadores GIRS 2015</t>
  </si>
  <si>
    <t>Tabulados Residuos Solidos 2016</t>
  </si>
  <si>
    <t>https://www.ecuadorencifras.gob.ec/gad-municipales-2017/</t>
  </si>
  <si>
    <t>Indicadores Finales GIRS 2017.</t>
  </si>
  <si>
    <t>201412_GADS MunicipalesTabuladosIndicadoresCSV</t>
  </si>
  <si>
    <t>Ecuador_SNIAS_Hogares_clasificación_orgánico_inorgánico_2013_2017</t>
  </si>
  <si>
    <t>INEC</t>
  </si>
  <si>
    <t>Tabulados___GIRS 2018</t>
  </si>
  <si>
    <t>https://app.powerbi.com/view?r=eyJrIjoiZmU4ZmYyZjEtZmEzZi00YzJjLThiNzktMWExMmJlMDFjMzdhIiwidCI6IjBlMmFiZjRlLWExZjUtNDFlZi1iOWE0LWM5YWE2ZGQ1NTE4MCJ9&amp;pageName=ReportSection</t>
  </si>
  <si>
    <t>https://unfccc.int/sites/default/files/resource/NC3%20Bolivia.pdf</t>
  </si>
  <si>
    <t>vennc01</t>
  </si>
  <si>
    <t>MARN</t>
  </si>
  <si>
    <t>INFORMACÓN</t>
  </si>
  <si>
    <t>ASOCIACIÓN DE MUNICIPALIDADES DEL ECUADOR</t>
  </si>
  <si>
    <t>AME</t>
  </si>
  <si>
    <t>GESTIÓN INTEGRAL DE RESIDUOS SÓLIDOS</t>
  </si>
  <si>
    <t>NUMERO DE TRABAJADORES (BARRIDO Y RECOLECCIÓN) INFORMACIÓN DISPONIBLE.</t>
  </si>
  <si>
    <t>OFICIAL</t>
  </si>
  <si>
    <t>MINISTERIO DE ECONOMÍA Y FINANZAS</t>
  </si>
  <si>
    <t>MEF</t>
  </si>
  <si>
    <t>INEI</t>
  </si>
  <si>
    <t>https://systems.inei.gob.pe/SIRTOD/app/consulta</t>
  </si>
  <si>
    <t>Valor proyectado a partir de datos del año 2010</t>
  </si>
  <si>
    <t>informedisposicionfinalano2015-sspd1</t>
  </si>
  <si>
    <t>informenacional2016disposicionfinalderesiduossolidos1</t>
  </si>
  <si>
    <t>2._disposicion_final_de_residuos_solidos_-_informe_2017</t>
  </si>
  <si>
    <t>informe_df_2020</t>
  </si>
  <si>
    <t>Se paso de Gg CO2 eq a Mt CO2 eq</t>
  </si>
  <si>
    <t>ca-prv-103-bdd_proporcion_hogares_servicio_recoleccion_basura</t>
  </si>
  <si>
    <t>https://datos.siarh.gob.bo/sigir/indicadores</t>
  </si>
  <si>
    <t xml:space="preserve">A. Desechos Sólidos Dispuestos en Tierra </t>
  </si>
  <si>
    <t>Suma Eliminación de desechos sólidos &amp; Incineración e incineración abierta de desechos sólidos</t>
  </si>
  <si>
    <t>Suma de total de trabajadores: Servicio de recolección, recolección selectiva, barrido de calles, tratamiento, disposición final.</t>
  </si>
  <si>
    <t>SUPERINTENDENCIA DE SERVICIOS PÚBLICOS DOMICILIARIOS</t>
  </si>
  <si>
    <t>DEPARTAMENTO ADMINISTRATIVO NACIONAL DE ESTADÍSTICA</t>
  </si>
  <si>
    <t>INSTITUTO NACIONAL DE ESTADÍSTICA E INFORMÁTICA</t>
  </si>
  <si>
    <t>INSTITUTO NACIONAL DE ESTADÍSTICA Y CENSOS</t>
  </si>
  <si>
    <t>MINISTERIO DE VIVIENDA</t>
  </si>
  <si>
    <t>Enlace; GAD – Municipales – 2017; Gestión Integral de Residuos Sólidos; Indicadores.
Archivo;  Indicador 10.</t>
  </si>
  <si>
    <t>Enlace; Municipios; Tabulados Indicadores.
Archivo;  Indicador 8.</t>
  </si>
  <si>
    <t>Enlace; GAD – Municipales – 2017; Gestión Integral de Residuos Sólidos; Indicadores.
Archivo;  Indicador 8.</t>
  </si>
  <si>
    <t>Enlace; 56. Inventario nacional de gases de efecto invernadero, 2000, 2005, 2010, 2012, 2014 y 2016
Archivo; Primera hoja</t>
  </si>
  <si>
    <t>Enlace; Año (seleccionar 2016); Buscar; Exportar Excel
Archivo; INGRESO ANUAL POR LA PRESTACIÓN DEL SERVICIO (S/.)</t>
  </si>
  <si>
    <t>Enlace; Año (seleccionar 2017); Buscar; Exportar Excel
Archivo;  INGRESO ANUAL POR LA PRESTACIÓN DEL SERVICIO (S/.)</t>
  </si>
  <si>
    <t>Enlace; Año (seleccionar 2018); Buscar; Exportar Excel
Archivo;  INGRESO ANUAL POR LA PRESTACIÓN DEL SERVICIO (S/.)</t>
  </si>
  <si>
    <t>Enlace; Año 2010¿En qué se gasta?; Funciones; 17: MEDIO AMBIENTE; Programas; 039: MEDIO AMBIENTE;  Sub-programas;  LIMPIEZA PUBLICA ; Girado
Archivo;  Primera hoja</t>
  </si>
  <si>
    <t>Enlace; Año 2011¿En qué se gasta?; Funciones; 17: MEDIO AMBIENTE; Programas; 039: MEDIO AMBIENTE;  Sub-programas;  LIMPIEZA PUBLICA ; Girado
Archivo;  Primera hoja</t>
  </si>
  <si>
    <t>Enlace; Año (seleccionar 2016); Buscar; Exportar Excel
Archivo; Trabajadores por los distintos servicios</t>
  </si>
  <si>
    <t>Informe_Sectorial_de_Aprovechamiento_2020_v2_0</t>
  </si>
  <si>
    <t>Segunda-Comunicación-sobre-Cambio-Climático-I</t>
  </si>
  <si>
    <t>Valor de Disposición de desechos sólidos</t>
  </si>
  <si>
    <t>URUGUAY</t>
  </si>
  <si>
    <t>PARAGUAY</t>
  </si>
  <si>
    <t>CHILE</t>
  </si>
  <si>
    <t>BRASIL</t>
  </si>
  <si>
    <t>ARGENTINA</t>
  </si>
  <si>
    <t>Ministerio de Ambiente</t>
  </si>
  <si>
    <t>https://www.gub.uy/ministerio-ambiente/sites/ministerio-ambiente/files/2022-01/NIR%201990%20-%202019.pdf</t>
  </si>
  <si>
    <t>Ministerio del Medio Ambiente y Desarrollo Sostenible</t>
  </si>
  <si>
    <t>MADES</t>
  </si>
  <si>
    <t>Instituto Nacional de Estadística</t>
  </si>
  <si>
    <t>https://unfccc.int/sites/default/files/resource/IBA3_MADES_pliegos.pdf</t>
  </si>
  <si>
    <t>Subsecretaría de Desarrollo Regional, Ministerio del Interior</t>
  </si>
  <si>
    <t>Subdere</t>
  </si>
  <si>
    <t>Ministerio del Medio Ambiente</t>
  </si>
  <si>
    <t>MMA</t>
  </si>
  <si>
    <t>http://datosretc.mma.gob.cl/dataset/generacion-municipal-de-residuos-no-peligrosos</t>
  </si>
  <si>
    <t>https://unfccc.int/sites/default/files/resource/7305681_Chile-BUR4-1-2020_IIN_CL.pdf</t>
  </si>
  <si>
    <t>Compartido directamente por Subdere al consultor</t>
  </si>
  <si>
    <t>Bases de datos del "Diagnóstico de la Situación por Comuna y por Región en Materia de RSD y Asimilables (2018)"</t>
  </si>
  <si>
    <t>Servicio de Impuestos Internos</t>
  </si>
  <si>
    <t>SII</t>
  </si>
  <si>
    <t>Estadísticas de Empresas por Actividad económica</t>
  </si>
  <si>
    <t>Ministério do Desenvolvimento Regional SNIS</t>
  </si>
  <si>
    <t>SNIS</t>
  </si>
  <si>
    <t>Ministerio de Relaciones Exteriores; Ministerio de Ciencia, Tecnolgía e Innovaciones</t>
  </si>
  <si>
    <t>https://unfccc.int/sites/default/files/resource/BUR4.Brazil.pdf</t>
  </si>
  <si>
    <t>Ministerio de Ambiente y Desarrollo Sostenible</t>
  </si>
  <si>
    <t>Consejo Nacional de Coordinación de Políticas Sociales</t>
  </si>
  <si>
    <t>https://unfccc.int/sites/default/files/resource/4to%20Informe%20Bienal%20de%20la%20Rep%C3%BAblica%20Argentina.pdf</t>
  </si>
  <si>
    <t>PAÍS</t>
  </si>
  <si>
    <t>Ministerio del Ambiente y Energía; Instituto Meteorológico Nacional</t>
  </si>
  <si>
    <t>http://cglobal.imn.ac.cr/documentos/publicaciones/InventariosGEI/InventarioGEI-2017/offline/InventarioGEI2017.pdf</t>
  </si>
  <si>
    <t>Dirección de Protección Radiológica y Salud Ambiental; Ministerio de Salud de Costa Rica</t>
  </si>
  <si>
    <t>DPRSA</t>
  </si>
  <si>
    <t>Instituto Nacional de Estadísticas y Censos</t>
  </si>
  <si>
    <t xml:space="preserve"> https://cidoc.marn.gob.sv/por-categoria/?cat=recurso-hidrico </t>
  </si>
  <si>
    <t>https://www.ine.gob.gt/sistema/uploads/2018/12/20/20181220924394SRVVUxXZXkoQGnZKjH4bYaW8tPyYdhQ.xlsx</t>
  </si>
  <si>
    <t>REGIÓN</t>
  </si>
  <si>
    <t>Banco Interamericano de Desarrollo</t>
  </si>
  <si>
    <t>BID</t>
  </si>
  <si>
    <t>Secretaría de Recursos Naturales y Ambiente</t>
  </si>
  <si>
    <t>MiAmbiente+</t>
  </si>
  <si>
    <t xml:space="preserve"> https://icf.gob.hn/wp-content/uploads/2022/02/INGEI-de-Honduras-2005-2015.pdf </t>
  </si>
  <si>
    <t>ONU Programa para el medio ambiente.</t>
  </si>
  <si>
    <t>Secretaría de Medio Ambiente y Recursos Naturales</t>
  </si>
  <si>
    <t>SEMARNAT</t>
  </si>
  <si>
    <t>Instituto Nacional de Estadística y Geografía</t>
  </si>
  <si>
    <t>INEGI</t>
  </si>
  <si>
    <t xml:space="preserve">https://www.inegi.org.mx/temas/residuos/#Tabulados </t>
  </si>
  <si>
    <t xml:space="preserve">https://www.gob.mx/cms/uploads/attachment/file/554385/DBGIR-15-mayo-2020.pdf </t>
  </si>
  <si>
    <t>https://www.inegi.org.mx/contenidos/programas/cngmd/2019/tabulados/CNGMD2019_M6.xlsx</t>
  </si>
  <si>
    <t>https://www.inegi.org.mx/contenidos/programas/cngmd/2021/tabulados/cngmd2021_resid_solid.xlsx</t>
  </si>
  <si>
    <t>Ministerio de Ambiente y Recursos Naturales</t>
  </si>
  <si>
    <t>MARENA</t>
  </si>
  <si>
    <t>https://cambioclimatico.ineter.gob.ni/Informe%20INGEI_2010.pdf</t>
  </si>
  <si>
    <t>Organización Panamericana de la Salud</t>
  </si>
  <si>
    <t>OPS/OMS</t>
  </si>
  <si>
    <t>https://iris.paho.org/bitstream/handle/10665.2/55768/nicaragua_residuos_solidos_spa.pdf?sequence=1&amp;isAllowed=y#:~:text=En%20Nicaragua%20no%20existe%20Pol%C3%ADtica,manejo%20de%20los%20desechos%20s%C3%B3lidos.</t>
  </si>
  <si>
    <t>Ministerio de Energía y Minas</t>
  </si>
  <si>
    <t>MEM</t>
  </si>
  <si>
    <t>Autoridad Aseo Urbano y Domiciliario (AAUD); INECO</t>
  </si>
  <si>
    <t>AAUD</t>
  </si>
  <si>
    <t>https://www.sinia.gob.pa/index.php/anexos-del-informe-de-inventario-nacional-de-gei</t>
  </si>
  <si>
    <t>DOM: Oficina Nacional de Estadística</t>
  </si>
  <si>
    <t>ONE</t>
  </si>
  <si>
    <t>MS-DPRSA-304-2022</t>
  </si>
  <si>
    <t>BAHAMAS</t>
  </si>
  <si>
    <t>BARBADOS</t>
  </si>
  <si>
    <t>Project Management Coordination Unit of Ministry of Environment and Drainage</t>
  </si>
  <si>
    <t>https://www.greengrowthknowledge.org/national-documents/waste-characterization-study-barbados-2015-final-report</t>
  </si>
  <si>
    <t>Inter-American Development Bank</t>
  </si>
  <si>
    <t>Government of Barbados</t>
  </si>
  <si>
    <t>Sanitation Services Authority</t>
  </si>
  <si>
    <t>SSA</t>
  </si>
  <si>
    <t xml:space="preserve">Information sent via email by Dianne Dennis (August 22, 2022) to Linda Breukers </t>
  </si>
  <si>
    <t>BELICE</t>
  </si>
  <si>
    <t>Oficial</t>
  </si>
  <si>
    <t>Ministry of Agriculture, Forestry, Fisheries, the Environment, Sustainable Development and Immigration</t>
  </si>
  <si>
    <t>GUYANA</t>
  </si>
  <si>
    <t>Ministry of Local Government and Regional Development.</t>
  </si>
  <si>
    <t xml:space="preserve">Ministry of Local Government and Regional Development. (2014). “PUTTING WASTE IN ITS PLACE: A National Solid Waste Management Strategy for the Cooperative Republic of Guyana 2013 – 2024, Page 8. </t>
  </si>
  <si>
    <t>JAMAICA</t>
  </si>
  <si>
    <t>IDB</t>
  </si>
  <si>
    <t>SURINAME</t>
  </si>
  <si>
    <t xml:space="preserve">ENVIRONMENTAL MANAGEMENT AUTHORITY </t>
  </si>
  <si>
    <t>EMA</t>
  </si>
  <si>
    <t>Government of the Republic of Trinidad and Tobago</t>
  </si>
  <si>
    <t>https://unfccc.int/sites/default/files/resource/THIRD_NATIONAL_COMMUNICTION_TRINIDAD_AND_TOBAGO.pdf</t>
  </si>
  <si>
    <t>Trinidad and Tobago Solid Waste Management Company Limited</t>
  </si>
  <si>
    <t>SWMCOL</t>
  </si>
  <si>
    <t>COSTA RICA</t>
  </si>
  <si>
    <t>EL SALVADOR</t>
  </si>
  <si>
    <t>GUATEMALA</t>
  </si>
  <si>
    <t>HONDURAS</t>
  </si>
  <si>
    <t>MÉXICO</t>
  </si>
  <si>
    <t>NICARAGUA</t>
  </si>
  <si>
    <t>PANAMÁ</t>
  </si>
  <si>
    <t>REPÚBLICA DOMINICANA</t>
  </si>
  <si>
    <t>CÓDIGO</t>
  </si>
  <si>
    <t>1 GENE</t>
  </si>
  <si>
    <t>kg/hab-año</t>
  </si>
  <si>
    <t>2.2 RECO VIV</t>
  </si>
  <si>
    <t>3 BOTA CA</t>
  </si>
  <si>
    <t>4 VERT CO</t>
  </si>
  <si>
    <t>5 RELL SA</t>
  </si>
  <si>
    <t>6 RECI</t>
  </si>
  <si>
    <t>7 COMP</t>
  </si>
  <si>
    <t>9 COPR</t>
  </si>
  <si>
    <t>11 EMIS</t>
  </si>
  <si>
    <t>National Government of the Commonwealth of the Bahamas</t>
  </si>
  <si>
    <t>National Government of the Commonwealth of the Bahamas. (2000). First National Communication on Climate Change, page 14.</t>
  </si>
  <si>
    <t>https://unfccc.int/documents/67632</t>
  </si>
  <si>
    <t>National Government of the Commonwealth of the Bahamas. (2014). Second National Communication on Climate Chang, page 84.</t>
  </si>
  <si>
    <t>National Government of the Commonwealth of the Bahamas. (2014). Second National Communication on Climate Chang, page 12.</t>
  </si>
  <si>
    <t>14 EMPL</t>
  </si>
  <si>
    <t>2.1 RECO TON</t>
  </si>
  <si>
    <t xml:space="preserve">The Ministry of Environment and Natural Beautification </t>
  </si>
  <si>
    <t>Information from interview</t>
  </si>
  <si>
    <t xml:space="preserve">The information was send by Carol Scantlebury, the General Manager of Sustainable Barbados Recycling Center Inc. </t>
  </si>
  <si>
    <t>Sustainable Barbados Recycling Center Inc</t>
  </si>
  <si>
    <t>SBRC</t>
  </si>
  <si>
    <t xml:space="preserve">Project Management Coordination Unit of Ministry of Environment and Drainage </t>
  </si>
  <si>
    <t>12 INGR</t>
  </si>
  <si>
    <t xml:space="preserve">BOLIVIA </t>
  </si>
  <si>
    <t>https://www.mmaya.gob.bo/</t>
  </si>
  <si>
    <t>INSTITUTO NACIONAL DE ESTADÍSTICA</t>
  </si>
  <si>
    <t>Archivo;  TERCERA COMUNICACIÓN NACIONAL DEL ESTADO PLURINACIONAL DE BOLIVIA; 
Pág. 140; Tabla 29. Evaluación de nivel de las emisiones de GEI del año 2006 de Nivel 1</t>
  </si>
  <si>
    <t>Archivo;  TERCERA COMUNICACIÓN NACIONAL DEL ESTADO PLURINACIONAL DE BOLIVIA; 
Pág. 140; Tabla 30. Evaluación de nivel de las emisiones de GEI del año 2008 de Nivel 1</t>
  </si>
  <si>
    <t>USD/hab-año</t>
  </si>
  <si>
    <t>13 COST</t>
  </si>
  <si>
    <t>GOBIERNO DE COLOMBIA</t>
  </si>
  <si>
    <t>GOV.CO</t>
  </si>
  <si>
    <t>https://unfccc.int/sites/default/files/resource/Annex%20BUR3%20COLOMBIA.pdf</t>
  </si>
  <si>
    <t>4C2 Incineración abierta de desechos 4C1 Incineración de desechos4A3 Sitios no categorizados de eliminación de desechos4A1 Sitios gestionados de eliminación de desechos</t>
  </si>
  <si>
    <t>25 Municipios Tarifas 2015-2021</t>
  </si>
  <si>
    <t>Archivo; 25 Municipios Tarifas 2015-2021</t>
  </si>
  <si>
    <t>MARGEN BRUTO ASEO LISTA BID</t>
  </si>
  <si>
    <t>Enlace; MARGEN BRUTO ASEO LISTA BID</t>
  </si>
  <si>
    <t xml:space="preserve">Personal por categoria Aseo 2015 -202125 Mpios -Dos reportes </t>
  </si>
  <si>
    <t>Enlace; Personal por categoria Aseo 2015 -202125 Mpios</t>
  </si>
  <si>
    <t>PAÍS, REGIÓN, PROVINCIA</t>
  </si>
  <si>
    <t>Enlace; Estadísticas e Indicadores Ambientales; Listado de indicadores; Lista Indicadores; Proporción de hogares que cuentan con servicio de recolección de desechos sólidos; Descargas; Base de Datos (ingresar Nombre, apellido y correo personal).
Archivo;  BDD.</t>
  </si>
  <si>
    <t>Enlace; GAD – Municipales – 2018; Gestión Integral de Residuos Sólidos; Tabulados – Formato Excel.
Archivo;  Tabulado 3.</t>
  </si>
  <si>
    <t>Habla sobre orgánicos tratados, no específicamente compostaje</t>
  </si>
  <si>
    <t>TERCERA-COMUNICACION-BAJA-septiembre-20171-ilovepdf-compressed1</t>
  </si>
  <si>
    <t>Enlace; Gestión Integral de Residuos Sólidos de Municipios (GIRS)- 2015; Indicadores – Formato Excel.
Archivo;  Indicador 8.</t>
  </si>
  <si>
    <t>Enlace; Gestión Integral de Residuos Sólidos de Municipios (GIRS)- 2016; Indicadores – Formato Excel.
Archivo;  Indicador 8.</t>
  </si>
  <si>
    <t>Enlace; Municipios; Tabulados Indicadores.
Archivo;  Indicador 12.</t>
  </si>
  <si>
    <t>Enlace; Gestión Integral de Residuos Sólidos de Municipios (GIRS)- 2015; Indicadores – Formato Excel.
Archivo;  Indicador 11.</t>
  </si>
  <si>
    <t>Enlace; Gestión Integral de Residuos Sólidos de Municipios (GIRS)- 2016; Indicadores – Formato Excel.
Archivo;  Indicador 11.</t>
  </si>
  <si>
    <t>Enlace; Reportes; Reporte General;  Seleccione el periodo;2015; Buscar Reportes; Sección 4; 4.1; 4.5; 4,6:
Archivo;  Hoja 1.</t>
  </si>
  <si>
    <t>Enlace; Reportes; Reporte General;  Seleccione el periodo;2016; Buscar Reportes; Sección 4; 4.1; 4.5; 4,6:
Archivo;  Hoja 1.</t>
  </si>
  <si>
    <t>Enlace; Reportes; Reporte General;  Seleccione el periodo;2017; Buscar Reportes; Sección 4; 4.1; 4.5; 4,6:
Archivo;  Hoja 1.</t>
  </si>
  <si>
    <t>Enlace; Reportes; Reporte General;  Seleccione el periodo;2018; Buscar Reportes; Sección 4; 4.1; 4.5; 4,6:
Archivo;  Hoja 1.</t>
  </si>
  <si>
    <t>Enlace; Reportes; Reporte General;  Seleccione el periodo;2019; Buscar Reportes; Sección 4; 4.1; 4.5; 4,6:
Archivo;  Hoja 1.</t>
  </si>
  <si>
    <t>Enlace; Reportes; Reporte General;  Seleccione el periodo;2020; Buscar Reportes; Sección 4; 4.1; 4.5; 4,6:
Archivo;  Hoja 1.</t>
  </si>
  <si>
    <t>Enlace; Reportes; Reporte General;  Seleccione el periodo;2021; Buscar Reportes; Sección 4; 4.1; 4.5; 4,6:
Archivo;  Hoja 1.</t>
  </si>
  <si>
    <t xml:space="preserve">Ministry of Local Government and Regional Development. (2014). “PUTTING WASTE IN ITS PLACE: A National Solid Waste Management Strategy for the Cooperative Republic of Guyana 2013 – 2024, Page 18.  </t>
  </si>
  <si>
    <t xml:space="preserve">Government of Guyana. </t>
  </si>
  <si>
    <t>https://unfccc.int/documents/106991</t>
  </si>
  <si>
    <t xml:space="preserve">GHG emissions are limited to Methane (CH4) from Solid Waste Disposal Sites (SWDS), Co2e </t>
  </si>
  <si>
    <t>Seureca Veolia</t>
  </si>
  <si>
    <t>Seureca Veolia. (March 2022). Vision statement and project concept outline, Transaction advisor for the structuring and execution of an integrated Solid Waste Management PPP Project in Jamaica. Page 97</t>
  </si>
  <si>
    <t>https://dbankjm.com/solid-waste-characterization-study/</t>
  </si>
  <si>
    <t>Ministry of Economic Growth and Job Creation</t>
  </si>
  <si>
    <t xml:space="preserve">MINISTERIO DEL AMBIENTE </t>
  </si>
  <si>
    <t>MINIAM</t>
  </si>
  <si>
    <t>Enlace; SINIA/INEA; TEMÁTICA; Residuos; INDICADOR; Generación per cápita de residuos sólidos del ámbito municipal, 2014-2019 (kg/hab/día); Datos; Descarga
Archivo; Recuperado_Hoja1; Nacional</t>
  </si>
  <si>
    <t>https://app.powerbi.com/view?r=eyJrIjoiODI2NjU0MzgtNTQyOS00ZjM0LWI3YjAtN2YwNzcwMWY1M2IzIiwidCI6IjBlMmFiZjRlLWExZjUtNDFlZi1iOWE0LWM5YWE2ZGQ1NTE4MCJ9&amp;pageName=ReportSection</t>
  </si>
  <si>
    <t>http://gestordocumental.minam.gob.pe/share/s/ApN1BfK4TLmZxx6qrMyy2Q</t>
  </si>
  <si>
    <t>https://app.powerbi.com/view?r=eyJrIjoiNDU4MjJkZTgtOTIwMy00OTRiLTgxNzctZDlhMzZkYzk1ZjE4IiwidCI6IjBlMmFiZjRlLWExZjUtNDFlZi1iOWE0LWM5YWE2ZGQ1NTE4MCJ9&amp;pageName=ReportSection</t>
  </si>
  <si>
    <t>Enlace; Indicadores RSS AÑO-2020; NACIONAL; Microsoft Power BI
Archivo; Hoja 2; Disposición final de residuos municipales  en infraestructuras de disposición final; Cantidad</t>
  </si>
  <si>
    <t>Enlace; Indicadores RSS AÑO-2021; NACIONAL; Microsoft Power BI
Archivo; Hoja 2; Disposición final de residuos municipales  en infraestructuras de disposición final; Cantidad</t>
  </si>
  <si>
    <t>https://sinia.minam.gob.pe/informacion/estadisticas</t>
  </si>
  <si>
    <t>Enlace; Indicadores disponibles; Residuos sólidos municipales dispuestos en rellenos sanitarios; 
Datos; Descargar
Archivo; Hoja 1</t>
  </si>
  <si>
    <t>Enlace; Indicadores RSS AÑO-2019; NACIONAL; Microsoft Power BI
Archivo; Hoja 2; Disposición final de residuos municipales  en infraestructuras de disposición final; Cantidad</t>
  </si>
  <si>
    <t>MINISTERIO DEL AMBIENTE (SIGERSOL)</t>
  </si>
  <si>
    <t>Los costos se convierten a dólares de acuerdo a los tipos de cambio de cada año. Información obtenida de: 
https://estadisticas.bcrp.gob.pe/estadisticas/series/mensuales/resultados/PN01234PM/html</t>
  </si>
  <si>
    <t>Enlace; Año (seleccionar 2019); Buscar; Exportar Excel
Archivo;  Monto recaudado de arbitrios por limpieza pública (Soles/año)</t>
  </si>
  <si>
    <t>Enlace; Año (seleccionar 2020); Buscar; Exportar Excel
Archivo;  Monto recaudado de arbitrios por limpieza pública (Soles/año)</t>
  </si>
  <si>
    <t>Enlace; Año (seleccionar 2021); Buscar; Exportar Excel
Archivo;  Monto recaudado de arbitrios por limpieza pública (Soles/año)</t>
  </si>
  <si>
    <t>Enlace; Año 2014¿En qué se gasta?; Producto/Proyecto; Programas; 039: Gestión Integral de Residuos Sólidos; Girado
Archivo;  Primera hoja</t>
  </si>
  <si>
    <t>Enlace; Año 2015 ¿En qué se gasta?; Producto/Proyecto; Programas; 039: Gestión Integral de Residuos Sólidos; Girado
Archivo;  Primera hoja</t>
  </si>
  <si>
    <t>Enlace; Año 2016¿En qué se gasta?; Producto/Proyecto; Programas; 039: Gestión Integral de Residuos Sólidos; Girado
Archivo;  Primera hoja</t>
  </si>
  <si>
    <t>Enlace; Año 2017 ¿En qué se gasta?; Producto/Proyecto; Programas; 039: Gestión Integral de Residuos Sólidos; Girado
Archivo;  Primera hoja</t>
  </si>
  <si>
    <t>Enlace; Año 2018 ¿En qué se gasta?; Producto/Proyecto; Programas; 039: Gestión Integral de Residuos Sólidos; Girado
Archivo;  Primera hoja</t>
  </si>
  <si>
    <t>Enlace; Año 2019 ¿En qué se gasta?; Producto/Proyecto; Programas; 039: Gestión Integral de Residuos Sólidos; Girado
Archivo;  Primera hoja</t>
  </si>
  <si>
    <t>Enlace; Año 2020 ¿En qué se gasta?; Producto/Proyecto; Programas; 039: Gestión Integral de Residuos Sólidos; Girado
Archivo;  Primera hoja</t>
  </si>
  <si>
    <t>Enlace; Año 2021 ¿En qué se gasta?; Producto/Proyecto; Programas; 039: Gestión Integral de Residuos Sólidos; Girado
Archivo;  Primera hoja</t>
  </si>
  <si>
    <t>PAÍS, DISTRITO</t>
  </si>
  <si>
    <t>Enlace; Año (seleccionar 2017); Buscar; Exportar Excel
Archivo;  Trabajadores por los distintos servicios</t>
  </si>
  <si>
    <t>Enlace; Año (seleccionar 2018); Buscar; Exportar Excel
Archivo;  Trabajadores por los distintos servicios</t>
  </si>
  <si>
    <t>Enlace; Año (seleccionar 2019); Buscar; Exportar Excel
Archivo;  Trabajadores por los distintos servicios</t>
  </si>
  <si>
    <t>90 million SRD / $7.425 (https://www.cbvs.sr/en/statistics/financial-market-statistics/monthly-average-exchange-rates, 2017)</t>
  </si>
  <si>
    <t>Archivo; Generación y Manejo  de Residuos  Sólidos en Venezuela; Pág.4</t>
  </si>
  <si>
    <t>Enlace; Waste; Total population served by municipal waste collection; 
Archivo; Data; Country ID;  862; año 2010</t>
  </si>
  <si>
    <t>Enlace; Waste; Total population served by municipal waste collection; 
Archivo; Data; Country ID;  862; año 2011</t>
  </si>
  <si>
    <t>Enlace; Waste; Total population served by municipal waste collection; 
Archivo; Data; Country ID;  862; año 2012</t>
  </si>
  <si>
    <t>Enlace; Waste; Total population served by municipal waste collection; 
Archivo; Data; Country ID;  862; año 2013</t>
  </si>
  <si>
    <t>Enlace; Waste; Total population served by municipal waste collection; 
Archivo; Data; Country ID;  862; año 2014</t>
  </si>
  <si>
    <t>Enlace; Waste; Total population served by municipal waste collection; 
Archivo; Data; Country ID;  862; año 2015</t>
  </si>
  <si>
    <t>Enlace; Waste; Total population served by municipal waste collection; 
Archivo; Data; Country ID;  862; año 2016</t>
  </si>
  <si>
    <t>MINISTERIO DEL AMBIENTE Y DE LOS RECURSOS NATURALES</t>
  </si>
  <si>
    <t xml:space="preserve">Archivo;  Primera Comunicación Nacional en Cambio Climático de Venezuela; Pág. 14; A. Desechos Sólidos Dispuestos en Tierra </t>
  </si>
  <si>
    <t xml:space="preserve">MINISTERIO DEL PODER POPULAR PARA ECOSOCIALISMO Y AGUAS </t>
  </si>
  <si>
    <t>Minea</t>
  </si>
  <si>
    <t>2.3 NO RECO</t>
  </si>
  <si>
    <t>15 NO DEST</t>
  </si>
  <si>
    <t>MINAE</t>
  </si>
  <si>
    <t>Ruta: Estadisticas Basicas/ Frecuencias De / Vivienda / Seleccione Variable / V17A_Sistema de eliminación de basura en la vivienda</t>
  </si>
  <si>
    <t>http://sistemas.inec.cr:8080/bininec/RpWebEngine.exe/Portal?BASE=ENAHO2017</t>
  </si>
  <si>
    <t>http://sistemas.inec.cr:8080/bininec/RpWebEngine.exe/Portal?BASE=ENAHO2018</t>
  </si>
  <si>
    <t>http://sistemas.inec.cr:8080/bininec/RpWebEngine.exe/Portal?BASE=ENAHO2019</t>
  </si>
  <si>
    <t>http://sistemas.inec.cr:8080/bininec/RpWebEngine.exe/Portal?BASE=ENAHO2020</t>
  </si>
  <si>
    <t>https://cidoc.marn.gob.sv/documentos/segundo-censo-nacional-de-desechos-solidos-municipales-informe-consolidado/</t>
  </si>
  <si>
    <t>Cantidad de desechos sólidos recolectada en el área urbana de los municipios</t>
  </si>
  <si>
    <t xml:space="preserve">https://cidoc.marn.gob.sv/documentos/segundo-censo-nacional-de-desechos-solidos-municipales-informe-consolidado/ </t>
  </si>
  <si>
    <t>Cantidad de desechos sólidos dispuestos provenientes del área urbana de los municipios</t>
  </si>
  <si>
    <t>Promedio de las tipologías de municipios</t>
  </si>
  <si>
    <t>https://www.bcr.gob.sv/documental/Inicio/descarga/PUBLICACION_EHPM_2006.pdf</t>
  </si>
  <si>
    <t>Ministerio de Economía, Dirección General de Estadísticas y Censos</t>
  </si>
  <si>
    <t>MINEC</t>
  </si>
  <si>
    <t>Ministerio de Medio Ambiente y Recursos Naturales</t>
  </si>
  <si>
    <t>https://cidoc.marn.gob.sv/download/lineamientos-para-impulsar-la-separacion-desde-el-origen-y-aprovechamiento-de-los-desechos-solidos-a-nivel-municipal/</t>
  </si>
  <si>
    <t>Cantidad de desechos sólidos compostados provenientes del área urbana de los municipios</t>
  </si>
  <si>
    <t>https://www.bcr.gob.sv/documental/Inicio/descarga/PUBLICACION_EHPM_2009.pdf</t>
  </si>
  <si>
    <t xml:space="preserve"> https://cidoc.marn.gob.sv/por-categoria/?cat=recurso-hidrico   </t>
  </si>
  <si>
    <t>El proceso de compostaje ocurre tras la recolección y previo a la disposición final</t>
  </si>
  <si>
    <t>Corresponde a los Residuos Municipales recolectados inlcuyendo: residuo domiciliar urbano,  residuo de comercio y residuos domiciliar rural. 
Se adicionan los residuos composteados, ya que el indicador de recolección fue construído por el MARN exclusivamente a partir de los residuos pesados en los sitios de disposición final, siendo el composteo una actividad previa.</t>
  </si>
  <si>
    <t>https://www.bcr.gob.sv/documental/Inicio/descarga/PUBLICACION_EHPM_2016.pdf</t>
  </si>
  <si>
    <t>https://www.bcr.gob.sv/documental/Inicio/descarga/PUBLICACION_EHPM_2017.pdf</t>
  </si>
  <si>
    <t>https://www.bcr.gob.sv/documental/Inicio/descarga/PUBLICACION_EHPM_2018.pdf</t>
  </si>
  <si>
    <t>https://www.bcr.gob.sv/documental/Inicio/descarga/PUBLICACION_EHPM_2019.pdf</t>
  </si>
  <si>
    <t xml:space="preserve">Instituto Nacional de Estadística. </t>
  </si>
  <si>
    <t>Pestaña 1. Parámetros</t>
  </si>
  <si>
    <t>Secretaria de Recursos Naturales y Ambiente</t>
  </si>
  <si>
    <t>https://icf.gob.hn/wp-content/uploads/2022/02/INGEI-de-Honduras-2005-2015.pdf</t>
  </si>
  <si>
    <t>Incluye eliminación de residuos sólidos e incineración abierta de residuos</t>
  </si>
  <si>
    <t>Ruta: Encuestas / INE | 2013 / ESTADISTICAS BASICAS / Vivienda / Como eliminan la basura en esta vivienda?</t>
  </si>
  <si>
    <t>Ruta: Encuestas / INE | 2014 / ESTADISTICAS BASICAS / Vivienda / Como eliminan la basura en esta vivienda?</t>
  </si>
  <si>
    <t>Ruta: Encuestas / INE | 2015 / ESTADISTICAS BASICAS / Vivienda / Como eliminan la basura en esta vivienda?</t>
  </si>
  <si>
    <t>Ruta: Encuestas / INE | 2016 / ESTADISTICAS BASICAS / Vivienda / Como eliminan la basura en esta vivienda?</t>
  </si>
  <si>
    <t>Ruta: Encuestas / INE | 2017 / ESTADISTICAS BASICAS / Vivienda / Como eliminan la basura en esta vivienda?</t>
  </si>
  <si>
    <t>PNUMA</t>
  </si>
  <si>
    <t xml:space="preserve">https://www.gob.mx/cms/uploads/attachment/file/187440/diagnostico_basico_extenso_2012.pdf </t>
  </si>
  <si>
    <t>https://www.gob.mx/cms/uploads/attachment/file/554385/DBGIR-15-mayo-2020.pdf</t>
  </si>
  <si>
    <t>Ruta: Tabulados / Tabulados predefinidos / Residuos / Viviendas particulares habitadas / Viviendas particulares habitadas y su distribución porcentual según forma de desechar la basura por entidad federativa 2010</t>
  </si>
  <si>
    <t>Pestaña 2015</t>
  </si>
  <si>
    <t>Pestaña 2016</t>
  </si>
  <si>
    <t>Pestaña 2017</t>
  </si>
  <si>
    <t>Incluye sitios controlados dado que la información base no lo presenta desagregado</t>
  </si>
  <si>
    <t>Se resta el acopio industrial</t>
  </si>
  <si>
    <t>Incluye resiudos ingresados a proceso en plantas de selección</t>
  </si>
  <si>
    <t>Incluye generación urbana de residuos</t>
  </si>
  <si>
    <t>Construído a partir de población no de hogares</t>
  </si>
  <si>
    <t xml:space="preserve">https://globalmethane.org/documents/landfills_cap_nicaragua.pdf </t>
  </si>
  <si>
    <t>INIDE</t>
  </si>
  <si>
    <t>Insituto Nacional de Información de Desarrollo</t>
  </si>
  <si>
    <t>https://www.inide.gob.ni/docs/Ech/2020/INFORME_DE_CARACTERISTICAS_DE_LAS_VIVIENDAS2019_2020.pdf</t>
  </si>
  <si>
    <t>https://www.aaud.gob.pa/plangestion/ANEXOS/20170731_E%201.4.6.3_%20PNGIR%20DIAGNOSTICO%20(Tomo%201)_V3.pdf</t>
  </si>
  <si>
    <t>https://www.aaud.gob.pa/plangestion/ANEXOS/20170731_E%201.3.2.3.5_Estimaci%C3%B3n%20Generaci%C3%B3n_v3.pdf</t>
  </si>
  <si>
    <t xml:space="preserve">https://www.aaud.gob.pa/plangestion/ANEXOS/20170731_E%201.4.6.3_%20PNGIR%20DIAGNOSTICO%20(Tomo%201)_V3.pdf </t>
  </si>
  <si>
    <t>http://redatam.one.gob.do/bindom/RpWebEngine.exe/Portal?lang=esp</t>
  </si>
  <si>
    <t>Ruta: Encuestas de Hogares/ Encuestas de Hogares de Propósitos Múltiples/ ENHOGAR 2009-2010/ Tablas Simples/ Sobre Hogares</t>
  </si>
  <si>
    <t>Ruta: Encuestas de Hogares/ Encuestas de Hogares de Propósitos Múltiples/ ENHOGAR 2012/ Tablas Simples/ Sobre Hogares</t>
  </si>
  <si>
    <t>Ruta: Encuestas de Hogares/ Encuestas de Hogares de Propósitos Múltiples/ ENHOGAR 2015/ Tablas Simples/ Sobre Hogares</t>
  </si>
  <si>
    <t>Ruta: Encuestas de Hogares/ Encuestas de Hogares de Propósitos Múltiples/ ENHOGAR 2016/ Tablas Simples/ Sobre Hogares</t>
  </si>
  <si>
    <t>Ruta: Encuestas de Hogares/ Encuestas de Hogares de Propósitos Múltiples/ ENHOGAR 2018/ Tablas Simples/ Sobre Hogares</t>
  </si>
  <si>
    <t>Ruta: Encuestas de Hogares/ Encuestas de Hogares de Propósitos Múltiples/ ENHOGAR 2017/ Tablas Simples/ Sobre Hogares</t>
  </si>
  <si>
    <t>Ruta: Encuestas de Hogares/ Encuestas de Hogares de Propósitos Múltiples/ ENHOGAR 2019/ Tablas Simples/ Sobre Hogares</t>
  </si>
  <si>
    <t>Ruta: Encuestas de Hogares/ Encuestas de Hogares de Propósitos Múltiples/ ENHOGAR 2021/ Tablas Simples/ Sobre Hogares</t>
  </si>
  <si>
    <t>JICA</t>
  </si>
  <si>
    <t>Japanese International Cooperation Agency</t>
  </si>
  <si>
    <t>MINISTERIO DE MEDIO AMBIENTE Y AGUA</t>
  </si>
  <si>
    <t>https://www.scribd.com/doc/95592681/Diagnostico-de-la-Gestion-de-Residuos-Solidos-en-Bolivia-2011#</t>
  </si>
  <si>
    <t xml:space="preserve">Promedio de las coberturas por categoría de municipio
</t>
  </si>
  <si>
    <t>Normalizado respecto al indicador 2.1 RECO TON</t>
  </si>
  <si>
    <t xml:space="preserve">https://www.ine.gob.bo/index.php/estadisticas-sociales/vivienda-y-servicios-basicos/encuestas-de-hogares-vivienda/ </t>
  </si>
  <si>
    <t>Ruta:  estadisticas-sociales/vivienda-y-servicios-basicos/encuestas-de-hogares-vivienda/BOLIVIA: HOGARES SEGÚN ÁREA Y TRATAMIENTO DE DESECHOS SÓLIDOS, 2011 – 2021</t>
  </si>
  <si>
    <t>Comprende el personal de: Admr. Barrido y Limpieza, Recolección y Transporte Aprovechamiento Disposición Final
Denominador es la población presentada en P. 68 Cuadro No 27</t>
  </si>
  <si>
    <t>Ruta: Micro indicadores; Seleccione una opción; Índice de subvención del servicio de aseo; Gestiones; 2021 y 2020; Imprimir; Descargar PDF;</t>
  </si>
  <si>
    <t xml:space="preserve">https://www.dane.gov.co/index.php/estadisticas-por-tema/salud/calidad-de-vida-ecv </t>
  </si>
  <si>
    <t>Valor obtenido a partir de 25 municipios mas representativos del estrato 4, documento entregado por SSPD</t>
  </si>
  <si>
    <t xml:space="preserve">https://www.minvivienda.gov.co/sites/default/files/documentos/20210806-entregable-1-v5-definitiva.pdf </t>
  </si>
  <si>
    <t>informe_nacional_disposicion_final_2019</t>
  </si>
  <si>
    <t>informe_df_2019_final_22-12-2020_0_0</t>
  </si>
  <si>
    <t>Informe-dispocision-final-de-residuos-solidos-2021</t>
  </si>
  <si>
    <t>Documento entregado por la SSPD</t>
  </si>
  <si>
    <t xml:space="preserve">https://www.ecuadorencifras.gob.ec/gad-municipales/ </t>
  </si>
  <si>
    <t xml:space="preserve">https://www.scribd.com/doc/95592681/Diagnostico-de-la-Gestion-de-Residuos-Solidos-en-Bolivia-2011# </t>
  </si>
  <si>
    <t>NC3 Bolivia</t>
  </si>
  <si>
    <t>Diagnostico de la gestión de residuos sólidos en Bolivia 2011</t>
  </si>
  <si>
    <t>Annex BUR3 COLOMBIA</t>
  </si>
  <si>
    <t xml:space="preserve">https://www.superservicios.gov.co/publicaciones </t>
  </si>
  <si>
    <t>Indicador disminuye debido a la disminución de las toneladas reportadas a disposición final</t>
  </si>
  <si>
    <t>El valor disminuye al no contar con indicador 6 RECI y 7 COMP</t>
  </si>
  <si>
    <t xml:space="preserve">Catergorias&gt; Botadero a cielo abierto + Celda transitoria
</t>
  </si>
  <si>
    <t xml:space="preserve">Categorias: Celda de contingencia
</t>
  </si>
  <si>
    <t>Categorias: Celda de contingencia</t>
  </si>
  <si>
    <t xml:space="preserve">Categoría: Planta de tratamiento + Relleno sanitario
</t>
  </si>
  <si>
    <t xml:space="preserve"> Ruta: Encuesta nacional de calidad de vida (ECV) 2013/ Anexos
Archivo; Cuadro 3.</t>
  </si>
  <si>
    <t>Ruta: Encuesta nacional de calidad de vida (ECV) 2014/ Anexos
Archivo; Cuadro 3.</t>
  </si>
  <si>
    <t>Ruta: Encuesta nacional de calidad de vida (ECV) 2015/ Anexos
Archivo; Cuadro 6.</t>
  </si>
  <si>
    <t>Ruta: Encuesta nacional de calidad de vida (ECV) 2016/ Anexos
Archivo; Cuadro 6.</t>
  </si>
  <si>
    <t>Ruta: Encuesta nacional de calidad de vida (ECV) 2018/ Anexos
Archivo; Cuadro 5.</t>
  </si>
  <si>
    <t>Ruta: Encuesta nacional de calidad de vida (ECV) 2019/ Anexos
Archivo; Cuadro 3.</t>
  </si>
  <si>
    <t>Ruta: Encuesta nacional de calidad de vida (ECV) 2020/ Anexos
Archivo; Cuadro 4.</t>
  </si>
  <si>
    <t xml:space="preserve">https://www.ecuadorencifras.gob.ec/gad-municipales-2017/ </t>
  </si>
  <si>
    <t>Series historicas GIRS_2021</t>
  </si>
  <si>
    <t>Enlace; GAD – Municipales – 2021; Gestión Integral de Residuos Sólidos; Series Históricas – Formato Excel.
Archivo;  T10.</t>
  </si>
  <si>
    <t>Enlace; Encuesta-nacional-de-calidad-de-vida-2012; Anexo.
Archivo; Cuadro 3.</t>
  </si>
  <si>
    <t>Año 2017 solo existe información por país, el resto de años existe información por departamento.</t>
  </si>
  <si>
    <t>Enlace; GAD – Municipales – 2017; Gestión Integral de Residuos Sólidos; Indicadores.
Archivo;  Indicador 4.</t>
  </si>
  <si>
    <t>Enlace; GAD – Municipales – 2021; Gestión Integral de Residuos Sólidos; Series Históricas – Formato Excel.
Archivo;  T4.</t>
  </si>
  <si>
    <t>Contempla residuos sólidos depositados en botaderos</t>
  </si>
  <si>
    <t xml:space="preserve">https://www.ecuadorencifras.gob.ec/interfaz-gad-municipales-residuos-solidos-2018/ </t>
  </si>
  <si>
    <t>Enlace; GAD – Municipales – 2021; Gestión Integral de Residuos Sólidos; Series Históricas – Formato Excel.
Archivo;  T12.</t>
  </si>
  <si>
    <t>Contempla residuos sólidos depositados en rellenos sanitarios y celdas emergentes</t>
  </si>
  <si>
    <t>Enlace; GAD – Municipales – 2021; Gestión Integral de Residuos Sólidos; Series Históricas – Formato Excel.
Archivo;  T9.</t>
  </si>
  <si>
    <t>Enlace; GAD – Municipales – 2021; Gestión Integral de Residuos Sólidos; Series Históricas – Formato Excel.
Archivo;  T8.</t>
  </si>
  <si>
    <t xml:space="preserve">https://www.ecuadorencifras.gob.ec/municipios-y-consejos-provinciales-2014/ </t>
  </si>
  <si>
    <t xml:space="preserve">https://www.ecuadorencifras.gob.ec/municipios-y-consejos-provinciales-2015/ </t>
  </si>
  <si>
    <t xml:space="preserve">https://www.ecuadorencifras.gob.ec/municipios-y-consejos-provinciales-2016/ </t>
  </si>
  <si>
    <t xml:space="preserve">https://www.snim.ame.gob.ec/ </t>
  </si>
  <si>
    <t xml:space="preserve">https://unfccc.int/sites/default/files/resource/ECUBUR1.pdf </t>
  </si>
  <si>
    <t xml:space="preserve">
Valor transformado de (GgCO2eq) a Mt CO2 eq</t>
  </si>
  <si>
    <t xml:space="preserve">https://www.ambiente.gob.ec/wp-content/uploads/downloads/2017/10/TERCERA-COMUNICACION-BAJA-septiembre-20171-ilovepdf-compressed1.pdf </t>
  </si>
  <si>
    <t>Archivo; TERCERA-COMUNICACION-BAJA-septiembre-20171-ilovepdf-compressed1 Pag 147</t>
  </si>
  <si>
    <t xml:space="preserve">https://systems.inei.gob.pe/SIRTOD/app/consulta </t>
  </si>
  <si>
    <t>Enlace; Presupuesto por resultado; Gestión integral de residuos sólidos;  Porcentaje de hogares urbanos que cuentan con el servicio de recolección domiciliario de residuos sólidos; Ejecutar
Archivo; Hoja SIECYSC-INEI; Columna 2012</t>
  </si>
  <si>
    <t>Enlace; Presupuesto por resultado; Gestión integral de residuos sólidos;  Porcentaje de hogares urbanos que cuentan con el servicio de recolección domiciliario de residuos sólidos; Ejecutar
Archivo; Hoja SIECYSC-INEI; Columna 2013</t>
  </si>
  <si>
    <t>Enlace; Presupuesto por resultado; Gestión integral de residuos sólidos;  Porcentaje de hogares urbanos que cuentan con el servicio de recolección domiciliario de residuos sólidos; Ejecutar
Archivo; Hoja SIECYSC-INEI; Columna 2014</t>
  </si>
  <si>
    <t>Enlace; Presupuesto por resultado; Gestión integral de residuos sólidos;  Porcentaje de hogares urbanos que cuentan con el servicio de recolección domiciliario de residuos sólidos; Ejecutar
Archivo; Hoja SIECYSC-INEI; Columna 2015</t>
  </si>
  <si>
    <t>Enlace; Presupuesto por resultado; Gestión integral de residuos sólidos;  Porcentaje de hogares urbanos que cuentan con el servicio de recolección domiciliario de residuos sólidos; Ejecutar
Archivo; Hoja SIECYSC-INEI; Columna 2016</t>
  </si>
  <si>
    <t>Enlace; Presupuesto por resultado; Gestión integral de residuos sólidos;  Porcentaje de hogares urbanos que cuentan con el servicio de recolección domiciliario de residuos sólidos; Ejecutar
Archivo; Hoja SIECYSC-INEI; Columna 2017</t>
  </si>
  <si>
    <t>Enlace; Presupuesto por resultado; Gestión integral de residuos sólidos;  Porcentaje de hogares urbanos que cuentan con el servicio de recolección domiciliario de residuos sólidos; Ejecutar
Archivo; Hoja SIECYSC-INEI; Columna 2018</t>
  </si>
  <si>
    <t>Enlace; Presupuesto por resultado; Gestión integral de residuos sólidos;  Porcentaje de hogares urbanos que cuentan con el servicio de recolección domiciliario de residuos sólidos; Ejecutar
Archivo; Hoja SIECYSC-INEI; Columna 2019</t>
  </si>
  <si>
    <t>Enlace; Presupuesto por resultado; Gestión integral de residuos sólidos;  Porcentaje de hogares urbanos que cuentan con el servicio de recolección domiciliario de residuos sólidos; Ejecutar
Archivo; Hoja SIECYSC-INEI; Columna 2020</t>
  </si>
  <si>
    <t>Enlace; Presupuesto por resultado; Gestión integral de residuos sólidos;  Porcentaje de hogares urbanos que cuentan con el servicio de recolección domiciliario de residuos sólidos; Ejecutar
Archivo; Hoja SIECYSC-INEI; Columna 2021</t>
  </si>
  <si>
    <t>Porcentaje de hogares urbanos que cuentan con el servicio de recolección domiciliario de residuos sólidos.</t>
  </si>
  <si>
    <t xml:space="preserve">https://app.powerbi.com/view?r=eyJrIjoiODI2NjU0MzgtNTQyOS00ZjM0LWI3YjAtN2YwNzcwMWY1M2IzIiwidCI6IjBlMmFiZjRlLWExZjUtNDFlZi1iOWE0LWM5YWE2ZGQ1NTE4MCJ9&amp;pageName=ReportSection </t>
  </si>
  <si>
    <t xml:space="preserve">https://sinia.minam.gob.pe/inea/indicadores/generacion-per-capita-de-residuos-solidos-municipales-2014-2019/ </t>
  </si>
  <si>
    <t>Datos obtenidos de los reportes anuales años 2014 al 2019 de las municipalidades del Sigersol municipal</t>
  </si>
  <si>
    <t>download 1 GENE 2014-2019</t>
  </si>
  <si>
    <t xml:space="preserve">https://app.powerbi.com/view?r=eyJrIjoiZmU4ZmYyZjEtZmEzZi00YzJjLThiNzktMWExMmJlMDFjMzdhIiwidCI6IjBlMmFiZjRlLWExZjUtNDFlZi1iOWE0LWM5YWE2ZGQ1NTE4MCJ9 </t>
  </si>
  <si>
    <t>Enlace; Indicadores RSS AÑO-2020, NACIONAL; Microsoft Power BI
Archivo; II Indicadores de generación de residuos sólidos; Generación per cápita de Residuos Municipales</t>
  </si>
  <si>
    <t>Enlace; Indicadores RSS AÑO-2021, NACIONAL; Microsoft Power BI
Archivo; II Indicadores de generación de residuos sólidos; Generación per cápita de Residuos Municipales</t>
  </si>
  <si>
    <t xml:space="preserve">https://unfccc.int/sites/default/files/resource/Annex%20BUR3%20COLOMBIA.pdf </t>
  </si>
  <si>
    <t xml:space="preserve">http://sinias.ambiente.gob.ec:8099/proyecto-sinias-web/estadisticasAmbientales.jsf?menu=01 </t>
  </si>
  <si>
    <t>https://www.ecuadorencifras.gob.ec/gad-municipales/v</t>
  </si>
  <si>
    <t>https://www.ecuadorencifras.gob.ec/municipios-y-consejos-provinciales-2014/v</t>
  </si>
  <si>
    <t>https://www.ecuadorencifras.gob.ec/municipios-y-consejos-provinciales-2015/v</t>
  </si>
  <si>
    <t>https://www.ecuadorencifras.gob.ec/municipios-y-consejos-provinciales-2016/v</t>
  </si>
  <si>
    <t>https://www.ecuadorencifras.gob.ec/gad-municipales-2017/v</t>
  </si>
  <si>
    <t>https://www.snim.ame.gob.ec/v</t>
  </si>
  <si>
    <t xml:space="preserve">http://gestordocumental.minam.gob.pe/share/s/ApN1BfK4TLmZxx6qrMyy2Q </t>
  </si>
  <si>
    <t xml:space="preserve">https://app.powerbi.com/view?r=eyJrIjoiNDU4MjJkZTgtOTIwMy00OTRiLTgxNzctZDlhMzZkYzk1ZjE4IiwidCI6IjBlMmFiZjRlLWExZjUtNDFlZi1iOWE0LWM5YWE2ZGQ1NTE4MCJ9&amp;pageName=ReportSection </t>
  </si>
  <si>
    <t xml:space="preserve">https://sinia.minam.gob.pe/informacion/estadisticas </t>
  </si>
  <si>
    <t>Enlace; Residuos; Indicadores disponibles; Residuos sólidos municipales dispuestos en rellenos sanitarios; Datos; Descargar;
Archivo; Hoja 1</t>
  </si>
  <si>
    <t>Enlace; Residuos; Indicadores disponibles;  Valorización de residuos sólidos municipales; Datos; Descargar;
Archivo; Hoja 1</t>
  </si>
  <si>
    <t>download 5 RECO VIV 2012-2021</t>
  </si>
  <si>
    <t>datos 9 RECI 2014-2021</t>
  </si>
  <si>
    <t xml:space="preserve">Incluye residuos orgánicos e inorgánicos con potencial de valorización. </t>
  </si>
  <si>
    <t xml:space="preserve">https://app.powerbi.com/view?r=eyJrIjoiZmU4ZmYyZjEtZmEzZi00YzJjLThiNzktMWExMmJlMDFjMzdhIiwidCI6IjBlMmFiZjRlLWExZjUtNDFlZi1iOWE0LWM5YWE2ZGQ1NTE4MCJ9&amp;pageName=ReportSection </t>
  </si>
  <si>
    <t>Enlace; Indicadores RSS AÑO-2019; NACIONAL; Microsoft Power BI
Archivo; Hoja 1;III Indicadores sobre valorización de residuos sólidos; Residuos inorgánicos valorizados</t>
  </si>
  <si>
    <t>Enlace; Indicadores RSS AÑO-2020; NACIONAL; Microsoft Power BI
Archivo; Hoja 1;III Indicadores sobre valorización de residuos sólidos; Residuos inorgánicos valorizados</t>
  </si>
  <si>
    <t>Enlace; Indicadores RSS AÑO-2021; NACIONAL; Microsoft Power BI
Archivo; Hoja 1;III Indicadores sobre valorización de residuos sólidos; Residuos inorgánicos valorizados</t>
  </si>
  <si>
    <t>Incluye exclusívamente residuos inorgánicos valorizados</t>
  </si>
  <si>
    <t>Enlace; Informe nacional de gestión de RRSS 2014 - 2018; Pág. 75. Gráfico No. 40
Archivo; Perú 2014-2018 Cobertura del servicio de recolección según el reporte del SIGERSOL</t>
  </si>
  <si>
    <t xml:space="preserve">Enlace; Informe nacional de gestión de RRSS 2014 - 2018; Pág. 86. 
</t>
  </si>
  <si>
    <t xml:space="preserve">07. Informe nacional de gestión de RRSS 2014 - 2018. </t>
  </si>
  <si>
    <t>Enlace; Indicadores RSS AÑO-2019; NACIONAL; Microsoft Power BI
Archivo; Hoja 1;III Indicadores sobre valorización de residuos sólidos; Residuos orgánicos valorizados</t>
  </si>
  <si>
    <t>Enlace; Indicadores RSS AÑO-2020; NACIONAL; Microsoft Power BI
Archivo; Hoja 1;III Indicadores sobre valorización de residuos sólidos; Residuos orgánicos valorizados</t>
  </si>
  <si>
    <t>Enlace; Indicadores RSS AÑO-2021; NACIONAL; Microsoft Power BI
Archivo; Hoja 1;III Indicadores sobre valorización de residuos sólidos; Residuos orgánicos valorizados</t>
  </si>
  <si>
    <t>Incluye exclusívamente residuos orgánicos valorizados</t>
  </si>
  <si>
    <t>Indicador de disposición final en botadero calculado como la diferencia entre generado menos los destinos:  3 BOTA CA = (1 GENE - 5 RELL SA - 6 RECI - 7 COMP) / 1 GENE</t>
  </si>
  <si>
    <t xml:space="preserve">https://www.inei.gob.pe/estadisticas/indice-tematico/c-residuos-10291/#url </t>
  </si>
  <si>
    <t xml:space="preserve">https://sigersolreporte.minam.gob.pe/sigersolreporte/ </t>
  </si>
  <si>
    <t>datos 5 RELL SA 2014-2021</t>
  </si>
  <si>
    <t>56_1 11 EMIS 2010-2012-2014-2016</t>
  </si>
  <si>
    <t>Reporte_Anual_Sigersol 12 INGR 2016</t>
  </si>
  <si>
    <t>Reporte_Anual_Sigersol 12 INGR 2017</t>
  </si>
  <si>
    <t>Reporte_Anual_Sigersol 12 INGR 2018</t>
  </si>
  <si>
    <t xml:space="preserve">https://sistemas.minam.gob.pe/SigersolMunicipal/#/accesoLibre/admFinanza </t>
  </si>
  <si>
    <t xml:space="preserve">https://apps5.mineco.gob.pe/transparencia/Mensual/default.aspx?y=2010&amp;ap=ActProy </t>
  </si>
  <si>
    <t>Enlace; Indicadores RSS AÑO-2020; NACIONAL; Microsoft Power BI
Archivo; FICHA SOBRE GESTIÓN DE RESIDUOS SOLIDOS MUNICIPALES; Cantidad de trabajadoras y trabajadores del servicio de  recoleccón</t>
  </si>
  <si>
    <t>Enlace; Indicadores RSS AÑO-2021; NACIONAL; Microsoft Power BI
Archivo; FICHA SOBRE GESTIÓN DE RESIDUOS SOLIDOS MUNICIPALES; Cantidad de trabajadoras y trabajadores del servicio de  recoleccón</t>
  </si>
  <si>
    <t>Solo incluye los trabajadores del servicio de recolección</t>
  </si>
  <si>
    <t xml:space="preserve">http://www.ine.gov.ve/documentos/Boletines_Electronicos/Estadisticas_Sociales_y_Ambientales-/Residuos_Solidos-/pdf/2009.pdf </t>
  </si>
  <si>
    <t xml:space="preserve">https://unstats.un.org/unsd/envstats/qindicators </t>
  </si>
  <si>
    <t xml:space="preserve">https://unfccc.int/resource/docs/natc/vennc01.pdf </t>
  </si>
  <si>
    <t xml:space="preserve">http://www.minea.gob.ve/wp-content/uploads/2015/10/Segunda-Comunicaci%C3%B3n-sobre-Cambio-Clim%C3%A1tico-I.pdf </t>
  </si>
  <si>
    <t>Archivo;  Segunda-Comunicación-sobre-Cambio-Climático-I; Pág. 18</t>
  </si>
  <si>
    <t>VNR 2022 Argentina Report_0</t>
  </si>
  <si>
    <t>CNCPS</t>
  </si>
  <si>
    <t>MAyDS</t>
  </si>
  <si>
    <t>4to Informe Bienal de la República Argentina</t>
  </si>
  <si>
    <t>Incluye: eliminación de residuos sólidos; tratamiento biológico de residuos sólidos e incineración de residuos</t>
  </si>
  <si>
    <t>MA</t>
  </si>
  <si>
    <t xml:space="preserve">https://www.ambiente.gub.uy/oan/residuos/ </t>
  </si>
  <si>
    <t>PNGR-general</t>
  </si>
  <si>
    <t>NIR 1990 - 2019</t>
  </si>
  <si>
    <t>Incluye: 4.A disposición de residuos sólidos; 4.B Tratamiento biológico de residuos sólidos y 4.C Incineración de resiudos</t>
  </si>
  <si>
    <t xml:space="preserve">http://www.mades.gov.py/wp-content/uploads/2020/12/Anexo-I-Plan-Nacional-de-Residuos-S%C3%B3lidos-Urbanos-PNGIRSU.pdf </t>
  </si>
  <si>
    <t xml:space="preserve">https://www.ine.gov.py/default.php?publicacion=10 </t>
  </si>
  <si>
    <t>9beeaVivienda y Hogar_Disposicion de la basura_valor abs_py_EPH 2011_2021</t>
  </si>
  <si>
    <t>Ruta: Hogares por año, según disposición de la basura, 2011 - 2021. Serie comparable / Disposición de la basura</t>
  </si>
  <si>
    <t xml:space="preserve">https://unfccc.int/sites/default/files/resource/IBA3_MADES_pliegos.pdf </t>
  </si>
  <si>
    <t>IBA3_MADES_pliegos</t>
  </si>
  <si>
    <t>Comprende: 5.A. Disposición de residuos sólidos; 5.C. Incineración y quema abierta de residuos</t>
  </si>
  <si>
    <t>Anexo-I-Plan-Nacional-de-Residuos-Sólidos-Urbanos-PNGIRSU</t>
  </si>
  <si>
    <t xml:space="preserve">https://unfccc.int/sites/default/files/resource/7305681_Chile-BUR4-1-2020_IIN_CL.pdf </t>
  </si>
  <si>
    <t>7305681_Chile-BUR4-1-2020_IIN_CL</t>
  </si>
  <si>
    <t>Comprende: 5.A. Disposición de residuos sólidos-, 5.B. Tratamiento biológico de residuos sólidos y 5.C. Incineración y quema abierta de residuos</t>
  </si>
  <si>
    <t>4.1_diagnostico_introduccion_agosto_2018</t>
  </si>
  <si>
    <t xml:space="preserve">https://www.subdere.gov.cl/sites/default/files/4.1_diagnostico_introduccion_agosto_2018.pdf  </t>
  </si>
  <si>
    <t>Subsecretaría de Desarrollo Regional</t>
  </si>
  <si>
    <t>generador_municipal_2016</t>
  </si>
  <si>
    <t>generacion-de-residuos-municipales-2018</t>
  </si>
  <si>
    <t>ckan_muni_2019</t>
  </si>
  <si>
    <t xml:space="preserve">https://economiacircular.mma.gob.cl/wp-content/uploads/2021/07/HOJA-DE-RUTA-PARA-UN-CHILE-CIRCULAR-AL-2040-ES-VERSION-ABREVIADA.pdf </t>
  </si>
  <si>
    <t>HOJA-DE-RUTA-PARA-UN-CHILE-CIRCULAR-AL-2040-ES-VERSION-ABREVIADA</t>
  </si>
  <si>
    <t xml:space="preserve">https://www.sii.cl/sobre_el_sii/estadisticas_de_empresas.html </t>
  </si>
  <si>
    <t>PUB_ACT</t>
  </si>
  <si>
    <t>https://www.gov.br/mdr/pt-br/assuntos/saneamento/snis/painel/rs</t>
  </si>
  <si>
    <t>https://www.gov.br/mdr/pt-br/assuntos/saneamento/snis/diagnosticos-anteriores-do-snis/residuos-solidos-1/2015/DiagRS2015.zip</t>
  </si>
  <si>
    <t>Ruta:  Assuntos / Saneamento /  SNIS / Painel / Manejo dos Resíduos Sólidos Urbanos - 2015</t>
  </si>
  <si>
    <t>Ruta:  Assuntos / Saneamento /  SNIS / Painel / Manejo dos Resíduos Sólidos Urbanos - 2015 / Recuperação estimada de Residuos Recicláveis Secos</t>
  </si>
  <si>
    <t>Ruta:  Assuntos / Saneamento /  SNIS / Painel / Manejo dos Resíduos Sólidos Urbanos - 2015 / Custos Cobertos pela Cobrança</t>
  </si>
  <si>
    <t>Ruta:  Assuntos / Saneamento /  SNIS / Painel / Manejo dos Resíduos Sólidos Urbanos - 2015 / Despesas Totais</t>
  </si>
  <si>
    <t>Diagnostico_SNIS-RS_2017_REPUBLICAÇÃO</t>
  </si>
  <si>
    <t>Ruta:  Assuntos / Saneamento /  SNIS / Painel / Manejo dos Resíduos Sólidos Urbanos - 2016</t>
  </si>
  <si>
    <t>DiagRS2015</t>
  </si>
  <si>
    <t>Diag_RS2016</t>
  </si>
  <si>
    <t>Ruta:  Assuntos / Saneamento /  SNIS / Painel / Manejo dos Resíduos Sólidos Urbanos - 2016 / Recuperação estimada de Residuos Recicláveis Secos</t>
  </si>
  <si>
    <t xml:space="preserve">https://www.gov.br/mdr/pt-br/assuntos/saneamento/snis/diagnosticos-anteriores-do-snis/residuos-solidos-1/2016-1/DiagRS2016.zip </t>
  </si>
  <si>
    <t>Ruta:  Assuntos / Saneamento /  SNIS / Painel / Manejo dos Resíduos Sólidos Urbanos - 2016 / Custos Cobertos pela Cobrança</t>
  </si>
  <si>
    <t>Ruta:  Assuntos / Saneamento /  SNIS / Painel / Manejo dos Resíduos Sólidos Urbanos - 2016 / Despesas Totais</t>
  </si>
  <si>
    <t>Ruta:  Assuntos / Saneamento /  SNIS / Painel / Manejo dos Resíduos Sólidos Urbanos - 2017</t>
  </si>
  <si>
    <t>Ruta:  Assuntos / Saneamento /  SNIS / Painel / Manejo dos Resíduos Sólidos Urbanos - 2018</t>
  </si>
  <si>
    <t>Ruta:  Assuntos / Saneamento /  SNIS / Painel / Manejo dos Resíduos Sólidos Urbanos - 2019</t>
  </si>
  <si>
    <t>Ruta:  Assuntos / Saneamento /  SNIS / Painel / Manejo dos Resíduos Sólidos Urbanos - 2020</t>
  </si>
  <si>
    <t>Ruta:  Assuntos / Saneamento /  SNIS / Painel / Manejo dos Resíduos Sólidos Urbanos - 2015 / Índice de atendimiento / Média total</t>
  </si>
  <si>
    <t>Ruta:  Assuntos / Saneamento /  SNIS / Painel / Manejo dos Resíduos Sólidos Urbanos - 2016 / Índice de atendimiento / Média total</t>
  </si>
  <si>
    <t>Ruta:  Assuntos / Saneamento /  SNIS / Painel / Manejo dos Resíduos Sólidos Urbanos - 2017 / Índice de atendimiento / Média total</t>
  </si>
  <si>
    <t>Ruta:  Assuntos / Saneamento /  SNIS / Painel / Manejo dos Resíduos Sólidos Urbanos - 2018 / Índice de atendimiento / Média total</t>
  </si>
  <si>
    <t>Ruta:  Assuntos / Saneamento /  SNIS / Painel / Manejo dos Resíduos Sólidos Urbanos - 2019 / Índice de atendimiento / Média total</t>
  </si>
  <si>
    <t>Ruta:  Assuntos / Saneamento /  SNIS / Painel / Manejo dos Resíduos Sólidos Urbanos - 2020 / Índice de atendimiento / Média total</t>
  </si>
  <si>
    <t>Ruta:  Assuntos / Saneamento /  SNIS / Painel / Manejo dos Resíduos Sólidos Urbanos - 2017 / Recuperação estimada de Residuos Recicláveis Secos</t>
  </si>
  <si>
    <t>Ruta:  Assuntos / Saneamento /  SNIS / Painel / Manejo dos Resíduos Sólidos Urbanos - 2018 / Recuperação estimada de Residuos Recicláveis Secos</t>
  </si>
  <si>
    <t>Ruta:  Assuntos / Saneamento /  SNIS / Painel / Manejo dos Resíduos Sólidos Urbanos - 2019 / Recuperação estimada de Residuos Recicláveis Secos</t>
  </si>
  <si>
    <t>Ruta:  Assuntos / Saneamento /  SNIS / Painel / Manejo dos Resíduos Sólidos Urbanos - 2020 / Recuperação estimada de Residuos Recicláveis Secos</t>
  </si>
  <si>
    <t>Diagnostico_SNIS_RS_2018</t>
  </si>
  <si>
    <t>Diagnostico_RS2019</t>
  </si>
  <si>
    <t>DIAGNOSTICO_TEMATICO_VISAO_GERAL_RS_SNIS_2021</t>
  </si>
  <si>
    <t xml:space="preserve">https://www.gov.br/mdr/pt-br/assuntos/saneamento/snis/produtos-do-snis/diagnosticos/DIAGNOSTICO_TEMATICO_VISAO_GERAL_RS_SNIS_2021.pdf/ </t>
  </si>
  <si>
    <t xml:space="preserve">https://www.gov.br/mdr/pt-br/assuntos/saneamento/snis/diagnosticos-anteriores-do-snis/residuos-solidos-1/2019/Diagnostico_RS2019.pdf/@@download/file/Diagnostico_RS2019.pdf </t>
  </si>
  <si>
    <t xml:space="preserve">https://www.gov.br/mdr/pt-br/assuntos/saneamento/snis/diagnosticos-anteriores-do-snis/residuos-solidos-1/2018/Diagnostico_RS2018.zip </t>
  </si>
  <si>
    <t xml:space="preserve">https://www.gov.br/mdr/pt-br/assuntos/saneamento/snis/diagnosticos-anteriores-do-snis/residuos-solidos-1/2017/DiagRS2017_Retificado.zip </t>
  </si>
  <si>
    <t>Ruta:  Assuntos / Saneamento /  SNIS / Painel / Manejo dos Resíduos Sólidos Urbanos - 2017 / Custos Cobertos pela Cobrança</t>
  </si>
  <si>
    <t>Ruta:  Assuntos / Saneamento /  SNIS / Painel / Manejo dos Resíduos Sólidos Urbanos - 2018 / Custos Cobertos pela Cobrança</t>
  </si>
  <si>
    <t>Ruta:  Assuntos / Saneamento /  SNIS / Painel / Manejo dos Resíduos Sólidos Urbanos - 2019 / Custos Cobertos pela Cobrança</t>
  </si>
  <si>
    <t>Ruta:  Assuntos / Saneamento /  SNIS / Painel / Manejo dos Resíduos Sólidos Urbanos - 2020 / Custos Cobertos pela Cobrança</t>
  </si>
  <si>
    <t>Ruta:  Assuntos / Saneamento /  SNIS / Painel / Manejo dos Resíduos Sólidos Urbanos - 2017 / Despesas Totais</t>
  </si>
  <si>
    <t>Ruta:  Assuntos / Saneamento /  SNIS / Painel / Manejo dos Resíduos Sólidos Urbanos - 2018 / Despesas Totais</t>
  </si>
  <si>
    <t>Ruta:  Assuntos / Saneamento /  SNIS / Painel / Manejo dos Resíduos Sólidos Urbanos - 2019 / Despesas Totais</t>
  </si>
  <si>
    <t>Ruta:  Assuntos / Saneamento /  SNIS / Painel / Manejo dos Resíduos Sólidos Urbanos - 2020 / Despesas Totais</t>
  </si>
  <si>
    <t xml:space="preserve">https://unfccc.int/sites/default/files/resource/BUR4.Brazil.pdf </t>
  </si>
  <si>
    <t>BUR4.Brazil</t>
  </si>
  <si>
    <t>Incluye residuos sólidos y aguas residuales</t>
  </si>
  <si>
    <t>Diagnóstico Nacional de Gestión Integral de Residuos 2022</t>
  </si>
  <si>
    <t>Información proporcionada por el MINISTERIO DE MEDIO AMBIENTE Y AGUA</t>
  </si>
  <si>
    <t>Diagnostico de la gestión de residuos sólidos en Bolivia 2011
Pág. 144</t>
  </si>
  <si>
    <t>Diagnostico-de-la-Gestion-de-Residuos-Solidos-en-Bolivia-2011</t>
  </si>
  <si>
    <t xml:space="preserve">https://unfccc.int/resource/docs/natc/bahnc1.pdf </t>
  </si>
  <si>
    <t>bahnc1</t>
  </si>
  <si>
    <t>bhsnc2</t>
  </si>
  <si>
    <t>National Government of the Commonwealth of the Bahamas. (2014). Second National Communication on Climate Change, page 85.</t>
  </si>
  <si>
    <t xml:space="preserve">https://www.greengrowthknowledge.org/national-documents/waste-characterization-study-barbados-2015-final-report </t>
  </si>
  <si>
    <t>BARBADOS) Waste Characterization Study for Barbados 2015</t>
  </si>
  <si>
    <t>Project Management Coordination Unit of Ministry of Environment and Drainage (2015). WASTE CHARACTERIZATION STUDY FOR  BARBADOS 2015. Page 23</t>
  </si>
  <si>
    <t>MED</t>
  </si>
  <si>
    <t>MENB</t>
  </si>
  <si>
    <t>GOVBB</t>
  </si>
  <si>
    <t>Project Management Coordination Unit of Ministry of Environment and Drainage (2015). WASTE CHARACTERIZATION STUDY FOR  BARBADOS 2015. Page 22 Table 7</t>
  </si>
  <si>
    <t xml:space="preserve">https://www4.unfccc.int/sites/SubmissionsStaging/NationalReports/Documents/4693851_Barbados-NC2-1-Barbados%20SNC%20FINAL%20April%202018.pdf </t>
  </si>
  <si>
    <t>4693851_Barbados-NC2-1-Barbados SNC FINAL April 2018</t>
  </si>
  <si>
    <t>Government of Barbados (April 2018). BARBADOS’ SECOND NATIONAL COMMUNICATION. Under the United Nations Framework Convention on Climate Change. Page 31.</t>
  </si>
  <si>
    <t>Información proporcionada por el BID</t>
  </si>
  <si>
    <t>Solid Waste Characterization Study Over 3 Seasons</t>
  </si>
  <si>
    <t>Inter-American Development Bank (June 2022) Final report Waste Characterization Study in Jamaica 2022, page 3</t>
  </si>
  <si>
    <t xml:space="preserve">https://www4.unfccc.int/sites/SubmissionsStaging/NationalReports/Documents/578491_Jamaica-NC3-1-TNC_Final_December132018.pdf </t>
  </si>
  <si>
    <t>578491_Jamaica-NC3-1-TNC_Final_December132018</t>
  </si>
  <si>
    <t>MEGJC</t>
  </si>
  <si>
    <t>Ministry of Economic Growth and Job Creation. (2018). Third National Communication of Jamaica to the United Nations Framework Convention on Climate Change. Page 26</t>
  </si>
  <si>
    <t>Ministry of Economic Growth and Job Creation. (2018). Third National Communication of Jamaica to the United Nations Framework Convention on Climate Change. Page 29</t>
  </si>
  <si>
    <t>Incluye: 6C - Waste Incineration y 6D - Other (open bruning and biological treatment)</t>
  </si>
  <si>
    <t>Ministry of Economic Growth and Job Creation. (2018). Third National Communication of Jamaica to the United Nations Framework Convention on Climate Change. Page 72</t>
  </si>
  <si>
    <t>Ministry of Economic Growth and Job Creation. (2018). Third National Communication of Jamaica to the United Nations Framework Convention on Climate Change. Page 159</t>
  </si>
  <si>
    <t>Final_IWMP_280922_Plan_Integral_GRS_Suriname_2022</t>
  </si>
  <si>
    <r>
      <t>Ilaco. (26 September 2022). Integrated Waste Management Plan</t>
    </r>
    <r>
      <rPr>
        <sz val="11"/>
        <color rgb="FF000000"/>
        <rFont val="Calibri"/>
        <family val="2"/>
        <scheme val="minor"/>
      </rPr>
      <t>, Suriname, Page 27 Table 2</t>
    </r>
  </si>
  <si>
    <t>Ministerie van Ruimtelijke Ordening &amp; Milieu</t>
  </si>
  <si>
    <t>ROM</t>
  </si>
  <si>
    <r>
      <t>Ilaco. (26 September 2022). Integrated Waste Management Plan</t>
    </r>
    <r>
      <rPr>
        <sz val="11"/>
        <color rgb="FF000000"/>
        <rFont val="Calibri"/>
        <family val="2"/>
        <scheme val="minor"/>
      </rPr>
      <t>, Suriname, Page 30</t>
    </r>
  </si>
  <si>
    <t>United National Industrial Development Organization</t>
  </si>
  <si>
    <t>UNIDO</t>
  </si>
  <si>
    <t>Feasibility Study</t>
  </si>
  <si>
    <t>Ilaco and Royal HaskoningDHV (2018). Provision of Consultancy Services for the Design and Assessment of the BAT-BEP Solid Waste Demonstration Project in Paramaribo, Suriname. Page 46-47</t>
  </si>
  <si>
    <t>Ilaco and Royal HaskoningDHV (2018). Provision of Consultancy Services for the Design and Assessment of the BAT-BEP Solid Waste Demonstration Project in Paramaribo, Suriname. Page 49</t>
  </si>
  <si>
    <r>
      <t>Ilaco. (26 September 2022). Integrated Waste Management Plan</t>
    </r>
    <r>
      <rPr>
        <sz val="11"/>
        <color rgb="FF000000"/>
        <rFont val="Calibri"/>
        <family val="2"/>
        <scheme val="minor"/>
      </rPr>
      <t>, Suriname, Page 59</t>
    </r>
  </si>
  <si>
    <r>
      <t>Ilaco. (26 September 2022). Integrated Waste Management Plan</t>
    </r>
    <r>
      <rPr>
        <sz val="11"/>
        <color rgb="FF000000"/>
        <rFont val="Calibri"/>
        <family val="2"/>
        <scheme val="minor"/>
      </rPr>
      <t>, Suriname, Page 9</t>
    </r>
  </si>
  <si>
    <t>Ilaco and Royal HaskoningDHV (2018). Provision of Consultancy Services for the Design and Assessment of the BAT-BEP Solid Waste Demonstration Project in Paramaribo, Suriname. Page 36</t>
  </si>
  <si>
    <t xml:space="preserve">https://unfccc.int/sites/default/files/resource/Fourth%20National%20GHG%20Inventory%20rev%20Aug42020.pdf </t>
  </si>
  <si>
    <t>Fourth National GHG Inventory rev Aug42020</t>
  </si>
  <si>
    <t>Sue Courtenay. (2-21-2022). Mid-Term Evaluation of the Solid Waste Management Project SWMP II, Prepared for the Belize Solid Waste Management Authority, in the Ministry of Natural Resources, Petroleum, and Mining; and the Inter-American Development Bank. Page 37</t>
  </si>
  <si>
    <t>Ministry of Agriculture, Forestry, Fisheries, the Environment, Sustainable Development and Immigration (2020). Belize’s fourth national greenhouse gas inventory report. Belmopan, Belize. Page 108 Table 2.29</t>
  </si>
  <si>
    <t>Belize Solid Waste Management Authority</t>
  </si>
  <si>
    <t>SWMP_II_Final_MTE_Report_21_02_2022_Evaluacion_medio_temrino_2022</t>
  </si>
  <si>
    <t>BSWaMA</t>
  </si>
  <si>
    <t>Belize_NSWM_Strategy&amp;Plan_Draft_Final_Report_v1_25_June_2015</t>
  </si>
  <si>
    <t>Belize Solid Waste Management Authority  (2015). NATIONAL SOLID WASTE MANAGEMENT STRATEGY &amp; IMPLEMENTATION PLAN. Report compiled by:
Integrated Skills. Page 97 Table 25</t>
  </si>
  <si>
    <t xml:space="preserve">https://unfccc.int/documents/106991 </t>
  </si>
  <si>
    <t>guync2</t>
  </si>
  <si>
    <t>Government of Guyana. (March 2012). The Second National Communication to the United Nationals Framework Convention on Climate Change of 2012., Page 81. Table 2.13</t>
  </si>
  <si>
    <t>https://mlgrd.gov.gy/wp-content/uploads/2016/08/National-Solid-Waste-Management-Strategy.pdf</t>
  </si>
  <si>
    <t xml:space="preserve">https://mlgrd.gov.gy/wp-content/uploads/2016/08/National-Solid-Waste-Management-Strategy.pdf </t>
  </si>
  <si>
    <t>National-Solid-Waste-Management-Strategy</t>
  </si>
  <si>
    <t>While Haags Bosch was designed as a sanitary landfill, it is considered a controlled dump in this National Solid Waste Strategy</t>
  </si>
  <si>
    <t>Final_2012_Census_Compendium5</t>
  </si>
  <si>
    <t>https://statisticsguyana.gov.gy/wp-content/uploads/2019/10/Final_2012_Census_Compendium5.pdf</t>
  </si>
  <si>
    <t>Bureau of Statistics, Guyana</t>
  </si>
  <si>
    <t>BSG</t>
  </si>
  <si>
    <t>Bureau of Statistics (2019). 2012 Census, Housing Stocks and Amenities. Page 56 Table 5.31</t>
  </si>
  <si>
    <t xml:space="preserve">Ministry of Local Government and Regional Development. (2014). “PUTTING WASTE IN ITS PLACE: A National Solid Waste Management Strategy for the Cooperative Republic of Guyana 2013 – 2024, Page 13 Table 2 </t>
  </si>
  <si>
    <t>Date of the last waste characterisation study (2010)</t>
  </si>
  <si>
    <t xml:space="preserve">https://unfccc.int/sites/default/files/resource/THIRD_NATIONAL_COMMUNICTION_TRINIDAD_AND_TOBAGO.pdf </t>
  </si>
  <si>
    <t>THIRD_NATIONAL_COMMUNICTION_TRINIDAD_AND_TOBAGO</t>
  </si>
  <si>
    <t>Government of the Republic of Trinidad and Tobago(2021). THIRD NATIONAL COMMUNICATION of the Republic of Trinidad and Tobago Page 68 Table 2.2</t>
  </si>
  <si>
    <t>Government of the Republic of Trinidad and Tobago(2021). THIRD NATIONAL COMMUNICATION of the Republic of Trinidad and Tobago Page 68 Table 2.2 and Page 79 Table 2.12</t>
  </si>
  <si>
    <t xml:space="preserve">https://rdlg.gov.tt/wp-content/uploads/TT-MOLG-SWM-Policy-Final-Document-12-04-233-with-revisions-7.pdf </t>
  </si>
  <si>
    <t xml:space="preserve">https://drive.google.com/file/d/1iDzdDZJSZC1x1TcF83BcBackRPEsVmjJ/view?usp=sharing </t>
  </si>
  <si>
    <t>TT-MOLG-SWM-Policy-Final-Document-12-04-233-with-revisions-7</t>
  </si>
  <si>
    <t>Ministry of Local Government</t>
  </si>
  <si>
    <t>MLG</t>
  </si>
  <si>
    <t>EGARR &amp; Associates (2013), AN INTEGRATED SOLID WASTE/RESOURCE MANAGEMENT POLICY FOR TRINIDAD AND TOBAGO, for Ministry of Local Government Page. 8-9</t>
  </si>
  <si>
    <t>EMA Annual Report 2021R (HQ)_edited</t>
  </si>
  <si>
    <t>SCSO</t>
  </si>
  <si>
    <t>Central Statistical Office</t>
  </si>
  <si>
    <t xml:space="preserve">https://cso.gov.tt/wp-content/uploads/2021/03/2011-Trinidad-and-Tobago-Households.xlsx </t>
  </si>
  <si>
    <t>2011-Trinidad-and-Tobago-Households</t>
  </si>
  <si>
    <t>Ruta: /subjects/population-and-vital-statistics/population/Number of Households / Households / Trinidad and Tobago- All Regions / 2011 Trinidad and Tobago Households.xlsx / Disposal of white goods * Sex of Head Crosstabulation</t>
  </si>
  <si>
    <t>Includes the three major landfill sites in Trinidad: Beetham, Forres Park and Guanapo
Beetham and Guanapo were converted from indiscriminate dumps to managed sites with basic infrastructural and monitoring requirements. Forres Park was selected and developed based on technical criteria and design specifications.</t>
  </si>
  <si>
    <t>351035_FINAL_National_SWM_Strategic_Plan_for_TT_31Jan2017</t>
  </si>
  <si>
    <t>ARCADIS (2017). Solid Waste Management Strategic Plan for Trinidad y Tobago. Page 4-3 Table 4.4</t>
  </si>
  <si>
    <t>Includes only Trinidad
Proyección realizada por la fuente de información</t>
  </si>
  <si>
    <t>Environmental Management Authority	(EMA) (2022) Annual Report 2021, Page 13</t>
  </si>
  <si>
    <t>Estimated amount of waste diverted to recycling in Trinidad</t>
  </si>
  <si>
    <t xml:space="preserve">Includes only Trinidad
</t>
  </si>
  <si>
    <t>ARCADIS (2017). Solid Waste Management Strategic Plan for Trinidad y Tobago. Page 4-5 Table 4.6</t>
  </si>
  <si>
    <t>PAÍS, MUNICIPIO</t>
  </si>
  <si>
    <t>PAÍS, DEPARTAMENTO</t>
  </si>
  <si>
    <t xml:space="preserve">https://openjicareport.jica.go.jp/pdf/12290516_01.pdf </t>
  </si>
  <si>
    <t>12290516_01</t>
  </si>
  <si>
    <t>Documento Estratégico Residuos DR 9julio19</t>
  </si>
  <si>
    <t xml:space="preserve">http://redatam.one.gob.do/bindom/RpWebEngine.exe/Portal?BASE=ENH2017 </t>
  </si>
  <si>
    <t xml:space="preserve">http://redatam.one.gob.do/bindom/RpWebEngine.exe/Portal?BASE=ENH2018 </t>
  </si>
  <si>
    <t xml:space="preserve">http://redatam.one.gob.do/bindom/RpWebEngine.exe/Portal?lang=esp </t>
  </si>
  <si>
    <t>DOM EPHPM 2021</t>
  </si>
  <si>
    <t>DOM EPHPM 2019</t>
  </si>
  <si>
    <t>DOM EPHPM 2018</t>
  </si>
  <si>
    <t>DOM EPHPM 2017</t>
  </si>
  <si>
    <t>DOM EPHPM 2016</t>
  </si>
  <si>
    <t>DOM EPHPM 2015</t>
  </si>
  <si>
    <t>DOM EPHPM 2012</t>
  </si>
  <si>
    <t>DOM EPHPM 2010</t>
  </si>
  <si>
    <t>20170731_E 1.4.6.3_ PNGIR DIAGNOSTICO (Tomo 1)_V3</t>
  </si>
  <si>
    <t>Autoridad de Aseo (2017) PLAN NACIONAL DE GESTIÓN INTEGRAL DE RESIDUOS 2017-2027 Análisis y Diagnóstico de la Situación Actual. TOMO I. Pág. 88 Tabla 16</t>
  </si>
  <si>
    <t>Autoridad de Aseo. PLAN NACIONAL DE GESTIÓN INTEGRAL DE RESIDUOS 2017-2027 MODELO DE GESTIÓN DE RESIDUOS Estimación de la Generación de los diferentes tipos de residuos. Pág. 68 Tabla 33</t>
  </si>
  <si>
    <t xml:space="preserve">Autoridad de Aseo (2017) PLAN NACIONAL DE GESTIÓN INTEGRAL DE RESIDUOS 2017-2027 Análisis y Diagnóstico de la Situación Actual. TOMO I. Pág. 15 </t>
  </si>
  <si>
    <t>Autoridad de Aseo (2017) PLAN NACIONAL DE GESTIÓN INTEGRAL DE RESIDUOS 2017-2027 Análisis y Diagnóstico de la Situación Actual. TOMO I. Pág. 167 Tabla 61</t>
  </si>
  <si>
    <t>Autoridad de Aseo (2017) PLAN NACIONAL DE GESTIÓN INTEGRAL DE RESIDUOS 2017-2027 Análisis y Diagnóstico de la Situación Actual. TOMO I. Pág.164 Tabla 56</t>
  </si>
  <si>
    <t>Autoridad de Aseo (2017) PLAN NACIONAL DE GESTIÓN INTEGRAL DE RESIDUOS 2017-2027 Análisis y Diagnóstico de la Situación Actual. TOMO I. Pág.160</t>
  </si>
  <si>
    <t>20170731_E 1.3.2.3.5_Estimación Generación_v3</t>
  </si>
  <si>
    <t>Anexos del Informe de Inventario Nacional de GEI</t>
  </si>
  <si>
    <t>nicaragua_residuos_solidos_spa</t>
  </si>
  <si>
    <t>OPS (2002). EVALUACIÓN REGIONAL DE LOS SERVICIOS DE MANEJO DE RESIDUOS SÓLIDOS MUNICIPALE. INFORME ANALÍTICO DE NICARAGUA / EVALUACIÓN 2002. Pág. 16 Tabla No 2</t>
  </si>
  <si>
    <t>Ministerio de Energía y Minas. APROVECHAMIENTO DE LOS RESIDUOS SOLIDOS URBANOS PARA LA GENERACION DE BIOGAS EN RELLENOS SANITARIOS DE NICARAGUA COMO MECANISMO DE APOYO A LA DIVERSIFICACION DE LA MATRIZ DE ENERGIA PRIMARIA (2012). pág. 10 Cuadro 2</t>
  </si>
  <si>
    <t>landfills_cap_nicaragua</t>
  </si>
  <si>
    <t>OPS (2002). EVALUACIÓN REGIONAL DE LOS SERVICIOS DE MANEJO DE RESIDUOS SÓLIDOS MUNICIPALE. INFORME ANALÍTICO DE NICARAGUA / EVALUACIÓN 2002. pág. 17</t>
  </si>
  <si>
    <t>JICA (2017) PROYECTO DE FORTALECIMIENTO DE LA CAPACIDAD INSTITUCIONAL EN EL MANEJO DE RESIDUOS SÓLIDOS A NIVEL NACIONAL EN LA REPÚBLICA DOMINICANA. pág.15</t>
  </si>
  <si>
    <t>BID (2019) DOCUMENTO ESTRATÉGICO PARA EL DESARROLLO DEL SECTOR RESIDUOS SÓLIDOS EN REPÚBLICA DOMINICANA pág. 5</t>
  </si>
  <si>
    <t>Informe INGEI_2010</t>
  </si>
  <si>
    <t>MARENA (2010). Tercera Comunicación Nacional de Cambio Climático de Nicaragua. Inventario Nacional de Gases de Efecto Invernadero. pág. 46 Cuadro 31</t>
  </si>
  <si>
    <t>INSTITUTO NACIONAL DE INFORMACIÓN DE DESARROLLO (2017). INFORME DE VIVIENDA ENCUESTA CONTINUA DE HOGARES (ECH) 2009 - 2016. pág. 9 Tabla 9</t>
  </si>
  <si>
    <t>Modulo de Vivienda ECH 2009 - 2016 Publicacion</t>
  </si>
  <si>
    <t xml:space="preserve">https://www.inide.gob.ni/docs/Ech/2020/INFORME_DE_CARACTERISTICAS_DE_LAS_VIVIENDAS2019_2020.pdf </t>
  </si>
  <si>
    <t>INSTITUTO NACIONAL DE INFORMACIÓN DE DESARROLLO (2021). INFORME DE VIVIENDA ENCUESTA CONTINUA DE HOGARES (ECH) 2019 - 2020. pág.11 Gráfico 7</t>
  </si>
  <si>
    <t>INFORME_DE_CARACTERISTICAS_DE_LAS_VIVIENDAS2019_2020</t>
  </si>
  <si>
    <t>SEMARNAT (2012) DIAGNÓSTICO BÁSICO PARA LA GESTIÓN INTEGRAL DE LOS RESIDUOs. pág. 25</t>
  </si>
  <si>
    <t>Diagnostico Baasico Integral para Gestión Residuos 2012 extenso</t>
  </si>
  <si>
    <t>SEMARNAT (2020). DIAGNÓSTICO BÁSICO PARA LA GESTIÓN INTEGRAL DE LOS RESIDUOS. pág. 17</t>
  </si>
  <si>
    <t>DiagnosticoBasicoGestionIntegralResiduosF.pdf</t>
  </si>
  <si>
    <t xml:space="preserve">https://www.inegi.org.mx/contenidos/programas/cngmd/2017/tabulados/CNGMD2017_M6.xlsx </t>
  </si>
  <si>
    <t xml:space="preserve">https://www.gob.mx/cms/uploads/attachment/file/554383/ANEXOS-DBGIR-15-mayo-2020.pdf </t>
  </si>
  <si>
    <t>SEMARNAT (2020). DIAGNÓSTICO BÁSICO PARA LA GESTIÓN INTEGRAL DE LOS RESIDUOS. pág. 54 Tabla 25</t>
  </si>
  <si>
    <t>SEMARNAT (2020). DIAGNÓSTICO BÁSICO PARA LA GESTIÓN INTEGRAL DE LOS RESIDUOS. pág. 31</t>
  </si>
  <si>
    <t>mamb284</t>
  </si>
  <si>
    <t>CNGMD2019_M6</t>
  </si>
  <si>
    <t>cngmd2021_resid_solid</t>
  </si>
  <si>
    <t>CNGMD2017_M6</t>
  </si>
  <si>
    <t>ANEXOS-DBGIR-15-mayo-2020</t>
  </si>
  <si>
    <t>SEMARNAT (2020). DIAGNÓSTICO BÁSICO PARA LA GESTIÓN INTEGRAL DE LOS RESIDUOS. ANEXOS. pág. 516 Tabla 251</t>
  </si>
  <si>
    <t xml:space="preserve">Promedio diario de residuos sólidos urbanos recolectados, por entidad federativa según tipo de recolección y destino de los residuos 2016. Pestaña 6.23 </t>
  </si>
  <si>
    <t xml:space="preserve"> Personal ocupado en la prestación del servicio de recolección de residuos sólidos urbanos, por entidad federativa según posición en el proceso de trabajo y sexo 2016. Pestaña 6.17</t>
  </si>
  <si>
    <t>Personal ocupado en la prestación del servicio de recolección de residuos sólidos urbanos, por entidad federativa según posición en el proceso de trabajo y sexo 2018. Pestaña 6.11</t>
  </si>
  <si>
    <t>Personal ocupado en la prestación del servicio de recolección de residuos sólidos urbanos, por municipio o demarcación territorial según posición en el proceso de trabajo y sexo 2020. Pestaña 6.6</t>
  </si>
  <si>
    <t>Secretaría de Recursos Naturales y Ambiente, Organización Panamericana de la Salud, Secretaría de Salud, &amp; Asociación de Municipios de Honduras. (2010). Análisis Sectorial de Residuos Sólidos: Honduras 2010. Gobierno de la República de Honduras. pág.77 Cuadro 5.5</t>
  </si>
  <si>
    <t>ANALISIS_SECTORIAL_COMPILADO_NOV2009</t>
  </si>
  <si>
    <t xml:space="preserve">https://www.cnpml-honduras.org/wp-content/uploads/2021/08/Linea-Base-Gestion-Residuos-Honduras-final.pdf  </t>
  </si>
  <si>
    <t>Linea-Base-Gestion-Residuos-Honduras-final</t>
  </si>
  <si>
    <t>Secretaría de Recursos Naturales y Ambiente (2017). Diagnósticó sóbre la situación de la gestió n de lós residuós en Hónduras 2016. PROYECTO: DISEÑO DE LA ESTRATEGIA NACIONAL PARA LA GESTIÓN DE RESIDUOS EN HONDURAS”. Pág. 34 Cuadro 5</t>
  </si>
  <si>
    <t xml:space="preserve">https://redatam.org/es/procesar-en-linea/latam/hnd </t>
  </si>
  <si>
    <t>Como eliminan la basura en esta vivienda 2013</t>
  </si>
  <si>
    <t>Como eliminan la basura en esta vivienda 2014</t>
  </si>
  <si>
    <t>Como eliminan la basura en esta vivienda 2015</t>
  </si>
  <si>
    <t>Como eliminan la basura en esta vivienda 2016</t>
  </si>
  <si>
    <t>Como eliminan la basura en esta vivienda 2017</t>
  </si>
  <si>
    <t xml:space="preserve">https://wedocs.unep.org/bitstream/handle/20.500.11822/34919/Roadmap_ES.pdf?sequence=8 </t>
  </si>
  <si>
    <t>ONU Medio Ambiente (2021). Hoja de Ruta para el Cierre Progresivo de los Basurales en América Latina y el Caribe. pág. 14 Tabla 1</t>
  </si>
  <si>
    <t>Roadmap_ES</t>
  </si>
  <si>
    <t xml:space="preserve">https://repositorio.credia.hn/handle/123456789/182 </t>
  </si>
  <si>
    <t>informe_del_estado_del_ambiente_geo_honduras_2014</t>
  </si>
  <si>
    <t>Mi Ambiente (2014). Informe del Estado del Ambiente. pág. 146</t>
  </si>
  <si>
    <t>INGEI-de-Honduras-2005-2015</t>
  </si>
  <si>
    <t>Mi Ambiente (2020). Inventario Nacional de Gases de Efecto Invernadero de Honduras INGEI S/2005-2015. pág. 45 Tabla 10</t>
  </si>
  <si>
    <t>20181220924394SRVVUxXZXkoQGnZKjH4bYaW8tPyYdhQ</t>
  </si>
  <si>
    <t>resultados_censo2018</t>
  </si>
  <si>
    <t xml:space="preserve">https://www.censopoblacion.gt/archivos/resultados_censo2018.pdf </t>
  </si>
  <si>
    <t>Segundo Censo Nacional de Desechos Sólidos Municipales_2006</t>
  </si>
  <si>
    <t xml:space="preserve">https://cidoc.marn.gob.sv/download/lineamientos-para-impulsar-la-separacion-desde-el-origen-y-aprovechamiento-de-los-desechos-solidos-a-nivel-municipal/ </t>
  </si>
  <si>
    <t xml:space="preserve"> https://cidoc.marn.gob.sv/por-categoria/?cat=recurso-hidrico  </t>
  </si>
  <si>
    <t>MARN (2006). Segundo Censo Nacional de Desechos Sólidos Municipales. Informe Consolidado. pág. 9 tabla 4.5</t>
  </si>
  <si>
    <t>MARN (2006). Segundo Censo Nacional de Desechos Sólidos Municipales. Informe Consolidado. pág. 14</t>
  </si>
  <si>
    <t>MARN (2006). Segundo Censo Nacional de Desechos Sólidos Municipales. Informe Consolidado. pág. 11 tabla 4.6</t>
  </si>
  <si>
    <t>MARN (2012). Lineamientos para impulsar la separación desde el origen y aprovechamiento de los desechos sólidos a nivel municipal. Pág. 11 figura 1</t>
  </si>
  <si>
    <t>Lineamientos para separación y centros de acopio version 11022012</t>
  </si>
  <si>
    <t>MARN (2012). Lineamientos para impulsar la separación desde el origen y aprovechamiento de los desechos sólidos a nivel municipal. pág. 11 figura 1</t>
  </si>
  <si>
    <t>2022.03.02 -Diagnóstico Nacional-VF</t>
  </si>
  <si>
    <t>MARN (2022). Diangóstico Nacional de Residuos. pág. 59; pág. 60 tabla 18</t>
  </si>
  <si>
    <t>MARN (2022). Diangóstico Nacional de Residuos. pág. 71</t>
  </si>
  <si>
    <t>MARN (2022). Diangóstico Nacional de Residuos. pág. 84 tabla 29</t>
  </si>
  <si>
    <t>PUBLICACION_EHPM_2006.pdf</t>
  </si>
  <si>
    <t>PUBLICACION_EHPM_2009.pdf</t>
  </si>
  <si>
    <t>PUBLICACION_EHPM_2016.pdf</t>
  </si>
  <si>
    <t>PUBLICACION_EHPM_2017.pdf</t>
  </si>
  <si>
    <t>PUBLICACION_EHPM_2018.pdf</t>
  </si>
  <si>
    <t>PUBLICACION_EHPM_2019.pdf</t>
  </si>
  <si>
    <t>PUBLICACION_EHPM_2020.pdf</t>
  </si>
  <si>
    <t>Ministerio de Economía. Dirección General de Estadística y Censos (2007). Encuesta de Hogares de Propósitos Múltiples 2006. pág. 25</t>
  </si>
  <si>
    <t>Ministerio de Economía. Dirección General de Estadística y Censos (2010). Encuesta de Hogares de Propósitos Múltiples 2009. pág. 21</t>
  </si>
  <si>
    <t>Ministerio de Economía. Dirección General de Estadística y Censos (2017). Encuesta de Hogares de Propósitos Múltiples 2016. pág. 40 Gráfico 5.8</t>
  </si>
  <si>
    <t>Ministerio de Economía. Dirección General de Estadística y Censos (2018). Encuesta de Hogares de Propósitos Múltiples 2017. pág. 40 Gráfico 5.8</t>
  </si>
  <si>
    <t>Ministerio de Economía. Dirección General de Estadística y Censos (2019). Encuesta de Hogares de Propósitos Múltiples 2018. pág. 45-46 Gráfico 5.7</t>
  </si>
  <si>
    <t>Ministerio de Economía. Dirección General de Estadística y Censos (2020). Encuesta de Hogares de Propósitos Múltiples 2019. pág. 45 Gráfico 5.7</t>
  </si>
  <si>
    <t>Ministerio de Economía. Dirección General de Estadística y Censos (2021). Encuesta de Hogares de Propósitos Múltiples 2020. pág. 47-48, Gráfico 5.7</t>
  </si>
  <si>
    <t xml:space="preserve">http://cglobal.imn.ac.cr/documentos/publicaciones/InventariosGEI/InventarioGEI-2017/offline/InventarioGEI2017.pdf </t>
  </si>
  <si>
    <t>InventarioGEI2017</t>
  </si>
  <si>
    <t>MINAE (2021). Inventario Nacional de Emisiones por Fuentes y Absorción por Sumideros de Gases de Efecto Invernadero, Costa Rica, 1990-2017. Pág 272, Cuadro 7.3</t>
  </si>
  <si>
    <t>Sistema de eliminación de basura en la vivienda 2017</t>
  </si>
  <si>
    <t>Sistema de eliminación de basura en la vivienda 2018</t>
  </si>
  <si>
    <t>Sistema de eliminación de basura en la vivienda 2019</t>
  </si>
  <si>
    <t>Sistema de eliminación de basura en la vivienda 2020</t>
  </si>
  <si>
    <t>Estimado a partir del indicador 2.2 RECO VIV y el total de toneladas recolectadas</t>
  </si>
  <si>
    <t xml:space="preserve">http://datosretc.mma.gob.cl/dataset/generacion-municipal-de-residuos-no-peligrosos </t>
  </si>
  <si>
    <t>sinader_municipio_2017-v2</t>
  </si>
  <si>
    <t>Generación municipal de residuos no peligrosos 2016, Campo: Cantidad (Toneladas)</t>
  </si>
  <si>
    <t>Generación municipal de residuos no peligrosos 2016, Campo: Tratamiento / Cantidad (Toneladas)</t>
  </si>
  <si>
    <t xml:space="preserve">Generación municipal de residuos no peligrosos 2016, </t>
  </si>
  <si>
    <t>Generación municipal de residuos no peligrosos 2017, Campo: Tratamiento / Cantidad (Toneladas)</t>
  </si>
  <si>
    <t>Generación municipal de residuos no peligrosos 2018, Campo: Cantidad (Toneladas)</t>
  </si>
  <si>
    <t>Generación municipal de residuos no peligrosos 2018, Campo: Tratamiento / Cantidad (Toneladas)</t>
  </si>
  <si>
    <t xml:space="preserve">Generación municipal de residuos no peligrosos 2018, </t>
  </si>
  <si>
    <t>Generación municipal de residuos no peligrosos 2019, Campo: Tratamiento / Cantidad (Toneladas)</t>
  </si>
  <si>
    <t>Ruta: Publicaciones y boletines; Acueducto, alcantarillado y aseo; Estudios, informes y documentos sectoriales; Informe nacional de disposición final de residuos sólidos; Informe nacional  de disposición final de residuos sólidos 2015
pág. 5</t>
  </si>
  <si>
    <t>Ruta: Publicaciones y boletines; Acueducto, alcantarillado y aseo; Estudios, informes y documentos sectoriales; Informe nacional de disposición final de residuos sólidos; Informe nacional  de disposición final de residuos sólidos 2016
pág. 5</t>
  </si>
  <si>
    <t>Ruta: Publicaciones y boletines; Acueducto, alcantarillado y aseo; Estudios, informes y documentos sectoriales; Informe nacional de disposición final de residuos sólidos; Informe nacional  de disposición final de residuos sólidos 2017
pág. 5</t>
  </si>
  <si>
    <t>Ruta: Publicaciones y boletines; Acueducto, alcantarillado y aseo; Estudios, informes y documentos sectoriales; Informe nacional de disposición final de residuos sólidos; Informe nacional  de disposición final de residuos sólidos 2018
pág. 5</t>
  </si>
  <si>
    <t>Ruta: Publicaciones y boletines; Acueducto, alcantarillado y aseo; Estudios, informes y documentos sectoriales; Informe nacional de disposición final de residuos sólidos; Informe nacional  de disposición final de residuos sólidos 2019
pág. 3</t>
  </si>
  <si>
    <t xml:space="preserve">Ruta: Publicaciones y boletines; Acueducto, alcantarillado y aseo; Estudios, informes y documentos sectoriales; Informe nacional de disposición final de residuos sólidos; Informe nacional  de disposición final de residuos sólidos 2020
pág.3 </t>
  </si>
  <si>
    <t>Ruta: Publicaciones y boletines; Acueducto, alcantarillado y aseo; Estudios, informes y documentos sectoriales; Informe nacional de disposición final de residuos sólidos; Informe nacional  de disposición final de residuos sólidos 2015; TONELADAS DISPUESTAS POR TIPO DE SISTEMA
pág. 5</t>
  </si>
  <si>
    <t>Ruta: Publicaciones y boletines; Acueducto, alcantarillado y aseo; Estudios, informes y documentos sectoriales; Informe nacional de disposición final de residuos sólidos; Informe nacional  de disposición final de residuos sólidos 2016; TONELADAS DISPUESTAS POR TIPO DE SISTEMA
pág. 5</t>
  </si>
  <si>
    <t>Ruta: Publicaciones y boletines; Acueducto, alcantarillado y aseo; Estudios, informes y documentos sectoriales; Informe nacional de disposición final de residuos sólidos; Informe nacional  de disposición final de residuos sólidos 2017; TONELADAS DISPUESTAS POR TIPO DE SISTEMA
pág. 5</t>
  </si>
  <si>
    <t>Ruta: Publicaciones y boletines; Acueducto, alcantarillado y aseo; Estudios, informes y documentos sectoriales; Informe nacional de disposición final de residuos sólidos; Informe nacional  de disposición final de residuos sólidos 2018; TONELADAS DISPUESTAS POR TIPO DE SISTEMA
pág. 5</t>
  </si>
  <si>
    <t>Ruta: Publicaciones y boletines; Acueducto, alcantarillado y aseo; Estudios, informes y documentos sectoriales; Informe nacional de disposición final de residuos sólidos; Informe nacional  de disposición final de residuos sólidos 2019; TONELADAS DISPUESTAS POR TIPO DE SISTEMA
pág. 3</t>
  </si>
  <si>
    <t xml:space="preserve">Ruta: Publicaciones y boletines; Acueducto, alcantarillado y aseo; Estudios, informes y documentos sectoriales; Informe nacional de disposición final de residuos sólidos; Informe nacional  de disposición final de residuos sólidos 2020; TONELADAS DISPUESTAS POR TIPO DE SISTEMA
pág.3 </t>
  </si>
  <si>
    <t xml:space="preserve">
Ruta: Publicaciones y boletines; Acueducto, alcantarillado y aseo; Estudios, informes y documentos sectoriales; Informe nacional de disposición final de residuos sólidos; Informe nacional  de disposición final de residuos sólidos 2021; TONELADAS DISPUESTAS POR TIPO DE SISTEMA
pág. 3</t>
  </si>
  <si>
    <t>Enlace; Acueducto, alcantarillado y aseo; Estudios, informes y documentos sectoriales; Informe nacional de disposición final de residuos sólidos; Informe nacional  de disposición final de residuos sólidos 2015; TONELADAS DISPUESTAS POR TIPO DE SISTEMA
pág.5</t>
  </si>
  <si>
    <t>Enlace; Acueducto, alcantarillado y aseo; Estudios, informes y documentos sectoriales; Informe nacional de disposición final de residuos sólidos; Informe nacional  de disposición final de residuos sólidos 2015; TONELADAS DISPUESTAS POR TIPO DE SISTEMA
pág. 5</t>
  </si>
  <si>
    <t>Enlace; Publicaciones y boletines; Acueducto, informes y documentos sectoriales; Informe sectorial  de la actividad  de aprovechamiento; Informe sectorial de la actividad de aprovechamiento 2020.
Archivo; Tabla 10.Toneladas aprovechadas por año y tipo de prestador.
pág.19 Tabla 10</t>
  </si>
  <si>
    <t>Enlace; Publicaciones y boletines; Acueducto, informes y documentos sectoriales; Informe sectorial  de la actividad  de aprovechamiento; Informe sectorial de la actividad de aprovechamiento 2020.
Archivo; Tabla 10.Toneladas aprovechadas por año y tipo de prestador. 
pág. 19 Tabla 10</t>
  </si>
  <si>
    <t xml:space="preserve">Enlace; https://www.minvivienda.gov.co/sites/default/files/documentos/20210806-entregable-1-v5-definitiva.pdf. 
pág. 49 Figura 3.14
</t>
  </si>
  <si>
    <t>Enlace; INFORME DEL INVENTARIO NACIONAL DE GASES EFECTO INVERNADERO 1990-2018 Y CARBONO NEGRO 2010-2018 DE COLOMBIA .
Archivo; pág. 457  Figura 6-3 Tendencia de emisiones GEI Módulo Residuos por subcategoría, 1990 - 2018</t>
  </si>
  <si>
    <t xml:space="preserve">PAÍS </t>
  </si>
  <si>
    <t>PAÍS, MACROREGIÓN</t>
  </si>
  <si>
    <t>PAÍS, REGIÓN, MUNICIPIO</t>
  </si>
  <si>
    <t>PARCIAL</t>
  </si>
  <si>
    <t>PAÍS, REGIÓN, ÁREA</t>
  </si>
  <si>
    <t>Tercer Informe Voluntario Nacional ODS. Argentina 2022
pág. 258 Tabla 12.1</t>
  </si>
  <si>
    <t>Cuarto Informe Bienal de Actualización de la República Argentina a la Convención Marco de las Naciones Unidas sobre el Cambio Climático
pág. 234 Tabla 70</t>
  </si>
  <si>
    <t>Diagnostico de la gestión de residuos sólidos en Bolivia 2011
 pág. 68 Cuadro No 27</t>
  </si>
  <si>
    <t xml:space="preserve"> pág. 68 Cuadro No 27</t>
  </si>
  <si>
    <t>Diagnostico de la gestión de residuos sólidos en Bolivia 2011
 pág. 106 Cuadro No 50</t>
  </si>
  <si>
    <t>Diagnostico de la gestión de residuos sólidos en Bolivia 2011 
pág. 118</t>
  </si>
  <si>
    <t>Diagnostico de la gestión de residuos sólidos en Bolivia 2011
 pág. 118</t>
  </si>
  <si>
    <t>Diagnostico de la gestión de residuos sólidos en Bolivia 2011
pág. 87 Cuadro No 36</t>
  </si>
  <si>
    <t>Diagnóstico do Manejo de Resíduos Sólidos Urbanos – 2015
pág. 145 Quadro 11.4</t>
  </si>
  <si>
    <t>Diagnóstico do Manejo de Resíduos Sólidos Urbanos – 2016
pág. 150 Quadro 11.4</t>
  </si>
  <si>
    <t>Diagnóstico do Manejo de Resíduos Sólidos Urbanos – 2017
pág. 154 Quadro 11.4</t>
  </si>
  <si>
    <t>Diagnóstico do Manejo de Resíduos Sólidos Urbanos – 2018
pág. 212 Quadro 11.4</t>
  </si>
  <si>
    <t>Diagnóstico do Manejo de Resíduos Sólidos Urbanos – 2019
pág. 208 Quadro 11.4</t>
  </si>
  <si>
    <t>Diagnóstico Temático Manejo de Resíduos Sólidos Urbanos Visão Geral ano de referência 2020
pág. 45</t>
  </si>
  <si>
    <t>Cuarto Informe Bienial de Actualización de Brasil sobre Cambio Climatico
pág. 46</t>
  </si>
  <si>
    <t>Diagnóstico do Manejo de Resíduos Sólidos Urbanos – 2015
pág. 103 Quadro 9.1</t>
  </si>
  <si>
    <t>Diagnóstico do Manejo de Resíduos Sólidos Urbanos – 2016
pág. 107 Quadro 9.1</t>
  </si>
  <si>
    <t>Diagnóstico do Manejo de Resíduos Sólidos Urbanos – 2017
pág. 119 Quadro 9.1</t>
  </si>
  <si>
    <t>Diagnóstico do Manejo de Resíduos Sólidos Urbanos – 2018
pág. 166 Quadro 9.1</t>
  </si>
  <si>
    <t>Diagnóstico do Manejo de Resíduos Sólidos Urbanos – 2019
pág. 160 Quadro 9.1</t>
  </si>
  <si>
    <t>Diagnóstico do Manejo de Resíduos Sólidos Urbanos – 2020
pág. 54</t>
  </si>
  <si>
    <t>Diagnóstico de la Situación por Comuna y por Región en Materia de RSD y Asimilables (2018)
pág. 4-19 Tabla 4.1-6</t>
  </si>
  <si>
    <t>Hoja de Ruta para un Chile Circular al 2040
pág. 44</t>
  </si>
  <si>
    <t>Informe del Inventario Nacional de Chile 2020
pág. 464</t>
  </si>
  <si>
    <t>Archivo;  pág. 67; 6. Residuos; 6A. Residuos sólidos (rellenos sanitarios y botaderos)</t>
  </si>
  <si>
    <t>pág. 68 cuadro 36</t>
  </si>
  <si>
    <t>Plan Nacional de Gestión de Residuos Sólidos Urbanos.
pág. 14</t>
  </si>
  <si>
    <t>Tercer Informe Bienal de Actualización sobre Cambio Climático ante la CMNUCC
pág. 120</t>
  </si>
  <si>
    <t>Plan Nacional de Gestión de Residuos
pág. 177</t>
  </si>
  <si>
    <t>Plan Nacional de Gestión de Residuos
pág. 180</t>
  </si>
  <si>
    <t>Plan Nacional de Gestión de Residuos
pág. 184</t>
  </si>
  <si>
    <t>INGEI 1990-2019
pág. 34</t>
  </si>
  <si>
    <t>Plan Nacional de Gestión de Residuos
pág. 143</t>
  </si>
  <si>
    <t>Plan Nacional de Gestión de Residuos
pág. 130</t>
  </si>
  <si>
    <t>AMÉRICA LATINA</t>
  </si>
  <si>
    <t>EL CARIBE</t>
  </si>
  <si>
    <t>AMÉRICA LATINA Y EL CARIBE</t>
  </si>
  <si>
    <t xml:space="preserve">Cobertura recolección - viviendas </t>
  </si>
  <si>
    <t xml:space="preserve">Cobertura recolección - ton </t>
  </si>
  <si>
    <t>Botadero (sin control)</t>
  </si>
  <si>
    <t>Vertedero (control limitado)</t>
  </si>
  <si>
    <t>Compostaje</t>
  </si>
  <si>
    <t>Co-procesamiento</t>
  </si>
  <si>
    <t>Empleos reportados</t>
  </si>
  <si>
    <t>% basado en toneladas generadas</t>
  </si>
  <si>
    <t xml:space="preserve">https://hlpf.un.org/sites/default/files/vnrs/2022/VNR% basado en toneladas generadas202022% basado en toneladas generadas20Argentina% basado en toneladas generadas20Report_0.pdf </t>
  </si>
  <si>
    <t>100% basado en toneladas generadas - (quema +cuerpo de agua + enterramiento + sin información)</t>
  </si>
  <si>
    <t>Contempla residuos sólidos depositados en rellenos sanitarios y celdas emergentes
Para el años 2019 el indicador supera el 100% basado en toneladas generadas. Esto ocurre porque la generación per cápita se reduce y por otro lado el dato de toneladas dispuestas aumenta. En comverzación mantenida con el INEC (Ing. Cando 28-11-22) en ese año el INEC no realizó un ajuste de fuentes de residuos industriales que son depositadas en sitios de disposición final autorizados, sin embargo, el cambio oficial de este dato tomará algún tiempo a partir de la detección de este error.</t>
  </si>
  <si>
    <t>El 100% basado en toneladas generadas de lo recolectado se confina en sitios de disposición final autorizados por el MARN, sin diferenciar entre relleno sanitario, vertedero controlado o botadero a cielo abierto</t>
  </si>
  <si>
    <t xml:space="preserve">Se utilizo el % basado en toneladas generadas de recolección Urbano, y luego se utilizo el porcentaje de la población Urbana para determinar la cobertura total </t>
  </si>
  <si>
    <t>La cobertura de recolección se estima muy cercana al 100 % basado en toneladas generadas del área urbana e incluye, en algunos casos, la recolección de zonas rurales.</t>
  </si>
  <si>
    <t>% basado en viviendas encuestadas</t>
  </si>
  <si>
    <t>https://iris.paho.org/bitstream/handle/10665.2/55768/nicaragua_residuos_solidos_spa.pdf?sequence=1&amp;isAllowed=y#:~:text=En% basado en viviendas encuestadas20Nicaragua% basado en viviendas encuestadas20no% basado en viviendas encuestadas20existe% basado en viviendas encuestadas20Pol% basado en viviendas encuestadasC3% basado en viviendas encuestadasADtica,manejo% basado en viviendas encuestadas20de% basado en viviendas encuestadas20los% basado en viviendas encuestadas20desechos% basado en viviendas encuestadas20s% basado en viviendas encuestadasC3% basado en viviendas encuestadasB3lidos.</t>
  </si>
  <si>
    <t xml:space="preserve">https://www.inide.gob.ni/docs/ECH_/Modulo% basado en viviendas encuestadas20de% basado en viviendas encuestadas20Vivienda% basado en viviendas encuestadas20ECH% basado en viviendas encuestadas202009% basado en viviendas encuestadas20-% basado en viviendas encuestadas202016% basado en viviendas encuestadas20Publicacion.pdf </t>
  </si>
  <si>
    <t>https://www.inide.gob.ni/docs/ECH_/Modulo% basado en viviendas encuestadas20de% basado en viviendas encuestadas20Vivienda% basado en viviendas encuestadas20ECH% basado en viviendas encuestadas202009% basado en viviendas encuestadas20-% basado en viviendas encuestadas202016% basado en viviendas encuestadas20Publicacion.pdf</t>
  </si>
  <si>
    <t xml:space="preserve">https://www.aaud.gob.pa/plangestion/ANEXOS/20170731_E% basado en viviendas encuestadas201.4.6.3_% basado en viviendas encuestadas20PNGIR% basado en viviendas encuestadas20DIAGNOSTICO% basado en viviendas encuestadas20(Tomo% basado en viviendas encuestadas201)_V3.pdf </t>
  </si>
  <si>
    <t>Reciclaje materiales</t>
  </si>
  <si>
    <t>Ruta:  Assuntos / Saneamento /  SNIS / Painel / Manejo dos Resíduos Sólidos Urbanos - 2021</t>
  </si>
  <si>
    <t>Ruta:  Assuntos / Saneamento /  SNIS / Painel / Manejo dos Resíduos Sólidos Urbanos - 2015 / Estimativa da Disposição Final no solo / Lixão</t>
  </si>
  <si>
    <t>Ruta:  Assuntos / Saneamento /  SNIS / Painel / Manejo dos Resíduos Sólidos Urbanos - 2021 / Estimativa da Disposição Final no solo/ Lixão</t>
  </si>
  <si>
    <t>Ruta:  Assuntos / Saneamento /  SNIS / Painel / Manejo dos Resíduos Sólidos Urbanos - 2020 / Estimativa da Disposição Final no solo / Aterro Controlado</t>
  </si>
  <si>
    <t>Ruta:  Assuntos / Saneamento /  SNIS / Painel / Manejo dos Resíduos Sólidos Urbanos - 2021 / Estimativa da Disposição Final no solo / Aterro Controlado</t>
  </si>
  <si>
    <t>Ruta:  Assuntos / Saneamento /  SNIS / Painel / Manejo dos Resíduos Sólidos Urbanos - 2021 / Estimativa da Disposição Final no solo / Aterro Sanitário</t>
  </si>
  <si>
    <t>Ruta:  Assuntos / Saneamento /  SNIS / Painel / Manejo dos Resíduos Sólidos Urbanos - 2021 / Recuperação estimada de Residuos Recicláveis Secos</t>
  </si>
  <si>
    <t>https://arquivos-snis.mdr.gov.br/DIAGNOSTICO_TEMATICO_VISAO_GERAL_RS_SNIS_2022.zip</t>
  </si>
  <si>
    <t>Diagnóstico Temático Manejo de Resíduos Sólidos Urbanos Visão Geral ano de referência 2021
pág. 53</t>
  </si>
  <si>
    <t>DIAGNOSTICO_TEMATICO_VISAO_GERAL_RS_SNIS_2022</t>
  </si>
  <si>
    <t>Ruta:  Assuntos / Saneamento /  SNIS / Painel / Manejo dos Resíduos Sólidos Urbanos - 2021 / Custos Cobertos pela Cobrança</t>
  </si>
  <si>
    <t>Ruta:  Assuntos / Saneamento /  SNIS / Painel / Manejo dos Resíduos Sólidos Urbanos - 2021 / Despesas Totais</t>
  </si>
  <si>
    <t>Diagnóstico Temático Manejo de Resíduos Sólidos Urbanos Visão Geral ano de referência 2021
pág. 28</t>
  </si>
  <si>
    <t>MINAE (2021). Inventario Nacional de Emisiones por Fuentes y Absorción por Sumideros de Gases de Efecto Invernadero, Costa Rica, 1990-2017. Pág 278, Cuadro 7.9</t>
  </si>
  <si>
    <t>MS-DPRSA-0067-2023</t>
  </si>
  <si>
    <t>Ministerio de Salud (2023). Dirección de Protección Radiológica y Salud Ambiental. Asunto: Proyecto Piloto BID-Costa Rica “Digitalización de la Información y Medición del Desempeño de la Gestión de Residuos Sólidos en el Marco de la Economía Circular, los ODS y el Cambio Climático.” (RG-T3882). Actualización de los indicadores de Costa Rica sobre los residuos ordinarios generados recolectados y no tratados en del 2017 al 2021 a nivel nacional y por provincia lo correspondiente al 2021. Pág 8, Cuadro 1.</t>
  </si>
  <si>
    <t>Ministerio de Salud (2022). Dirección de Protección Radiológica y Salud Ambiental. Asunto: Residuos ordinarios generados, reciclaje, compostaje, co-procesamiento, enviados a rellenos sanitarios, vertederos y sitios no controlados del 2017 al 2020 y por provincia 2019 y 2020. Pág 10, Cuadro 1.</t>
  </si>
  <si>
    <t>Base_Datos_Regional_Imputacion_2021</t>
  </si>
  <si>
    <t>IMPUTADA</t>
  </si>
  <si>
    <t>Proyectado mediante regresión lineal correlacionada con crecimiento poblacional</t>
  </si>
  <si>
    <t xml:space="preserve">https://www.bcr.gob.sv/documental/Inicio/descarga/PUBLICACION_EHPM_2020.pdf </t>
  </si>
  <si>
    <t>Proyectado en proporción a variación 2020-2021 de Indicador 2.1 RECO TON</t>
  </si>
  <si>
    <t>Proyectado al multiplicar el valor 2020 por el Indicador 2.2 RECO VIV a 2021</t>
  </si>
  <si>
    <t>Proyectado en proporción a variación 2016-2021 de Indicador 2.1 RECO TON</t>
  </si>
  <si>
    <t>Mantiene su valor al 2018.</t>
  </si>
  <si>
    <t>Mantiene su valor al 2016.</t>
  </si>
  <si>
    <t>Mantiene su valor al 2020.</t>
  </si>
  <si>
    <t>BID (2019) DOCUMENTO ESTRATÉGICO PARA EL DESARROLLO DEL SECTOR RESIDUOS SÓLIDOS EN REPÚBLICA DOMINICANA pág. 38 Tabla 3</t>
  </si>
  <si>
    <t>Proyectado mediante regresión lineal correlacionada con crecimiento de recolección percápita</t>
  </si>
  <si>
    <t>http://www.ine.gov.ve/documentos/Boletines_Electronicos/Estadisticas_Sociales_y_Ambientales/Residuos_Solidos/pdf/2009.pdf</t>
  </si>
  <si>
    <t>http://www.ine.gov.ve/documentos/Boletines_Electronicos/Estadisticas_Sociales_y_Ambientales/Residuos_Solidos/pdf/2010.pdf
http://www.ine.gov.ve/documentos/Boletines_Electronicos/Estadisticas_Sociales_y_Ambientales/Residuos_Solidos/pdf/2013.pdf</t>
  </si>
  <si>
    <t>Base_Datos_Regional_Imputacion_2021
BoletinResiduosSolidos2010
BoletinResiduosSolidos2013</t>
  </si>
  <si>
    <t>Archivo BoletinResiduosSolidos2010; Generación y Manejo  de Residuos  Sólidos en Venezuela; Pág.2
Archivo BoletinResiduosSolidos2013; Generación y Manejo  de Residuos  Sólidos en Venezuela; Pág.5</t>
  </si>
  <si>
    <t>https://www.unwto.org/tourism-statistics/key-tourism-statistics</t>
  </si>
  <si>
    <t>UNWTO/ Our Focus / TOURISM STATISTICS DATABASE/ 145 KEY TOURISM STATISTICS/ Inbound Tourism / Total Arrivals in country over time</t>
  </si>
  <si>
    <t xml:space="preserve">Proyectado mediante regresión lineal correlacionada con crecimiento de afluencia turística </t>
  </si>
  <si>
    <t>Mantiene su valor al año 2000</t>
  </si>
  <si>
    <t>Se asume equivalente al indicador 2.1 RECO TON de 2021</t>
  </si>
  <si>
    <t>Mantiene su valor al año 2015</t>
  </si>
  <si>
    <t>Proyectado mediante regresión lineal</t>
  </si>
  <si>
    <t>Mantiene su valor al 2014</t>
  </si>
  <si>
    <t>Mantiene su valor al 2018</t>
  </si>
  <si>
    <t>Mantiene su valor al 2010.</t>
  </si>
  <si>
    <t>Ajusta su valor 2010 asumiendo que los destinos no identificados son igual a cero.</t>
  </si>
  <si>
    <t>Mantiene su valor al 2015</t>
  </si>
  <si>
    <t>Generación municipal de residuos no peligrosos 2019, Campo: Cantidad (Toneladas)</t>
  </si>
  <si>
    <t>Diagnóstico de la Situación por Comuna y por Región en Materia de RSD y Asimilables (2018)
pág. 4-6</t>
  </si>
  <si>
    <t>Mantiene su valor al 2017</t>
  </si>
  <si>
    <t>Mantiene su valor al 2019</t>
  </si>
  <si>
    <t>Generación municipal de residuos no peligrosos 2021, Campo: Tratamiento / Cantidad (Toneladas)</t>
  </si>
  <si>
    <t>generador_municipal_2021_v1</t>
  </si>
  <si>
    <t>Mantiene su valor al 2014.</t>
  </si>
  <si>
    <t>Se ajusta con base en indicador 4 VERT CO al 2021</t>
  </si>
  <si>
    <t>Habitantes</t>
  </si>
  <si>
    <t>Informe-Sectorial-de-Aprovechamiento-de-2021</t>
  </si>
  <si>
    <t>Enlace; Publicaciones y boletines; Acueducto, informes y documentos sectoriales; Informe sectorial  de la actividad  de aprovechamiento; Informe sectorial de la actividad de aprovechamiento 2021.
Archivo; Tabla 7.Toneladas aprovechadas por año y tipo de prestador. 
pág. 28 Tabla 7</t>
  </si>
  <si>
    <t>SUBREGIÓN</t>
  </si>
  <si>
    <t>COUNTRY</t>
  </si>
  <si>
    <t>BELIZE</t>
  </si>
  <si>
    <t>BRAZIL</t>
  </si>
  <si>
    <t>MEXICO</t>
  </si>
  <si>
    <t>PANAMA</t>
  </si>
  <si>
    <t>PERU</t>
  </si>
  <si>
    <t>DOMINICAN REPUBLIC</t>
  </si>
  <si>
    <t>TRINIDAD Y TOBAGO</t>
  </si>
  <si>
    <t>TRINIDAD AND TOBAGO</t>
  </si>
  <si>
    <t>LATIN AMERICA</t>
  </si>
  <si>
    <t>CARIBBEAN</t>
  </si>
  <si>
    <t>LATIN AMERICA AND THE CARIBBEAN</t>
  </si>
  <si>
    <t xml:space="preserve">REGION </t>
  </si>
  <si>
    <t>INDICATOR</t>
  </si>
  <si>
    <t>Open dump (no control)</t>
  </si>
  <si>
    <t>Composting</t>
  </si>
  <si>
    <t>Reported employment</t>
  </si>
  <si>
    <t>Generation per capita</t>
  </si>
  <si>
    <t>Recycling</t>
  </si>
  <si>
    <t>Dump (limited control)</t>
  </si>
  <si>
    <t>Collection coverage - households</t>
  </si>
  <si>
    <t>INDICATOR UNIT</t>
  </si>
  <si>
    <t>kg/person-year</t>
  </si>
  <si>
    <t>MtonCO2e/year</t>
  </si>
  <si>
    <t>USD/person-year</t>
  </si>
  <si>
    <t>employees/1,000 inhabitants</t>
  </si>
  <si>
    <t>% based on surveyed households</t>
  </si>
  <si>
    <t>% based on generated tonnes</t>
  </si>
  <si>
    <t>Mton no recolectadas</t>
  </si>
  <si>
    <t>Mton a compostaje</t>
  </si>
  <si>
    <t>Mton a co-procesamiento</t>
  </si>
  <si>
    <t xml:space="preserve">Generación PPC </t>
  </si>
  <si>
    <t xml:space="preserve">Emisiones de GEI sector residuos </t>
  </si>
  <si>
    <t>Waste sector GHG emissions</t>
  </si>
  <si>
    <t>Collection coverage - tonnes</t>
  </si>
  <si>
    <t>Ingresos GIRS por tasas o tarifas</t>
  </si>
  <si>
    <t>Costo GIRS</t>
  </si>
  <si>
    <t>RSM no recolectados</t>
  </si>
  <si>
    <t>Uncollected MSW</t>
  </si>
  <si>
    <t>Mton recolectadas</t>
  </si>
  <si>
    <t>Año</t>
  </si>
  <si>
    <t>Brasil</t>
  </si>
  <si>
    <t>Colombia</t>
  </si>
  <si>
    <t>Ecuador</t>
  </si>
  <si>
    <t>Perú</t>
  </si>
  <si>
    <t>País</t>
  </si>
  <si>
    <t>kgCO2e/hab-año</t>
  </si>
  <si>
    <t>Disposición final inadecuada</t>
  </si>
  <si>
    <t>Inadequate final disposal</t>
  </si>
  <si>
    <t>3-4 SDF INA</t>
  </si>
  <si>
    <t>Aprovechamiento</t>
  </si>
  <si>
    <t>Flujos hacia el ambiente</t>
  </si>
  <si>
    <t>Destino no identificado</t>
  </si>
  <si>
    <t>Mton a disposición final inadecuada</t>
  </si>
  <si>
    <t>SEMARNAT (2020). DIAGNÓSTICO BÁSICO PARA LA GESTIÓN INTEGRAL DE LOS RESIDUOS. pág. 74</t>
  </si>
  <si>
    <t>SEMARNAT (2020). DIAGNÓSTICO BÁSICO PARA LA GESTIÓN INTEGRAL DE LOS RESIDUOS.  pág. 74</t>
  </si>
  <si>
    <t>Anexos-ECV-2021</t>
  </si>
  <si>
    <t>Ruta: Encuesta nacional de calidad de vida (ECV) 2021/ Anexos
Archivo; Cuadro 4.</t>
  </si>
  <si>
    <t>Chile</t>
  </si>
  <si>
    <t>El Salvador</t>
  </si>
  <si>
    <t>México</t>
  </si>
  <si>
    <t>Panamá</t>
  </si>
  <si>
    <t>Uruguay</t>
  </si>
  <si>
    <t>Acumulación en relleno sanitario</t>
  </si>
  <si>
    <t>Accumulation in landfill</t>
  </si>
  <si>
    <t>HAITÍ</t>
  </si>
  <si>
    <t>HAITI</t>
  </si>
  <si>
    <t>Ministère des Travaux Publics, Transports et Communications, United Nations Development Programme</t>
  </si>
  <si>
    <t>MTPTC-PNUD</t>
  </si>
  <si>
    <t>Lacour, Beauchamp 12 2015 - PLAN STRATÉGIQUE NATIONALE DE GESTION</t>
  </si>
  <si>
    <t>Construido a partir de información de Puerto Príncipe, Cabo Haitiano y Cayos</t>
  </si>
  <si>
    <t>Lacour, J., &amp; Beauchamp, M. J. (12/2015). PLAN STRATÉGIQUE NATIONALE DE GESTION DES DÉCHETS SOLIDES: PROPOSITIONS TECHNIQUES ET RÉGLEMENTAIRES POUR UNE RESTRUCTURATION PROGRESSIVE DU SYSTÈME NATIONAL DE GESTION INTÉGRÉE DES DÉCHETS SOLIDES EN HAÏTI. Port-au-Prince. Page 44</t>
  </si>
  <si>
    <t>Lacour, J., &amp; Beauchamp, M. J. (12/2015). PLAN STRATÉGIQUE NATIONALE DE GESTION DES DÉCHETS SOLIDES: PROPOSITIONS TECHNIQUES ET RÉGLEMENTAIRES POUR UNE RESTRUCTURATION PROGRESSIVE DU SYSTÈME NATIONAL DE GESTION INTÉGRÉE DES DÉCHETS SOLIDES EN HAÏTI. Port-au-Prince. Page 52</t>
  </si>
  <si>
    <t>Asume que lo recolectado va  a disposición final inadecuada</t>
  </si>
  <si>
    <t>Mantiene su valor 2015</t>
  </si>
  <si>
    <t>Methane</t>
  </si>
  <si>
    <t>16 APRO</t>
  </si>
  <si>
    <t>17 FLUJ AMB</t>
  </si>
  <si>
    <t>Flows to the environment</t>
  </si>
  <si>
    <t>Argentina</t>
  </si>
  <si>
    <t>Barbados</t>
  </si>
  <si>
    <t>Belize</t>
  </si>
  <si>
    <t>Bolivia</t>
  </si>
  <si>
    <t>Brazil</t>
  </si>
  <si>
    <t>Costa Rica</t>
  </si>
  <si>
    <t>Guatemala</t>
  </si>
  <si>
    <t>Guyana</t>
  </si>
  <si>
    <t>Haiti</t>
  </si>
  <si>
    <t>Honduras</t>
  </si>
  <si>
    <t>Jamaica</t>
  </si>
  <si>
    <t>Mexico</t>
  </si>
  <si>
    <t>Nicaragua</t>
  </si>
  <si>
    <t>Panama</t>
  </si>
  <si>
    <t>Paraguay</t>
  </si>
  <si>
    <t>Peru</t>
  </si>
  <si>
    <t>Suriname</t>
  </si>
  <si>
    <t>Trinidad y Tobago</t>
  </si>
  <si>
    <t>República Dominicana</t>
  </si>
  <si>
    <t>Venezuela</t>
  </si>
  <si>
    <t>Bahamas</t>
  </si>
  <si>
    <t>Instalación Controlada</t>
  </si>
  <si>
    <t>Instalación No Controlada</t>
  </si>
  <si>
    <t>Controlled Facility</t>
  </si>
  <si>
    <t>Non Controlled Facility</t>
  </si>
  <si>
    <t>18 INST CONTR</t>
  </si>
  <si>
    <t>17 INST NO CONTR</t>
  </si>
  <si>
    <t>Generación Total</t>
  </si>
  <si>
    <t>Total Generation</t>
  </si>
  <si>
    <t>1.1 GENE TOT</t>
  </si>
  <si>
    <t>megaton/año</t>
  </si>
  <si>
    <t>megaton/year</t>
  </si>
  <si>
    <t>Haití</t>
  </si>
  <si>
    <t>Belice</t>
  </si>
  <si>
    <t>América Latina y el Caribe</t>
  </si>
  <si>
    <t>PIB per-capita</t>
  </si>
  <si>
    <t>GDP per-capita</t>
  </si>
  <si>
    <t>usd/hab-año</t>
  </si>
  <si>
    <t>usd/person-year</t>
  </si>
  <si>
    <t>Población</t>
  </si>
  <si>
    <t>Population</t>
  </si>
  <si>
    <t>20 PIB PC</t>
  </si>
  <si>
    <t>19 POB</t>
  </si>
  <si>
    <t>Inhabitants</t>
  </si>
  <si>
    <t>Población Urbana</t>
  </si>
  <si>
    <t>Urban Population</t>
  </si>
  <si>
    <t>21 POB URB</t>
  </si>
  <si>
    <t>% de la población total</t>
  </si>
  <si>
    <t>% of the total population</t>
  </si>
  <si>
    <t>Comisión Económica para América Latina y el Caribe</t>
  </si>
  <si>
    <t>CEPAL</t>
  </si>
  <si>
    <t>Banco Mundial</t>
  </si>
  <si>
    <t>BM</t>
  </si>
  <si>
    <t xml:space="preserve">https://datos.bancomundial.org/indicador/SP.URB.TOTL.IN.ZS?name_desc=false </t>
  </si>
  <si>
    <t xml:space="preserve">https://statistics.cepal.org/portal/cepalstat/dashboard.html?theme=2&amp;lang=es  </t>
  </si>
  <si>
    <t xml:space="preserve">https://www.cepal.org/es/subtemas/proyecciones-demograficas/america-latina-caribe-estimaciones-proyecciones-poblacion/estimaciones-proyecciones-excel </t>
  </si>
  <si>
    <t>Collected Mton</t>
  </si>
  <si>
    <t>Non collected Mton</t>
  </si>
  <si>
    <t>Mton to inadequate final disposal</t>
  </si>
  <si>
    <t>Mton a acumulación en relleno sanitario</t>
  </si>
  <si>
    <t>Mton to accumulation in landfill</t>
  </si>
  <si>
    <t>Mton a reciclaje de materiales</t>
  </si>
  <si>
    <t>Mton to recycling</t>
  </si>
  <si>
    <t>Mton to composting</t>
  </si>
  <si>
    <t>Mton to coprocessing</t>
  </si>
  <si>
    <t>Mton a destino no identificado</t>
  </si>
  <si>
    <t>Metano</t>
  </si>
  <si>
    <t>SEMARNAT (2020). DIAGNÓSTICO BÁSICO PARA LA GESTIÓN INTEGRAL DE LOS RESIDUOS. ANEXOS. pág. 331 Tabla 48</t>
  </si>
  <si>
    <t>SEMARNAT (2020). DIAGNÓSTICO BÁSICO PARA LA GESTIÓN INTEGRAL DE LOS RESIDUOS. ANEXOS. pág. 503 Tabla 232</t>
  </si>
  <si>
    <t>Asume que las toneladas depositadas son las recolectadas</t>
  </si>
  <si>
    <t>Dato estimado y proporcionado por el MAyDS</t>
  </si>
  <si>
    <t>cngmd2021_resid_solid
trat_rsu_cngmd2021_csv</t>
  </si>
  <si>
    <t xml:space="preserve">https://www.inegi.org.mx/programas/cngmd/2021/#Tabulados
https://www.inegi.org.mx/programas/cngmd/2021/#Datos_abiertos </t>
  </si>
  <si>
    <t>Tabulados / Residuos sólidos urbanos
Datos abiertos / Residuos sólidos urbanos / Tratamiento</t>
  </si>
  <si>
    <t>Se mantiene el valor 2020 reportado por INEGI en los Tabulados para Residuos sólidos urbanos del CNGMD, numeral 6.26 “Promedio diario de residuos sólidos urbanos enviados a plantas de tratamiento y materiales recuperados, por municipio o demarcación territorial según tipo de material” señalado como “Otro material: materiales para su valorización energética mediante coprocesamiento, neumáticos, cartón encerado multicapa” y sustentado en la información de Datos abiertos.</t>
  </si>
  <si>
    <t>cpv2020_a_eum_16_vivienda</t>
  </si>
  <si>
    <t>Tamaño de localidad / Estimadores de las viviendas particulares habitadas, ocupantes y su distribución porcentual según forma de desechar los residuos sólidos por tamaño de localidad</t>
  </si>
  <si>
    <t xml:space="preserve">https://www.inegi.org.mx/programas/ccpv/2020/#Tabulados </t>
  </si>
  <si>
    <t xml:space="preserve">Censo de Población y Vivienda 2020 /Tabulados predefinidos/ Cuestionario ampliado / Las estimaciones que se obtienen …. / Nacional/Estatal / Vivienda
Pestaña 23 / Forma de desechar los residuos sólidos	</t>
  </si>
  <si>
    <t>BID (2019) DOCUMENTO ESTRATÉGICO PARA EL DESARROLLO DEL SECTOR RESIDUOS SÓLIDOS EN REPÚBLICA DOMINICANA pág. 8</t>
  </si>
  <si>
    <t>Unidentified destination</t>
  </si>
  <si>
    <t>Mton to Unidentified destination</t>
  </si>
  <si>
    <t>Recovery</t>
  </si>
  <si>
    <t>Country</t>
  </si>
  <si>
    <t>Indicador</t>
  </si>
  <si>
    <t>Indicator</t>
  </si>
  <si>
    <t>Unidad del Indicador</t>
  </si>
  <si>
    <t>Indicator Unit</t>
  </si>
  <si>
    <t>Valor</t>
  </si>
  <si>
    <t>Fuente</t>
  </si>
  <si>
    <t>https://climatedata.imf.org/pages/access-data</t>
  </si>
  <si>
    <t>Dominican Republic</t>
  </si>
  <si>
    <t>Trinidad and Tobago</t>
  </si>
  <si>
    <t>Latin America and the Caribbean</t>
  </si>
  <si>
    <t>GEI</t>
  </si>
  <si>
    <t>GHG</t>
  </si>
  <si>
    <t>habitantes</t>
  </si>
  <si>
    <t>Metano por habitante</t>
  </si>
  <si>
    <t>Methane per person</t>
  </si>
  <si>
    <t>kgCO2e/person-year</t>
  </si>
  <si>
    <t>GEI por habitante</t>
  </si>
  <si>
    <t>GHG per person</t>
  </si>
  <si>
    <t>Co-processing</t>
  </si>
  <si>
    <t>MSW Management cost</t>
  </si>
  <si>
    <t>MSW Management tariff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</si>
</sst>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00_-;\-* #,##0.00_-;_-* &quot;-&quot;??_-;_-@_-"/>
    <numFmt numFmtId="165" formatCode="_ * #,##0.00_ ;_ * \-#,##0.00_ ;_ * &quot;-&quot;??_ ;_ @_ "/>
    <numFmt numFmtId="166" formatCode="_([$€-2]\ * #,##0.00_);_([$€-2]\ * \(#,##0.00\);_([$€-2]\ * &quot;-&quot;??_)"/>
    <numFmt numFmtId="167" formatCode="\$#.00"/>
    <numFmt numFmtId="168" formatCode="#.00"/>
    <numFmt numFmtId="169" formatCode="%#.00"/>
    <numFmt numFmtId="170" formatCode="0.00000"/>
    <numFmt numFmtId="171" formatCode="0.000"/>
  </numFmts>
  <fonts count="7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1"/>
      <color theme="1"/>
      <name val="Calibri"/>
      <family val="2"/>
    </font>
    <font>
      <sz val="11"/>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sz val="10"/>
      <color rgb="FFFF0000"/>
      <name val="Arial"/>
      <family val="2"/>
    </font>
    <font>
      <u/>
      <sz val="11"/>
      <color theme="10"/>
      <name val="Calibri"/>
      <family val="2"/>
    </font>
    <font>
      <sz val="11"/>
      <color rgb="FFFF000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scheme val="minor"/>
    </font>
    <font>
      <u/>
      <sz val="11"/>
      <color theme="10"/>
      <name val="Calibri"/>
      <family val="2"/>
      <scheme val="minor"/>
    </font>
    <font>
      <sz val="10"/>
      <name val="Arial"/>
      <family val="2"/>
    </font>
    <font>
      <sz val="8"/>
      <name val="Calibri"/>
      <family val="2"/>
      <scheme val="minor"/>
    </font>
    <font>
      <b/>
      <sz val="11"/>
      <color theme="1"/>
      <name val="Calibri"/>
      <family val="2"/>
      <scheme val="minor"/>
    </font>
    <font>
      <sz val="12"/>
      <name val="Calibri"/>
      <family val="2"/>
    </font>
    <font>
      <sz val="10"/>
      <color theme="1"/>
      <name val="Calibri"/>
      <family val="2"/>
      <scheme val="minor"/>
    </font>
    <font>
      <sz val="11"/>
      <color indexed="8"/>
      <name val="Calibri"/>
      <family val="2"/>
      <scheme val="minor"/>
    </font>
    <font>
      <sz val="10"/>
      <name val="Courier"/>
      <family val="3"/>
    </font>
    <font>
      <sz val="11"/>
      <color indexed="8"/>
      <name val="Calibri"/>
      <family val="2"/>
      <charset val="1"/>
    </font>
    <font>
      <u/>
      <sz val="10"/>
      <color theme="10"/>
      <name val="Calibri"/>
      <family val="2"/>
      <scheme val="minor"/>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
      <color indexed="8"/>
      <name val="Courier"/>
      <family val="3"/>
    </font>
    <font>
      <b/>
      <sz val="1"/>
      <color indexed="8"/>
      <name val="Courier"/>
      <family val="3"/>
    </font>
    <font>
      <sz val="10"/>
      <color rgb="FF000000"/>
      <name val="Calibri"/>
      <family val="2"/>
      <scheme val="minor"/>
    </font>
    <font>
      <sz val="10"/>
      <color theme="0"/>
      <name val="Calibri"/>
      <family val="2"/>
      <scheme val="minor"/>
    </font>
    <font>
      <sz val="11"/>
      <color rgb="FF000000"/>
      <name val="Calibri"/>
      <family val="2"/>
      <scheme val="minor"/>
    </font>
    <font>
      <sz val="10"/>
      <name val="Calibri"/>
      <family val="2"/>
    </font>
    <font>
      <u/>
      <sz val="11"/>
      <color theme="10"/>
      <name val="Calibri"/>
      <family val="2"/>
      <scheme val="minor"/>
    </font>
    <font>
      <b/>
      <sz val="8"/>
      <color rgb="FF333333"/>
      <name val="Arial"/>
      <family val="2"/>
    </font>
    <font>
      <sz val="10"/>
      <color rgb="FF000000"/>
      <name val="Arial"/>
      <family val="2"/>
    </font>
    <font>
      <sz val="10"/>
      <color rgb="FF333333"/>
      <name val="Calibri"/>
      <family val="2"/>
      <scheme val="major"/>
    </font>
  </fonts>
  <fills count="40">
    <fill>
      <patternFill patternType="none"/>
    </fill>
    <fill>
      <patternFill patternType="gray125"/>
    </fill>
    <fill>
      <patternFill patternType="solid">
        <fgColor rgb="FFF4B083"/>
        <bgColor rgb="FFF4B083"/>
      </patternFill>
    </fill>
    <fill>
      <patternFill patternType="solid">
        <fgColor rgb="FFA8D08D"/>
        <bgColor rgb="FFA8D08D"/>
      </patternFill>
    </fill>
    <fill>
      <patternFill patternType="solid">
        <fgColor rgb="FFC8C8C8"/>
        <bgColor rgb="FFC8C8C8"/>
      </patternFill>
    </fill>
    <fill>
      <patternFill patternType="solid">
        <fgColor rgb="FF8EAADB"/>
        <bgColor rgb="FF8EAADB"/>
      </patternFill>
    </fill>
    <fill>
      <patternFill patternType="solid">
        <fgColor rgb="FFFFD965"/>
        <bgColor rgb="FFFFD9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FFFF00"/>
        <bgColor indexed="64"/>
      </patternFill>
    </fill>
  </fills>
  <borders count="52">
    <border>
      <left/>
      <right/>
      <top/>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bottom style="medium">
        <color rgb="FF000000"/>
      </bottom>
      <diagonal/>
    </border>
    <border>
      <left style="thin">
        <color rgb="FF000000"/>
      </left>
      <right style="medium">
        <color rgb="FF000000"/>
      </right>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thin">
        <color rgb="FF000000"/>
      </bottom>
      <diagonal/>
    </border>
    <border>
      <left/>
      <right/>
      <top/>
      <bottom style="thin">
        <color rgb="FF000000"/>
      </bottom>
      <diagonal/>
    </border>
    <border>
      <left style="thin">
        <color rgb="FF000000"/>
      </left>
      <right style="medium">
        <color rgb="FF000000"/>
      </right>
      <top/>
      <bottom style="thin">
        <color rgb="FF000000"/>
      </bottom>
      <diagonal/>
    </border>
    <border>
      <left/>
      <right/>
      <top style="thin">
        <color rgb="FF000000"/>
      </top>
      <bottom style="thin">
        <color rgb="FF000000"/>
      </bottom>
      <diagonal/>
    </border>
    <border>
      <left style="medium">
        <color rgb="FF000000"/>
      </left>
      <right style="medium">
        <color rgb="FF000000"/>
      </right>
      <top/>
      <bottom/>
      <diagonal/>
    </border>
    <border>
      <left/>
      <right/>
      <top/>
      <bottom/>
      <diagonal/>
    </border>
    <border>
      <left style="thin">
        <color rgb="FF000000"/>
      </left>
      <right style="medium">
        <color rgb="FF000000"/>
      </right>
      <top/>
      <bottom/>
      <diagonal/>
    </border>
    <border>
      <left/>
      <right/>
      <top style="medium">
        <color rgb="FF000000"/>
      </top>
      <bottom style="medium">
        <color rgb="FF000000"/>
      </bottom>
      <diagonal/>
    </border>
    <border>
      <left/>
      <right/>
      <top/>
      <bottom/>
      <diagonal/>
    </border>
    <border>
      <left/>
      <right/>
      <top style="thin">
        <color auto="1"/>
      </top>
      <bottom style="double">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DDDDDD"/>
      </left>
      <right style="medium">
        <color rgb="FFDDDDDD"/>
      </right>
      <top style="medium">
        <color rgb="FFDDDDDD"/>
      </top>
      <bottom style="medium">
        <color rgb="FFDDDDDD"/>
      </bottom>
      <diagonal/>
    </border>
    <border>
      <left/>
      <right/>
      <top style="medium">
        <color rgb="FFDDDDDD"/>
      </top>
      <bottom style="medium">
        <color rgb="FFDDDDDD"/>
      </bottom>
      <diagonal/>
    </border>
    <border>
      <left/>
      <right style="medium">
        <color rgb="FFDDDDDD"/>
      </right>
      <top style="medium">
        <color rgb="FFDDDDDD"/>
      </top>
      <bottom style="medium">
        <color rgb="FFDDDDDD"/>
      </bottom>
      <diagonal/>
    </border>
    <border>
      <left/>
      <right/>
      <top/>
      <bottom style="medium">
        <color rgb="FFDDDDDD"/>
      </bottom>
      <diagonal/>
    </border>
    <border>
      <left/>
      <right style="medium">
        <color rgb="FFDDDDDD"/>
      </right>
      <top/>
      <bottom style="medium">
        <color rgb="FFDDDDDD"/>
      </bottom>
      <diagonal/>
    </border>
  </borders>
  <cellStyleXfs count="93">
    <xf numFmtId="0" fontId="0" fillId="0" borderId="0"/>
    <xf numFmtId="0" fontId="15" fillId="0" borderId="36"/>
    <xf numFmtId="0" fontId="40" fillId="0" borderId="36" applyNumberFormat="0" applyFill="0" applyBorder="0" applyAlignment="0" applyProtection="0"/>
    <xf numFmtId="9" fontId="15" fillId="0" borderId="36" applyFont="0" applyFill="0" applyBorder="0" applyAlignment="0" applyProtection="0"/>
    <xf numFmtId="165" fontId="15" fillId="0" borderId="36" applyFont="0" applyFill="0" applyBorder="0" applyAlignment="0" applyProtection="0"/>
    <xf numFmtId="0" fontId="15" fillId="0" borderId="36"/>
    <xf numFmtId="0" fontId="15" fillId="0" borderId="36"/>
    <xf numFmtId="0" fontId="44" fillId="0" borderId="36"/>
    <xf numFmtId="0" fontId="14" fillId="0" borderId="36"/>
    <xf numFmtId="9" fontId="14" fillId="0" borderId="36" applyFont="0" applyFill="0" applyBorder="0" applyAlignment="0" applyProtection="0"/>
    <xf numFmtId="165" fontId="14" fillId="0" borderId="36" applyFont="0" applyFill="0" applyBorder="0" applyAlignment="0" applyProtection="0"/>
    <xf numFmtId="0" fontId="13" fillId="0" borderId="36"/>
    <xf numFmtId="0" fontId="39" fillId="0" borderId="36" applyNumberFormat="0" applyFill="0" applyBorder="0" applyAlignment="0" applyProtection="0"/>
    <xf numFmtId="0" fontId="12" fillId="0" borderId="36"/>
    <xf numFmtId="0" fontId="41" fillId="0" borderId="36"/>
    <xf numFmtId="0" fontId="41" fillId="0" borderId="36"/>
    <xf numFmtId="0" fontId="41" fillId="0" borderId="36"/>
    <xf numFmtId="0" fontId="12" fillId="0" borderId="36"/>
    <xf numFmtId="0" fontId="12" fillId="0" borderId="36"/>
    <xf numFmtId="0" fontId="46" fillId="0" borderId="36"/>
    <xf numFmtId="0" fontId="11" fillId="0" borderId="36"/>
    <xf numFmtId="166" fontId="41" fillId="0" borderId="36" applyFont="0" applyFill="0" applyBorder="0" applyAlignment="0" applyProtection="0"/>
    <xf numFmtId="0" fontId="41" fillId="0" borderId="36" applyFont="0" applyFill="0" applyBorder="0" applyAlignment="0" applyProtection="0"/>
    <xf numFmtId="0" fontId="11" fillId="0" borderId="36"/>
    <xf numFmtId="0" fontId="11" fillId="0" borderId="36"/>
    <xf numFmtId="0" fontId="41" fillId="0" borderId="36"/>
    <xf numFmtId="0" fontId="47" fillId="0" borderId="36"/>
    <xf numFmtId="0" fontId="47" fillId="0" borderId="36"/>
    <xf numFmtId="0" fontId="10" fillId="0" borderId="36"/>
    <xf numFmtId="9" fontId="10" fillId="0" borderId="36" applyFont="0" applyFill="0" applyBorder="0" applyAlignment="0" applyProtection="0"/>
    <xf numFmtId="165" fontId="10" fillId="0" borderId="36" applyFont="0" applyFill="0" applyBorder="0" applyAlignment="0" applyProtection="0"/>
    <xf numFmtId="0" fontId="48" fillId="0" borderId="36"/>
    <xf numFmtId="0" fontId="9" fillId="0" borderId="36"/>
    <xf numFmtId="164" fontId="9" fillId="0" borderId="36" applyFont="0" applyFill="0" applyBorder="0" applyAlignment="0" applyProtection="0"/>
    <xf numFmtId="0" fontId="51" fillId="0" borderId="38" applyNumberFormat="0" applyFill="0" applyAlignment="0" applyProtection="0"/>
    <xf numFmtId="0" fontId="52" fillId="0" borderId="39" applyNumberFormat="0" applyFill="0" applyAlignment="0" applyProtection="0"/>
    <xf numFmtId="0" fontId="53" fillId="0" borderId="40" applyNumberFormat="0" applyFill="0" applyAlignment="0" applyProtection="0"/>
    <xf numFmtId="0" fontId="57" fillId="10" borderId="41" applyNumberFormat="0" applyAlignment="0" applyProtection="0"/>
    <xf numFmtId="0" fontId="58" fillId="11" borderId="42" applyNumberFormat="0" applyAlignment="0" applyProtection="0"/>
    <xf numFmtId="0" fontId="59" fillId="11" borderId="41" applyNumberFormat="0" applyAlignment="0" applyProtection="0"/>
    <xf numFmtId="0" fontId="60" fillId="0" borderId="43" applyNumberFormat="0" applyFill="0" applyAlignment="0" applyProtection="0"/>
    <xf numFmtId="0" fontId="61" fillId="12" borderId="44" applyNumberFormat="0" applyAlignment="0" applyProtection="0"/>
    <xf numFmtId="0" fontId="43" fillId="0" borderId="46" applyNumberFormat="0" applyFill="0" applyAlignment="0" applyProtection="0"/>
    <xf numFmtId="0" fontId="8" fillId="0" borderId="36"/>
    <xf numFmtId="0" fontId="50" fillId="0" borderId="36" applyNumberFormat="0" applyFill="0" applyBorder="0" applyAlignment="0" applyProtection="0"/>
    <xf numFmtId="0" fontId="53" fillId="0" borderId="36" applyNumberFormat="0" applyFill="0" applyBorder="0" applyAlignment="0" applyProtection="0"/>
    <xf numFmtId="0" fontId="54" fillId="7" borderId="36" applyNumberFormat="0" applyBorder="0" applyAlignment="0" applyProtection="0"/>
    <xf numFmtId="0" fontId="55" fillId="8" borderId="36" applyNumberFormat="0" applyBorder="0" applyAlignment="0" applyProtection="0"/>
    <xf numFmtId="0" fontId="56" fillId="9" borderId="36" applyNumberFormat="0" applyBorder="0" applyAlignment="0" applyProtection="0"/>
    <xf numFmtId="0" fontId="62" fillId="0" borderId="36" applyNumberFormat="0" applyFill="0" applyBorder="0" applyAlignment="0" applyProtection="0"/>
    <xf numFmtId="0" fontId="8" fillId="13" borderId="45" applyNumberFormat="0" applyFont="0" applyAlignment="0" applyProtection="0"/>
    <xf numFmtId="0" fontId="63" fillId="0" borderId="36" applyNumberFormat="0" applyFill="0" applyBorder="0" applyAlignment="0" applyProtection="0"/>
    <xf numFmtId="0" fontId="64" fillId="14" borderId="36" applyNumberFormat="0" applyBorder="0" applyAlignment="0" applyProtection="0"/>
    <xf numFmtId="0" fontId="8" fillId="15" borderId="36" applyNumberFormat="0" applyBorder="0" applyAlignment="0" applyProtection="0"/>
    <xf numFmtId="0" fontId="8" fillId="16" borderId="36" applyNumberFormat="0" applyBorder="0" applyAlignment="0" applyProtection="0"/>
    <xf numFmtId="0" fontId="8" fillId="17" borderId="36" applyNumberFormat="0" applyBorder="0" applyAlignment="0" applyProtection="0"/>
    <xf numFmtId="0" fontId="64" fillId="18" borderId="36" applyNumberFormat="0" applyBorder="0" applyAlignment="0" applyProtection="0"/>
    <xf numFmtId="0" fontId="8" fillId="19" borderId="36" applyNumberFormat="0" applyBorder="0" applyAlignment="0" applyProtection="0"/>
    <xf numFmtId="0" fontId="8" fillId="20" borderId="36" applyNumberFormat="0" applyBorder="0" applyAlignment="0" applyProtection="0"/>
    <xf numFmtId="0" fontId="8" fillId="21" borderId="36" applyNumberFormat="0" applyBorder="0" applyAlignment="0" applyProtection="0"/>
    <xf numFmtId="0" fontId="64" fillId="22" borderId="36" applyNumberFormat="0" applyBorder="0" applyAlignment="0" applyProtection="0"/>
    <xf numFmtId="0" fontId="8" fillId="23" borderId="36" applyNumberFormat="0" applyBorder="0" applyAlignment="0" applyProtection="0"/>
    <xf numFmtId="0" fontId="8" fillId="24" borderId="36" applyNumberFormat="0" applyBorder="0" applyAlignment="0" applyProtection="0"/>
    <xf numFmtId="0" fontId="8" fillId="25" borderId="36" applyNumberFormat="0" applyBorder="0" applyAlignment="0" applyProtection="0"/>
    <xf numFmtId="0" fontId="64" fillId="26" borderId="36" applyNumberFormat="0" applyBorder="0" applyAlignment="0" applyProtection="0"/>
    <xf numFmtId="0" fontId="8" fillId="27" borderId="36" applyNumberFormat="0" applyBorder="0" applyAlignment="0" applyProtection="0"/>
    <xf numFmtId="0" fontId="8" fillId="28" borderId="36" applyNumberFormat="0" applyBorder="0" applyAlignment="0" applyProtection="0"/>
    <xf numFmtId="0" fontId="8" fillId="29" borderId="36" applyNumberFormat="0" applyBorder="0" applyAlignment="0" applyProtection="0"/>
    <xf numFmtId="0" fontId="64" fillId="30" borderId="36" applyNumberFormat="0" applyBorder="0" applyAlignment="0" applyProtection="0"/>
    <xf numFmtId="0" fontId="8" fillId="31" borderId="36" applyNumberFormat="0" applyBorder="0" applyAlignment="0" applyProtection="0"/>
    <xf numFmtId="0" fontId="8" fillId="32" borderId="36" applyNumberFormat="0" applyBorder="0" applyAlignment="0" applyProtection="0"/>
    <xf numFmtId="0" fontId="8" fillId="33" borderId="36" applyNumberFormat="0" applyBorder="0" applyAlignment="0" applyProtection="0"/>
    <xf numFmtId="0" fontId="64" fillId="34" borderId="36" applyNumberFormat="0" applyBorder="0" applyAlignment="0" applyProtection="0"/>
    <xf numFmtId="0" fontId="8" fillId="35" borderId="36" applyNumberFormat="0" applyBorder="0" applyAlignment="0" applyProtection="0"/>
    <xf numFmtId="0" fontId="8" fillId="36" borderId="36" applyNumberFormat="0" applyBorder="0" applyAlignment="0" applyProtection="0"/>
    <xf numFmtId="0" fontId="8" fillId="37" borderId="36" applyNumberFormat="0" applyBorder="0" applyAlignment="0" applyProtection="0"/>
    <xf numFmtId="0" fontId="7" fillId="0" borderId="36"/>
    <xf numFmtId="164" fontId="7" fillId="0" borderId="36" applyFont="0" applyFill="0" applyBorder="0" applyAlignment="0" applyProtection="0"/>
    <xf numFmtId="4" fontId="65" fillId="0" borderId="36">
      <protection locked="0"/>
    </xf>
    <xf numFmtId="167" fontId="65" fillId="0" borderId="36">
      <protection locked="0"/>
    </xf>
    <xf numFmtId="0" fontId="65" fillId="0" borderId="36">
      <protection locked="0"/>
    </xf>
    <xf numFmtId="168" fontId="65" fillId="0" borderId="36">
      <protection locked="0"/>
    </xf>
    <xf numFmtId="0" fontId="66" fillId="0" borderId="36">
      <protection locked="0"/>
    </xf>
    <xf numFmtId="0" fontId="66" fillId="0" borderId="36">
      <protection locked="0"/>
    </xf>
    <xf numFmtId="169" fontId="65" fillId="0" borderId="36">
      <protection locked="0"/>
    </xf>
    <xf numFmtId="0" fontId="65" fillId="0" borderId="37">
      <protection locked="0"/>
    </xf>
    <xf numFmtId="164" fontId="41" fillId="0" borderId="36" applyFont="0" applyFill="0" applyBorder="0" applyAlignment="0" applyProtection="0"/>
    <xf numFmtId="0" fontId="6" fillId="0" borderId="36"/>
    <xf numFmtId="0" fontId="71" fillId="0" borderId="0" applyNumberFormat="0" applyFill="0" applyBorder="0" applyAlignment="0" applyProtection="0"/>
    <xf numFmtId="0" fontId="73" fillId="0" borderId="36"/>
    <xf numFmtId="0" fontId="2" fillId="0" borderId="36"/>
    <xf numFmtId="9" fontId="2" fillId="0" borderId="36" applyFont="0" applyFill="0" applyBorder="0" applyAlignment="0" applyProtection="0"/>
    <xf numFmtId="0" fontId="1" fillId="0" borderId="36"/>
  </cellStyleXfs>
  <cellXfs count="114">
    <xf numFmtId="0" fontId="0" fillId="0" borderId="0" xfId="0"/>
    <xf numFmtId="0" fontId="16" fillId="0" borderId="0" xfId="0" applyFont="1" applyAlignment="1">
      <alignment horizontal="center" vertical="center"/>
    </xf>
    <xf numFmtId="0" fontId="17" fillId="0" borderId="1" xfId="0" applyFont="1" applyBorder="1" applyAlignment="1">
      <alignment horizontal="center"/>
    </xf>
    <xf numFmtId="0" fontId="17" fillId="0" borderId="1" xfId="0" applyFont="1" applyBorder="1" applyAlignment="1">
      <alignment horizontal="center" vertical="center"/>
    </xf>
    <xf numFmtId="0" fontId="16" fillId="0" borderId="0" xfId="0" applyFont="1" applyAlignment="1">
      <alignment horizontal="left" vertical="center"/>
    </xf>
    <xf numFmtId="0" fontId="16" fillId="2" borderId="4" xfId="0" applyFont="1" applyFill="1" applyBorder="1" applyAlignment="1">
      <alignment horizontal="center" vertical="center"/>
    </xf>
    <xf numFmtId="0" fontId="19" fillId="2" borderId="5" xfId="0" applyFont="1" applyFill="1" applyBorder="1" applyAlignment="1">
      <alignment horizontal="left" vertical="center"/>
    </xf>
    <xf numFmtId="0" fontId="16" fillId="2" borderId="7" xfId="0" applyFont="1" applyFill="1" applyBorder="1" applyAlignment="1">
      <alignment horizontal="center" vertical="center"/>
    </xf>
    <xf numFmtId="0" fontId="20" fillId="2" borderId="8" xfId="0" applyFont="1" applyFill="1" applyBorder="1" applyAlignment="1">
      <alignment horizontal="left" vertical="center" wrapText="1"/>
    </xf>
    <xf numFmtId="0" fontId="16" fillId="0" borderId="0" xfId="0" applyFont="1" applyAlignment="1">
      <alignment horizontal="left" vertical="center" wrapText="1"/>
    </xf>
    <xf numFmtId="0" fontId="16" fillId="2" borderId="10" xfId="0" applyFont="1" applyFill="1" applyBorder="1" applyAlignment="1">
      <alignment horizontal="center" vertical="center"/>
    </xf>
    <xf numFmtId="0" fontId="21" fillId="2" borderId="11" xfId="0" applyFont="1" applyFill="1" applyBorder="1" applyAlignment="1">
      <alignment horizontal="left" vertical="center" wrapText="1"/>
    </xf>
    <xf numFmtId="0" fontId="16" fillId="2" borderId="12" xfId="0" applyFont="1" applyFill="1" applyBorder="1" applyAlignment="1">
      <alignment horizontal="left" vertical="center"/>
    </xf>
    <xf numFmtId="0" fontId="16" fillId="2" borderId="13" xfId="0" applyFont="1" applyFill="1" applyBorder="1" applyAlignment="1">
      <alignment horizontal="center" vertical="center"/>
    </xf>
    <xf numFmtId="0" fontId="22" fillId="2" borderId="14" xfId="0" applyFont="1" applyFill="1" applyBorder="1" applyAlignment="1">
      <alignment horizontal="left" vertical="center"/>
    </xf>
    <xf numFmtId="0" fontId="16" fillId="2" borderId="15" xfId="0" applyFont="1" applyFill="1" applyBorder="1" applyAlignment="1">
      <alignment horizontal="center" vertical="center"/>
    </xf>
    <xf numFmtId="0" fontId="23" fillId="2" borderId="16" xfId="0" applyFont="1" applyFill="1" applyBorder="1" applyAlignment="1">
      <alignment horizontal="left" vertical="center"/>
    </xf>
    <xf numFmtId="0" fontId="16" fillId="2" borderId="17" xfId="0" applyFont="1" applyFill="1" applyBorder="1" applyAlignment="1">
      <alignment horizontal="left" vertical="center"/>
    </xf>
    <xf numFmtId="0" fontId="16" fillId="2" borderId="18" xfId="0" applyFont="1" applyFill="1" applyBorder="1" applyAlignment="1">
      <alignment horizontal="center" vertical="center"/>
    </xf>
    <xf numFmtId="0" fontId="24" fillId="2" borderId="19" xfId="0" applyFont="1" applyFill="1" applyBorder="1" applyAlignment="1">
      <alignment horizontal="left" vertical="center"/>
    </xf>
    <xf numFmtId="0" fontId="16" fillId="3" borderId="21" xfId="0" applyFont="1" applyFill="1" applyBorder="1" applyAlignment="1">
      <alignment horizontal="center" vertical="center"/>
    </xf>
    <xf numFmtId="0" fontId="25" fillId="3" borderId="5" xfId="0" applyFont="1" applyFill="1" applyBorder="1" applyAlignment="1">
      <alignment horizontal="left" vertical="center"/>
    </xf>
    <xf numFmtId="0" fontId="16" fillId="3" borderId="22" xfId="0" applyFont="1" applyFill="1" applyBorder="1" applyAlignment="1">
      <alignment horizontal="center" vertical="center"/>
    </xf>
    <xf numFmtId="0" fontId="26" fillId="3" borderId="11" xfId="0" applyFont="1" applyFill="1" applyBorder="1" applyAlignment="1">
      <alignment horizontal="left" vertical="center"/>
    </xf>
    <xf numFmtId="0" fontId="16" fillId="3" borderId="12" xfId="0" applyFont="1" applyFill="1" applyBorder="1" applyAlignment="1">
      <alignment horizontal="left" vertical="center"/>
    </xf>
    <xf numFmtId="0" fontId="16" fillId="3" borderId="15" xfId="0" applyFont="1" applyFill="1" applyBorder="1" applyAlignment="1">
      <alignment horizontal="center" vertical="center"/>
    </xf>
    <xf numFmtId="0" fontId="27" fillId="3" borderId="16" xfId="0" applyFont="1" applyFill="1" applyBorder="1" applyAlignment="1">
      <alignment horizontal="left" vertical="center" wrapText="1"/>
    </xf>
    <xf numFmtId="0" fontId="16" fillId="3" borderId="17" xfId="0" applyFont="1" applyFill="1" applyBorder="1" applyAlignment="1">
      <alignment horizontal="left" vertical="center"/>
    </xf>
    <xf numFmtId="0" fontId="16" fillId="3" borderId="18" xfId="0" applyFont="1" applyFill="1" applyBorder="1" applyAlignment="1">
      <alignment horizontal="center" vertical="center"/>
    </xf>
    <xf numFmtId="0" fontId="28" fillId="3" borderId="19" xfId="0" applyFont="1" applyFill="1" applyBorder="1" applyAlignment="1">
      <alignment horizontal="left" vertical="center" wrapText="1"/>
    </xf>
    <xf numFmtId="0" fontId="16" fillId="4" borderId="23" xfId="0" applyFont="1" applyFill="1" applyBorder="1" applyAlignment="1">
      <alignment horizontal="left" vertical="center"/>
    </xf>
    <xf numFmtId="0" fontId="16" fillId="4" borderId="21" xfId="0" applyFont="1" applyFill="1" applyBorder="1" applyAlignment="1">
      <alignment horizontal="center" vertical="center"/>
    </xf>
    <xf numFmtId="0" fontId="29" fillId="4" borderId="5" xfId="0" applyFont="1" applyFill="1" applyBorder="1" applyAlignment="1">
      <alignment horizontal="left" vertical="center"/>
    </xf>
    <xf numFmtId="0" fontId="30" fillId="4" borderId="24" xfId="0" applyFont="1" applyFill="1" applyBorder="1" applyAlignment="1">
      <alignment horizontal="left" vertical="center" wrapText="1"/>
    </xf>
    <xf numFmtId="0" fontId="30" fillId="4" borderId="25" xfId="0" applyFont="1" applyFill="1" applyBorder="1" applyAlignment="1">
      <alignment horizontal="center" vertical="center" wrapText="1"/>
    </xf>
    <xf numFmtId="0" fontId="31" fillId="4" borderId="8" xfId="0" applyFont="1" applyFill="1" applyBorder="1" applyAlignment="1">
      <alignment horizontal="left" vertical="center"/>
    </xf>
    <xf numFmtId="0" fontId="32" fillId="0" borderId="0" xfId="0" applyFont="1" applyAlignment="1">
      <alignment horizontal="left" vertical="center"/>
    </xf>
    <xf numFmtId="0" fontId="30" fillId="4" borderId="26" xfId="0" applyFont="1" applyFill="1" applyBorder="1" applyAlignment="1">
      <alignment horizontal="left" vertical="center" wrapText="1"/>
    </xf>
    <xf numFmtId="0" fontId="30" fillId="4" borderId="22" xfId="0" applyFont="1" applyFill="1" applyBorder="1" applyAlignment="1">
      <alignment horizontal="center" vertical="center" wrapText="1"/>
    </xf>
    <xf numFmtId="0" fontId="33" fillId="4" borderId="11" xfId="0" applyFont="1" applyFill="1" applyBorder="1" applyAlignment="1">
      <alignment horizontal="left" vertical="center"/>
    </xf>
    <xf numFmtId="0" fontId="16" fillId="5" borderId="28" xfId="0" applyFont="1" applyFill="1" applyBorder="1" applyAlignment="1">
      <alignment horizontal="left" vertical="center"/>
    </xf>
    <xf numFmtId="0" fontId="16" fillId="5" borderId="29" xfId="0" applyFont="1" applyFill="1" applyBorder="1" applyAlignment="1">
      <alignment horizontal="center" vertical="center"/>
    </xf>
    <xf numFmtId="0" fontId="34" fillId="5" borderId="30" xfId="0" applyFont="1" applyFill="1" applyBorder="1" applyAlignment="1">
      <alignment horizontal="left" vertical="center"/>
    </xf>
    <xf numFmtId="0" fontId="16" fillId="5" borderId="24" xfId="0" applyFont="1" applyFill="1" applyBorder="1" applyAlignment="1">
      <alignment horizontal="left" vertical="center"/>
    </xf>
    <xf numFmtId="0" fontId="16" fillId="5" borderId="31" xfId="0" applyFont="1" applyFill="1" applyBorder="1" applyAlignment="1">
      <alignment horizontal="center" vertical="center"/>
    </xf>
    <xf numFmtId="0" fontId="35" fillId="5" borderId="8" xfId="0" applyFont="1" applyFill="1" applyBorder="1" applyAlignment="1">
      <alignment horizontal="left" vertical="center"/>
    </xf>
    <xf numFmtId="0" fontId="16" fillId="5" borderId="32" xfId="0" applyFont="1" applyFill="1" applyBorder="1" applyAlignment="1">
      <alignment horizontal="left" vertical="center"/>
    </xf>
    <xf numFmtId="0" fontId="16" fillId="5" borderId="33" xfId="0" applyFont="1" applyFill="1" applyBorder="1" applyAlignment="1">
      <alignment horizontal="center" vertical="center"/>
    </xf>
    <xf numFmtId="0" fontId="36" fillId="5" borderId="34" xfId="0" applyFont="1" applyFill="1" applyBorder="1" applyAlignment="1">
      <alignment horizontal="left" vertical="center"/>
    </xf>
    <xf numFmtId="0" fontId="17" fillId="6" borderId="12" xfId="0" applyFont="1" applyFill="1" applyBorder="1" applyAlignment="1">
      <alignment horizontal="left" vertical="center"/>
    </xf>
    <xf numFmtId="0" fontId="16" fillId="6" borderId="12" xfId="0" applyFont="1" applyFill="1" applyBorder="1" applyAlignment="1">
      <alignment horizontal="left" vertical="center"/>
    </xf>
    <xf numFmtId="0" fontId="16" fillId="6" borderId="35" xfId="0" applyFont="1" applyFill="1" applyBorder="1" applyAlignment="1">
      <alignment horizontal="center" vertical="center"/>
    </xf>
    <xf numFmtId="0" fontId="37" fillId="6" borderId="16" xfId="0" applyFont="1" applyFill="1" applyBorder="1" applyAlignment="1">
      <alignment horizontal="left" vertical="center" wrapText="1"/>
    </xf>
    <xf numFmtId="0" fontId="38" fillId="0" borderId="0" xfId="0" applyFont="1" applyAlignment="1">
      <alignment horizontal="left" vertical="center"/>
    </xf>
    <xf numFmtId="0" fontId="49" fillId="0" borderId="36" xfId="12" applyFont="1" applyFill="1" applyBorder="1" applyAlignment="1">
      <alignment horizontal="center" vertical="center" wrapText="1"/>
    </xf>
    <xf numFmtId="0" fontId="0" fillId="0" borderId="0" xfId="0" applyAlignment="1">
      <alignment wrapText="1"/>
    </xf>
    <xf numFmtId="0" fontId="71" fillId="0" borderId="36" xfId="88" applyFill="1" applyBorder="1" applyAlignment="1">
      <alignment horizontal="center" vertical="center" wrapText="1"/>
    </xf>
    <xf numFmtId="0" fontId="45" fillId="0" borderId="36" xfId="12" applyFont="1" applyFill="1" applyBorder="1" applyAlignment="1">
      <alignment horizontal="center" vertical="center" wrapText="1"/>
    </xf>
    <xf numFmtId="0" fontId="68" fillId="38" borderId="0" xfId="0" applyFont="1" applyFill="1" applyAlignment="1">
      <alignment horizontal="center" vertical="center" wrapText="1"/>
    </xf>
    <xf numFmtId="0" fontId="71" fillId="0" borderId="0" xfId="88" applyFill="1" applyAlignment="1">
      <alignment horizontal="center" vertical="center" wrapText="1"/>
    </xf>
    <xf numFmtId="0" fontId="68" fillId="0" borderId="0" xfId="0" applyFont="1" applyAlignment="1">
      <alignment horizontal="center" vertical="center" wrapText="1"/>
    </xf>
    <xf numFmtId="0" fontId="68" fillId="0" borderId="0" xfId="0" applyFont="1" applyAlignment="1">
      <alignment vertical="center" wrapText="1"/>
    </xf>
    <xf numFmtId="0" fontId="39" fillId="0" borderId="36" xfId="12" applyFill="1" applyAlignment="1">
      <alignment horizontal="center" vertical="center" wrapText="1"/>
    </xf>
    <xf numFmtId="0" fontId="0" fillId="0" borderId="0" xfId="0" applyAlignment="1">
      <alignment horizontal="left" wrapText="1"/>
    </xf>
    <xf numFmtId="0" fontId="39" fillId="0" borderId="0" xfId="88" applyFont="1" applyFill="1" applyAlignment="1">
      <alignment horizontal="center" vertical="center" wrapText="1"/>
    </xf>
    <xf numFmtId="0" fontId="39" fillId="0" borderId="36" xfId="12" applyFill="1" applyBorder="1" applyAlignment="1">
      <alignment horizontal="center" vertical="center" wrapText="1"/>
    </xf>
    <xf numFmtId="0" fontId="45" fillId="0" borderId="0" xfId="0" applyFont="1" applyAlignment="1">
      <alignment horizontal="center" vertical="center" wrapText="1"/>
    </xf>
    <xf numFmtId="1" fontId="45" fillId="0" borderId="0" xfId="0" applyNumberFormat="1" applyFont="1" applyAlignment="1">
      <alignment horizontal="center" vertical="center" wrapText="1"/>
    </xf>
    <xf numFmtId="2" fontId="45" fillId="0" borderId="0" xfId="0" applyNumberFormat="1" applyFont="1" applyAlignment="1">
      <alignment horizontal="center" vertical="center" wrapText="1"/>
    </xf>
    <xf numFmtId="0" fontId="45" fillId="0" borderId="0" xfId="0" applyFont="1" applyAlignment="1">
      <alignment horizontal="left" vertical="center" wrapText="1"/>
    </xf>
    <xf numFmtId="3" fontId="45" fillId="0" borderId="0" xfId="0" applyNumberFormat="1" applyFont="1" applyAlignment="1">
      <alignment horizontal="center" vertical="center" wrapText="1"/>
    </xf>
    <xf numFmtId="0" fontId="0" fillId="0" borderId="0" xfId="0" applyAlignment="1">
      <alignment vertical="center" wrapText="1"/>
    </xf>
    <xf numFmtId="4" fontId="45" fillId="0" borderId="0" xfId="0" applyNumberFormat="1" applyFont="1" applyAlignment="1">
      <alignment horizontal="center" vertical="center" wrapText="1"/>
    </xf>
    <xf numFmtId="0" fontId="0" fillId="0" borderId="0" xfId="0" applyAlignment="1">
      <alignment horizontal="center" vertical="center" wrapText="1"/>
    </xf>
    <xf numFmtId="171" fontId="45" fillId="0" borderId="0" xfId="0" applyNumberFormat="1" applyFont="1" applyAlignment="1">
      <alignment horizontal="center" vertical="center" wrapText="1"/>
    </xf>
    <xf numFmtId="170" fontId="45" fillId="0" borderId="0" xfId="0" applyNumberFormat="1" applyFont="1" applyAlignment="1">
      <alignment horizontal="center" vertical="center" wrapText="1"/>
    </xf>
    <xf numFmtId="2" fontId="70" fillId="0" borderId="0" xfId="0" applyNumberFormat="1" applyFont="1" applyAlignment="1">
      <alignment horizontal="center" vertical="center" wrapText="1"/>
    </xf>
    <xf numFmtId="0" fontId="5" fillId="0" borderId="0" xfId="0" applyFont="1" applyAlignment="1">
      <alignment vertical="center" wrapText="1"/>
    </xf>
    <xf numFmtId="0" fontId="0" fillId="0" borderId="0" xfId="0" applyAlignment="1">
      <alignment horizontal="left" vertical="top" wrapText="1"/>
    </xf>
    <xf numFmtId="0" fontId="67" fillId="0" borderId="0" xfId="0" applyFont="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vertical="center" wrapText="1"/>
    </xf>
    <xf numFmtId="0" fontId="72" fillId="0" borderId="48" xfId="0" applyFont="1" applyBorder="1" applyAlignment="1">
      <alignment vertical="center" wrapText="1"/>
    </xf>
    <xf numFmtId="0" fontId="72" fillId="0" borderId="49" xfId="0" applyFont="1" applyBorder="1" applyAlignment="1">
      <alignment vertical="center" wrapText="1"/>
    </xf>
    <xf numFmtId="0" fontId="74" fillId="0" borderId="47" xfId="0" applyFont="1" applyBorder="1" applyAlignment="1">
      <alignment horizontal="left" vertical="center" wrapText="1"/>
    </xf>
    <xf numFmtId="0" fontId="0" fillId="0" borderId="50" xfId="0" applyBorder="1" applyAlignment="1">
      <alignment wrapText="1"/>
    </xf>
    <xf numFmtId="0" fontId="0" fillId="0" borderId="51" xfId="0" applyBorder="1" applyAlignment="1">
      <alignment wrapText="1"/>
    </xf>
    <xf numFmtId="0" fontId="0" fillId="0" borderId="0" xfId="0" applyAlignment="1">
      <alignment horizontal="left" vertical="center" wrapText="1"/>
    </xf>
    <xf numFmtId="0" fontId="68" fillId="38" borderId="36" xfId="92" applyFont="1" applyFill="1" applyAlignment="1">
      <alignment horizontal="center" vertical="center" wrapText="1"/>
    </xf>
    <xf numFmtId="0" fontId="68" fillId="38" borderId="36" xfId="92" applyFont="1" applyFill="1" applyAlignment="1">
      <alignment horizontal="left" vertical="center" wrapText="1"/>
    </xf>
    <xf numFmtId="0" fontId="1" fillId="0" borderId="36" xfId="92" applyAlignment="1">
      <alignment vertical="center" wrapText="1"/>
    </xf>
    <xf numFmtId="0" fontId="1" fillId="0" borderId="36" xfId="92" applyAlignment="1">
      <alignment vertical="center"/>
    </xf>
    <xf numFmtId="0" fontId="1" fillId="0" borderId="36" xfId="92" applyAlignment="1">
      <alignment horizontal="center" vertical="center"/>
    </xf>
    <xf numFmtId="0" fontId="1" fillId="0" borderId="36" xfId="92" applyAlignment="1">
      <alignment horizontal="left" vertical="center"/>
    </xf>
    <xf numFmtId="3" fontId="1" fillId="0" borderId="36" xfId="92" applyNumberFormat="1" applyAlignment="1">
      <alignment horizontal="center" vertical="center"/>
    </xf>
    <xf numFmtId="1" fontId="1" fillId="0" borderId="36" xfId="92" applyNumberFormat="1" applyAlignment="1">
      <alignment horizontal="center" vertical="center"/>
    </xf>
    <xf numFmtId="0" fontId="17" fillId="4" borderId="1" xfId="0" applyFont="1" applyFill="1" applyBorder="1" applyAlignment="1">
      <alignment horizontal="center" vertical="center"/>
    </xf>
    <xf numFmtId="0" fontId="18" fillId="0" borderId="6" xfId="0" applyFont="1" applyBorder="1"/>
    <xf numFmtId="0" fontId="18" fillId="0" borderId="9" xfId="0" applyFont="1" applyBorder="1"/>
    <xf numFmtId="0" fontId="17" fillId="5" borderId="27" xfId="0" applyFont="1" applyFill="1" applyBorder="1" applyAlignment="1">
      <alignment horizontal="center" vertical="center"/>
    </xf>
    <xf numFmtId="0" fontId="17" fillId="0" borderId="2" xfId="0" applyFont="1" applyBorder="1" applyAlignment="1">
      <alignment horizontal="center" vertical="center"/>
    </xf>
    <xf numFmtId="0" fontId="18" fillId="0" borderId="3" xfId="0" applyFont="1" applyBorder="1"/>
    <xf numFmtId="0" fontId="17" fillId="2" borderId="1" xfId="0" applyFont="1" applyFill="1" applyBorder="1" applyAlignment="1">
      <alignment horizontal="center" vertical="center"/>
    </xf>
    <xf numFmtId="0" fontId="18" fillId="0" borderId="20" xfId="0" applyFont="1" applyBorder="1"/>
    <xf numFmtId="0" fontId="16" fillId="2"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3" borderId="1" xfId="0" applyFont="1" applyFill="1" applyBorder="1" applyAlignment="1">
      <alignment horizontal="left" vertical="center"/>
    </xf>
    <xf numFmtId="0" fontId="45" fillId="39" borderId="0" xfId="0" applyFont="1" applyFill="1" applyAlignment="1">
      <alignment horizontal="center" vertical="center" wrapText="1"/>
    </xf>
    <xf numFmtId="2" fontId="45" fillId="39" borderId="0" xfId="0" applyNumberFormat="1" applyFont="1" applyFill="1" applyAlignment="1">
      <alignment horizontal="center" vertical="center" wrapText="1"/>
    </xf>
    <xf numFmtId="0" fontId="45" fillId="0" borderId="0" xfId="0" applyFont="1" applyFill="1" applyAlignment="1">
      <alignment horizontal="center" vertical="center" wrapText="1"/>
    </xf>
    <xf numFmtId="1" fontId="45" fillId="0" borderId="0" xfId="0" applyNumberFormat="1" applyFont="1" applyFill="1" applyAlignment="1">
      <alignment horizontal="center" vertical="center" wrapText="1"/>
    </xf>
    <xf numFmtId="2" fontId="45" fillId="0" borderId="0" xfId="0" applyNumberFormat="1" applyFont="1" applyFill="1" applyAlignment="1">
      <alignment horizontal="center" vertical="center" wrapText="1"/>
    </xf>
    <xf numFmtId="0" fontId="45" fillId="0" borderId="0" xfId="0" applyFont="1" applyFill="1" applyAlignment="1">
      <alignment horizontal="left" vertical="center" wrapText="1"/>
    </xf>
    <xf numFmtId="0" fontId="0" fillId="0" borderId="0" xfId="0" applyFill="1" applyAlignment="1">
      <alignment wrapText="1"/>
    </xf>
  </cellXfs>
  <cellStyles count="93">
    <cellStyle name="20% - Énfasis1 2" xfId="53" xr:uid="{B29A41D7-0D3D-47CE-A879-301340DCCB6F}"/>
    <cellStyle name="20% - Énfasis2 2" xfId="57" xr:uid="{70C270EA-80B1-4B08-8582-1A3064AF050F}"/>
    <cellStyle name="20% - Énfasis3 2" xfId="61" xr:uid="{8BF918B8-4115-4DD7-B5B3-4A97BD1CEE58}"/>
    <cellStyle name="20% - Énfasis4 2" xfId="65" xr:uid="{561CC791-0FC3-4EF2-8C40-F452DA2348BC}"/>
    <cellStyle name="20% - Énfasis5 2" xfId="69" xr:uid="{7D13B52F-F222-4AE0-85CA-D37B5A42CAA6}"/>
    <cellStyle name="20% - Énfasis6 2" xfId="73" xr:uid="{1E5DC529-AF0C-4F33-AC71-C1BB1D15ACD0}"/>
    <cellStyle name="40% - Énfasis1 2" xfId="54" xr:uid="{22964865-C7C9-4EA5-9FCB-B336B5CC3A40}"/>
    <cellStyle name="40% - Énfasis2 2" xfId="58" xr:uid="{A7CCDD9F-3412-4000-A2BE-9C3ABB204528}"/>
    <cellStyle name="40% - Énfasis3 2" xfId="62" xr:uid="{88441D34-DECD-4AF2-9212-DD0308264BFB}"/>
    <cellStyle name="40% - Énfasis4 2" xfId="66" xr:uid="{72B6AC19-2DA6-4BF3-8D04-1F9128952A2D}"/>
    <cellStyle name="40% - Énfasis5 2" xfId="70" xr:uid="{123C2A1F-88D4-45AD-83F8-4938ABA4F33D}"/>
    <cellStyle name="40% - Énfasis6 2" xfId="74" xr:uid="{8124E742-0CCF-4840-9F76-F1FAA931F491}"/>
    <cellStyle name="60% - Énfasis1 2" xfId="55" xr:uid="{65248464-0855-4E09-A761-40C70B6E5164}"/>
    <cellStyle name="60% - Énfasis2 2" xfId="59" xr:uid="{53D00DAE-792A-4BA5-BB8D-66D3E263BB4D}"/>
    <cellStyle name="60% - Énfasis3 2" xfId="63" xr:uid="{64973EA1-E4F5-4A8D-A86F-6B958187BE42}"/>
    <cellStyle name="60% - Énfasis4 2" xfId="67" xr:uid="{580253A0-6B8C-4570-9D0F-5BBC2BA4D660}"/>
    <cellStyle name="60% - Énfasis5 2" xfId="71" xr:uid="{83AD4ABC-39A0-436A-A98F-CA2A4B4BBC5B}"/>
    <cellStyle name="60% - Énfasis6 2" xfId="75" xr:uid="{BCAAB125-A411-4E33-8B43-980BB522771D}"/>
    <cellStyle name="Bueno 2" xfId="46" xr:uid="{05E29EB2-8553-42A9-8606-74EC696338A7}"/>
    <cellStyle name="Calculation" xfId="39" builtinId="22" customBuiltin="1"/>
    <cellStyle name="Check Cell" xfId="41" builtinId="23" customBuiltin="1"/>
    <cellStyle name="Comma" xfId="78" xr:uid="{090D5088-3808-4639-A45F-8F3D3E45FFBC}"/>
    <cellStyle name="Currency" xfId="79" xr:uid="{34B66B13-2116-4DD2-A5BE-6B2F80A8814E}"/>
    <cellStyle name="Date" xfId="80" xr:uid="{7DD66287-E711-4326-BDBD-BDB6C7FE9C1E}"/>
    <cellStyle name="Encabezado 4 2" xfId="45" xr:uid="{B052E158-9FF4-4961-B2FA-58DFFADACC3F}"/>
    <cellStyle name="Énfasis1 2" xfId="52" xr:uid="{612F9E4A-4A26-4B8E-A80D-D0FA58880670}"/>
    <cellStyle name="Énfasis2 2" xfId="56" xr:uid="{AADCD45E-8A10-4EEF-9260-0BBF4C2CC36E}"/>
    <cellStyle name="Énfasis3 2" xfId="60" xr:uid="{223F28AD-F64B-4E41-A41E-8ACADA81C028}"/>
    <cellStyle name="Énfasis4 2" xfId="64" xr:uid="{2085BD01-EB2D-48DE-B650-2DF2B0B5AAF9}"/>
    <cellStyle name="Énfasis5 2" xfId="68" xr:uid="{1327553B-FCAA-4D7A-B8E5-9095E4BD97E0}"/>
    <cellStyle name="Énfasis6 2" xfId="72" xr:uid="{8C04B6AF-98F3-457F-9548-348080E233BA}"/>
    <cellStyle name="Euro" xfId="21" xr:uid="{6F166859-3243-46FA-990A-6BB6BA10CBD3}"/>
    <cellStyle name="Excel Built-in Normal" xfId="31" xr:uid="{5AFD77F2-72C5-4845-B470-31A2EC0126AF}"/>
    <cellStyle name="Fixed" xfId="81" xr:uid="{D16F1AE1-D259-4CC0-A017-1F226F32AF95}"/>
    <cellStyle name="Heading 1" xfId="34" builtinId="16" customBuiltin="1"/>
    <cellStyle name="Heading 2" xfId="35" builtinId="17" customBuiltin="1"/>
    <cellStyle name="Heading 3" xfId="36" builtinId="18" customBuiltin="1"/>
    <cellStyle name="Heading1" xfId="82" xr:uid="{3EDA123E-45A3-491E-9E6C-63E2C0D5B519}"/>
    <cellStyle name="Heading2" xfId="83" xr:uid="{F2473EAA-800E-4048-BEB8-4AE261BFF077}"/>
    <cellStyle name="Hipervínculo 2" xfId="2" xr:uid="{DF663F66-C5AA-4D08-9220-8A56BAC3D6CD}"/>
    <cellStyle name="Hipervínculo 3" xfId="12" xr:uid="{7AF66030-872D-4423-8783-DC67B5DA4679}"/>
    <cellStyle name="Hyperlink" xfId="88" builtinId="8"/>
    <cellStyle name="Incorrecto 2" xfId="47" xr:uid="{B9DEBD92-DE4B-417F-9D08-55B115479866}"/>
    <cellStyle name="Input" xfId="37" builtinId="20" customBuiltin="1"/>
    <cellStyle name="Linked Cell" xfId="40" builtinId="24" customBuiltin="1"/>
    <cellStyle name="Millares 2" xfId="4" xr:uid="{4CE1D82A-755B-4753-A717-4C26784FE7AF}"/>
    <cellStyle name="Millares 2 2" xfId="22" xr:uid="{2B56F9EB-34A7-4C66-B6F7-9DB5CC0E576B}"/>
    <cellStyle name="Millares 3" xfId="10" xr:uid="{F76B7462-0D88-4A1F-8DAE-78E4D92476DB}"/>
    <cellStyle name="Millares 4" xfId="30" xr:uid="{BBE26C87-B511-4779-B762-66B5CCA464B9}"/>
    <cellStyle name="Millares 5" xfId="33" xr:uid="{566D37AF-8F4D-4A0E-9366-152DE66CFBA2}"/>
    <cellStyle name="Millares 6" xfId="77" xr:uid="{76764D2C-126E-4DFD-8757-747EEB361A8C}"/>
    <cellStyle name="Millares 7" xfId="86" xr:uid="{4FD06A58-45F0-43E2-B122-70D54B25FF87}"/>
    <cellStyle name="Neutral 2" xfId="48" xr:uid="{B49B0F7F-89F2-41FD-AF79-BC5558A1EF75}"/>
    <cellStyle name="Normal" xfId="0" builtinId="0"/>
    <cellStyle name="Normal 10" xfId="20" xr:uid="{81C80D70-CA48-416E-B9AA-B6B8135711B7}"/>
    <cellStyle name="Normal 10 10" xfId="16" xr:uid="{E31F2BEA-D582-4224-8F69-6B3535FB2A80}"/>
    <cellStyle name="Normal 11" xfId="32" xr:uid="{83BA0052-58CA-4B0E-935D-2ACD8EA29603}"/>
    <cellStyle name="Normal 12" xfId="43" xr:uid="{0732985F-65FE-4C59-B342-204B4C6728CC}"/>
    <cellStyle name="Normal 13" xfId="76" xr:uid="{B237598D-124B-4C2B-A3BB-05BE37845745}"/>
    <cellStyle name="Normal 14" xfId="87" xr:uid="{4E746DFB-9B84-4A6B-A123-916CAB3B0206}"/>
    <cellStyle name="Normal 15" xfId="89" xr:uid="{68741BC8-9C5E-421B-A983-E406FD5C8837}"/>
    <cellStyle name="Normal 16" xfId="90" xr:uid="{C23C2D37-BCB6-409F-A2C7-2AF0AFEA135E}"/>
    <cellStyle name="Normal 17" xfId="92" xr:uid="{E4A64147-FBE3-40EA-8354-33F16BFED743}"/>
    <cellStyle name="Normal 2" xfId="1" xr:uid="{320A0D59-0E7E-43C0-BDE1-3D99D036B223}"/>
    <cellStyle name="Normal 2 2" xfId="14" xr:uid="{D88C201E-4309-4588-A08D-1E2E6477AC35}"/>
    <cellStyle name="Normal 2 2 2 2" xfId="28" xr:uid="{40E0FDDC-D71C-4C5C-A1E4-842A4E99D1C7}"/>
    <cellStyle name="Normal 2 3" xfId="17" xr:uid="{5C4AAA92-6670-4FA9-A7FE-9DE67D81D078}"/>
    <cellStyle name="Normal 2 5" xfId="18" xr:uid="{A952AB27-6DBD-42D7-83B1-BF7261F0AC0D}"/>
    <cellStyle name="Normal 3" xfId="6" xr:uid="{7BD766F0-53F5-4D82-B9C5-4DC4B648F0CE}"/>
    <cellStyle name="Normal 3 2" xfId="24" xr:uid="{E2E47406-3169-46A4-841C-704542CCC6FE}"/>
    <cellStyle name="Normal 3 3" xfId="23" xr:uid="{B49190FB-5497-4AA4-AD07-7AD3A946845F}"/>
    <cellStyle name="Normal 4" xfId="5" xr:uid="{A914B53D-FE7C-45A1-967E-E94295421EDD}"/>
    <cellStyle name="Normal 4 2" xfId="25" xr:uid="{D65638A2-F4DF-48B1-8D5A-90552E0390F1}"/>
    <cellStyle name="Normal 5" xfId="7" xr:uid="{AC7A1F7B-6C9C-4574-A58D-CBDE9710A0BE}"/>
    <cellStyle name="Normal 5 2" xfId="26" xr:uid="{3B794F97-2C3E-483F-8383-417BDB7F3138}"/>
    <cellStyle name="Normal 58 2" xfId="15" xr:uid="{345D5138-B0A4-4745-AA2E-4A813A50BA10}"/>
    <cellStyle name="Normal 6" xfId="8" xr:uid="{CC7E37AF-0936-4CDD-AEF9-1D6E5A23EE89}"/>
    <cellStyle name="Normal 6 2" xfId="27" xr:uid="{C99B1F3F-6FDB-4C8F-BF7C-1138D4071352}"/>
    <cellStyle name="Normal 7" xfId="11" xr:uid="{DBF96F7A-859F-44E9-954A-E6239A6F52BF}"/>
    <cellStyle name="Normal 8" xfId="13" xr:uid="{7CDC32BD-EA9B-4C6D-A538-E57F2272A543}"/>
    <cellStyle name="Normal 9" xfId="19" xr:uid="{80767795-4BFD-4F20-9CE1-D213057FDC32}"/>
    <cellStyle name="Notas 2" xfId="50" xr:uid="{53FE392A-01CC-412B-85AD-6D83CDFCB377}"/>
    <cellStyle name="Output" xfId="38" builtinId="21" customBuiltin="1"/>
    <cellStyle name="Percent" xfId="84" xr:uid="{252C1ACD-BE44-4CA4-A63B-8A6D4EF86725}"/>
    <cellStyle name="Porcentaje 2" xfId="3" xr:uid="{5A576156-B502-43E1-B209-AC0161F0231A}"/>
    <cellStyle name="Porcentaje 3" xfId="9" xr:uid="{08B1C366-C07E-4352-9629-6806C04E3CDD}"/>
    <cellStyle name="Porcentaje 4" xfId="29" xr:uid="{1A062C6D-D145-492A-8844-33F68A08B51B}"/>
    <cellStyle name="Porcentaje 5" xfId="91" xr:uid="{8A4FF429-3705-4505-9C77-5E12A6C5B997}"/>
    <cellStyle name="Texto de advertencia 2" xfId="49" xr:uid="{C14FFE1F-AFF6-4636-A2DE-7B36ADD4FA59}"/>
    <cellStyle name="Texto explicativo 2" xfId="51" xr:uid="{F6F0EFDA-063E-4768-A196-0176A47EABF8}"/>
    <cellStyle name="Título 4" xfId="44" xr:uid="{55C7A908-D344-4BF2-BB56-EAFD336DDBAB}"/>
    <cellStyle name="Total" xfId="42" builtinId="25" customBuiltin="1"/>
    <cellStyle name="Total 2" xfId="85" xr:uid="{8FB5FEB8-0E1C-4A4F-BB5E-409E69260CC9}"/>
  </cellStyles>
  <dxfs count="2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border diagonalUp="0" diagonalDown="0">
        <left/>
        <right/>
        <top/>
        <bottom/>
        <vertical/>
        <horizontal/>
      </border>
    </dxf>
    <dxf>
      <border diagonalUp="0" diagonalDown="0">
        <left/>
        <right/>
        <top/>
        <bottom/>
        <vertical/>
        <horizontal/>
      </border>
    </dxf>
  </dxfs>
  <tableStyles count="3" defaultTableStyle="TableStyleMedium2" defaultPivotStyle="PivotStyleLight16">
    <tableStyle name="Estilo de segmentación de datos 1" pivot="0" table="0" count="0" xr9:uid="{378EB37A-E8D1-4316-9A8C-7E261597B710}"/>
    <tableStyle name="Estilo de segmentación de datos 2" pivot="0" table="0" count="1" xr9:uid="{4DF57A3E-1053-44EF-86C2-5E6E22699F54}">
      <tableStyleElement type="wholeTable" dxfId="28"/>
    </tableStyle>
    <tableStyle name="Estilo de segmentación de datos 3" pivot="0" table="0" count="1" xr9:uid="{02CE8A19-919C-4C06-9C9B-8A56A929C949}">
      <tableStyleElement type="wholeTable" dxfId="27"/>
    </tableStyle>
  </tableStyles>
  <colors>
    <mruColors>
      <color rgb="FF00FF00"/>
      <color rgb="FFFF9966"/>
      <color rgb="FFFF33CC"/>
      <color rgb="FFFFFF99"/>
      <color rgb="FF2BC1D5"/>
      <color rgb="FF000000"/>
      <color rgb="FF336699"/>
    </mruColors>
  </colors>
  <extLst>
    <ext xmlns:x14="http://schemas.microsoft.com/office/spreadsheetml/2009/9/main" uri="{EB79DEF2-80B8-43e5-95BD-54CBDDF9020C}">
      <x14:slicerStyles defaultSlicerStyle="SlicerStyleLight1">
        <x14:slicerStyle name="Estilo de segmentación de datos 1"/>
        <x14:slicerStyle name="Estilo de segmentación de datos 2"/>
        <x14:slicerStyle name="Estilo de segmentación de datos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powerPivotData" Target="model/item.data"/><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genda2030lac.org/es/paises/Colombia" TargetMode="External"/><Relationship Id="rId13" Type="http://schemas.openxmlformats.org/officeDocument/2006/relationships/hyperlink" Target="https://agenda2030lac.org/es/paises/Ecuador" TargetMode="External"/><Relationship Id="rId18" Type="http://schemas.openxmlformats.org/officeDocument/2006/relationships/hyperlink" Target="https://www.inei.gob.pe/estadisticas/indice-tematico/c-residuos-10291/" TargetMode="External"/><Relationship Id="rId3" Type="http://schemas.openxmlformats.org/officeDocument/2006/relationships/hyperlink" Target="https://www.dane.gov.co/index.php/estadisticas-por-tema/salud/calidad-de-vida-ecv" TargetMode="External"/><Relationship Id="rId21" Type="http://schemas.openxmlformats.org/officeDocument/2006/relationships/hyperlink" Target="https://agenda2030lac.org/es/paises/peru" TargetMode="External"/><Relationship Id="rId7" Type="http://schemas.openxmlformats.org/officeDocument/2006/relationships/hyperlink" Target="https://www.minvivienda.gov.co/sites/default/files/documentos/20210806-entregable-1-v5-definitiva.pdf" TargetMode="External"/><Relationship Id="rId12" Type="http://schemas.openxmlformats.org/officeDocument/2006/relationships/hyperlink" Target="https://www.snim.ame.gob.ec/girs/app_Login/" TargetMode="External"/><Relationship Id="rId17" Type="http://schemas.openxmlformats.org/officeDocument/2006/relationships/hyperlink" Target="http://www.minec.gob.ve/planificacion-del-manejo-de-los-desechos-y-residuos/" TargetMode="External"/><Relationship Id="rId2" Type="http://schemas.openxmlformats.org/officeDocument/2006/relationships/hyperlink" Target="https://www.dane.gov.co/index.php/estadisticas-por-tema/cuentas-nacionales/cuentas-satelite/cuenta-satelite-ambiental-csa/cuenta-satelite-ambiental-csa-indicadores" TargetMode="External"/><Relationship Id="rId16" Type="http://schemas.openxmlformats.org/officeDocument/2006/relationships/hyperlink" Target="http://metras.minec.gob.ve/" TargetMode="External"/><Relationship Id="rId20" Type="http://schemas.openxmlformats.org/officeDocument/2006/relationships/hyperlink" Target="https://sigersolreporte.minam.gob.pe/sigersolreporte/" TargetMode="External"/><Relationship Id="rId1" Type="http://schemas.openxmlformats.org/officeDocument/2006/relationships/hyperlink" Target="https://www.dane.gov.co/index.php/estadisticas-por-tema/ambientales/economia-circular" TargetMode="External"/><Relationship Id="rId6" Type="http://schemas.openxmlformats.org/officeDocument/2006/relationships/hyperlink" Target="https://www.ods.gov.co/es/downloads" TargetMode="External"/><Relationship Id="rId11" Type="http://schemas.openxmlformats.org/officeDocument/2006/relationships/hyperlink" Target="http://sinias.ambiente.gob.ec:8099/proyecto-sinias-web/estadisticasAmbientales.jsf?menuid=14&amp;id=63&amp;menu=01&amp;faces-redirect=true" TargetMode="External"/><Relationship Id="rId5" Type="http://schemas.openxmlformats.org/officeDocument/2006/relationships/hyperlink" Target="https://www.superservicios.gov.co/publicaciones" TargetMode="External"/><Relationship Id="rId15" Type="http://schemas.openxmlformats.org/officeDocument/2006/relationships/hyperlink" Target="http://renapres.minec.gob.ve/renapres/" TargetMode="External"/><Relationship Id="rId23" Type="http://schemas.openxmlformats.org/officeDocument/2006/relationships/printerSettings" Target="../printerSettings/printerSettings1.bin"/><Relationship Id="rId10" Type="http://schemas.openxmlformats.org/officeDocument/2006/relationships/hyperlink" Target="https://www.ecuadorencifras.gob.ec/gad-municipales/" TargetMode="External"/><Relationship Id="rId19" Type="http://schemas.openxmlformats.org/officeDocument/2006/relationships/hyperlink" Target="https://sinia.minam.gob.pe/informacion/tematicas?tematica=08" TargetMode="External"/><Relationship Id="rId4" Type="http://schemas.openxmlformats.org/officeDocument/2006/relationships/hyperlink" Target="https://www.dane.gov.co/index.php/estadisticas-por-tema/pobreza-y-condiciones-de-vida/encuesta-multiproposito/" TargetMode="External"/><Relationship Id="rId9" Type="http://schemas.openxmlformats.org/officeDocument/2006/relationships/hyperlink" Target="https://www.ecuadorencifras.gob.ec/hogares/" TargetMode="External"/><Relationship Id="rId14" Type="http://schemas.openxmlformats.org/officeDocument/2006/relationships/hyperlink" Target="http://www.redatam.ine.gob.ve/Censo2011/index.html" TargetMode="External"/><Relationship Id="rId22" Type="http://schemas.openxmlformats.org/officeDocument/2006/relationships/hyperlink" Target="https://www.ine.gob.bo/index.php/medio-ambiente/residuos-solidos-cuadros-estadisticos/"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uperservicios.gov.co/publicaciones" TargetMode="External"/><Relationship Id="rId21" Type="http://schemas.openxmlformats.org/officeDocument/2006/relationships/hyperlink" Target="https://www.ine.gob.gt/sistema/uploads/2018/12/20/20181220924394SRVVUxXZXkoQGnZKjH4bYaW8tPyYdhQ.xlsx" TargetMode="External"/><Relationship Id="rId324" Type="http://schemas.openxmlformats.org/officeDocument/2006/relationships/hyperlink" Target="https://www.gov.br/mdr/pt-br/assuntos/saneamento/snis/painel/rs" TargetMode="External"/><Relationship Id="rId531" Type="http://schemas.openxmlformats.org/officeDocument/2006/relationships/hyperlink" Target="https://www.cepal.org/es/subtemas/proyecciones-demograficas/america-latina-caribe-estimaciones-proyecciones-poblacion/estimaciones-proyecciones-excel" TargetMode="External"/><Relationship Id="rId170" Type="http://schemas.openxmlformats.org/officeDocument/2006/relationships/hyperlink" Target="https://www.ecuadorencifras.gob.ec/gad-municipales/" TargetMode="External"/><Relationship Id="rId268" Type="http://schemas.openxmlformats.org/officeDocument/2006/relationships/hyperlink" Target="https://hlpf.un.org/sites/default/files/vnrs/2022/VNR%202022%20Argentina%20Report_0.pdf" TargetMode="External"/><Relationship Id="rId475" Type="http://schemas.openxmlformats.org/officeDocument/2006/relationships/hyperlink" Target="https://statistics.cepal.org/portal/cepalstat/dashboard.html?theme=2&amp;lang=es" TargetMode="External"/><Relationship Id="rId32" Type="http://schemas.openxmlformats.org/officeDocument/2006/relationships/hyperlink" Target="https://cambioclimatico.ineter.gob.ni/Informe%20INGEI_2010.pdf" TargetMode="External"/><Relationship Id="rId128" Type="http://schemas.openxmlformats.org/officeDocument/2006/relationships/hyperlink" Target="https://www.minvivienda.gov.co/sites/default/files/documentos/20210806-entregable-1-v5-definitiva.pdf" TargetMode="External"/><Relationship Id="rId335" Type="http://schemas.openxmlformats.org/officeDocument/2006/relationships/hyperlink" Target="https://www.gov.br/mdr/pt-br/assuntos/saneamento/snis/painel/rs" TargetMode="External"/><Relationship Id="rId181" Type="http://schemas.openxmlformats.org/officeDocument/2006/relationships/hyperlink" Target="https://www.ecuadorencifras.gob.ec/gad-municipales/" TargetMode="External"/><Relationship Id="rId402" Type="http://schemas.openxmlformats.org/officeDocument/2006/relationships/hyperlink" Target="https://redatam.org/es/procesar-en-linea/latam/hnd" TargetMode="External"/><Relationship Id="rId279" Type="http://schemas.openxmlformats.org/officeDocument/2006/relationships/hyperlink" Target="https://www.ambiente.gub.uy/oan/residuos/" TargetMode="External"/><Relationship Id="rId486" Type="http://schemas.openxmlformats.org/officeDocument/2006/relationships/hyperlink" Target="https://datos.bancomundial.org/indicador/SP.URB.TOTL.IN.ZS?name_desc=false" TargetMode="External"/><Relationship Id="rId43" Type="http://schemas.openxmlformats.org/officeDocument/2006/relationships/hyperlink" Target="https://www.aaud.gob.pa/plangestion/ANEXOS/20170731_E%201.4.6.3_%20PNGIR%20DIAGNOSTICO%20(Tomo%201)_V3.pdf" TargetMode="External"/><Relationship Id="rId139" Type="http://schemas.openxmlformats.org/officeDocument/2006/relationships/hyperlink" Target="https://www.superservicios.gov.co/publicaciones" TargetMode="External"/><Relationship Id="rId290" Type="http://schemas.openxmlformats.org/officeDocument/2006/relationships/hyperlink" Target="https://www.ine.gov.py/default.php?publicacion=10" TargetMode="External"/><Relationship Id="rId304" Type="http://schemas.openxmlformats.org/officeDocument/2006/relationships/hyperlink" Target="https://www.gov.br/mdr/pt-br/assuntos/saneamento/snis/painel/rs" TargetMode="External"/><Relationship Id="rId346" Type="http://schemas.openxmlformats.org/officeDocument/2006/relationships/hyperlink" Target="https://www.gov.br/mdr/pt-br/assuntos/saneamento/snis/diagnosticos-anteriores-do-snis/residuos-solidos-1/2019/Diagnostico_RS2019.pdf/@@download/file/Diagnostico_RS2019.pdf" TargetMode="External"/><Relationship Id="rId388" Type="http://schemas.openxmlformats.org/officeDocument/2006/relationships/hyperlink" Target="http://redatam.one.gob.do/bindom/RpWebEngine.exe/Portal?BASE=ENH2018" TargetMode="External"/><Relationship Id="rId511" Type="http://schemas.openxmlformats.org/officeDocument/2006/relationships/hyperlink" Target="https://statistics.cepal.org/portal/cepalstat/dashboard.html?theme=2&amp;lang=es" TargetMode="External"/><Relationship Id="rId85" Type="http://schemas.openxmlformats.org/officeDocument/2006/relationships/hyperlink" Target="https://app.powerbi.com/view?r=eyJrIjoiZmU4ZmYyZjEtZmEzZi00YzJjLThiNzktMWExMmJlMDFjMzdhIiwidCI6IjBlMmFiZjRlLWExZjUtNDFlZi1iOWE0LWM5YWE2ZGQ1NTE4MCJ9" TargetMode="External"/><Relationship Id="rId150" Type="http://schemas.openxmlformats.org/officeDocument/2006/relationships/hyperlink" Target="https://www.superservicios.gov.co/publicaciones" TargetMode="External"/><Relationship Id="rId192" Type="http://schemas.openxmlformats.org/officeDocument/2006/relationships/hyperlink" Target="https://www.ecuadorencifras.gob.ec/municipios-y-consejos-provinciales-2016/v" TargetMode="External"/><Relationship Id="rId206" Type="http://schemas.openxmlformats.org/officeDocument/2006/relationships/hyperlink" Target="https://systems.inei.gob.pe/SIRTOD/app/consulta" TargetMode="External"/><Relationship Id="rId413" Type="http://schemas.openxmlformats.org/officeDocument/2006/relationships/hyperlink" Target="https://economiacircular.mma.gob.cl/wp-content/uploads/2021/07/HOJA-DE-RUTA-PARA-UN-CHILE-CIRCULAR-AL-2040-ES-VERSION-ABREVIADA.pdf" TargetMode="External"/><Relationship Id="rId248" Type="http://schemas.openxmlformats.org/officeDocument/2006/relationships/hyperlink" Target="https://apps5.mineco.gob.pe/transparencia/Mensual/default.aspx?y=2010&amp;ap=ActProy" TargetMode="External"/><Relationship Id="rId455" Type="http://schemas.openxmlformats.org/officeDocument/2006/relationships/hyperlink" Target="https://www.cepal.org/es/subtemas/proyecciones-demograficas/america-latina-caribe-estimaciones-proyecciones-poblacion/estimaciones-proyecciones-excel" TargetMode="External"/><Relationship Id="rId497" Type="http://schemas.openxmlformats.org/officeDocument/2006/relationships/hyperlink" Target="https://www.cepal.org/es/subtemas/proyecciones-demograficas/america-latina-caribe-estimaciones-proyecciones-poblacion/estimaciones-proyecciones-excel" TargetMode="External"/><Relationship Id="rId12" Type="http://schemas.openxmlformats.org/officeDocument/2006/relationships/hyperlink" Target="https://www.ine.gob.gt/sistema/uploads/2018/12/20/20181220924394SRVVUxXZXkoQGnZKjH4bYaW8tPyYdhQ.xlsx" TargetMode="External"/><Relationship Id="rId108" Type="http://schemas.openxmlformats.org/officeDocument/2006/relationships/hyperlink" Target="https://www.superservicios.gov.co/publicaciones" TargetMode="External"/><Relationship Id="rId315" Type="http://schemas.openxmlformats.org/officeDocument/2006/relationships/hyperlink" Target="https://www.gov.br/mdr/pt-br/assuntos/saneamento/snis/diagnosticos-anteriores-do-snis/residuos-solidos-1/2016-1/DiagRS2016.zip" TargetMode="External"/><Relationship Id="rId357" Type="http://schemas.openxmlformats.org/officeDocument/2006/relationships/hyperlink" Target="https://www.gov.br/mdr/pt-br/assuntos/saneamento/snis/produtos-do-snis/diagnosticos/DIAGNOSTICO_TEMATICO_VISAO_GERAL_RS_SNIS_2021.pdf/" TargetMode="External"/><Relationship Id="rId522" Type="http://schemas.openxmlformats.org/officeDocument/2006/relationships/hyperlink" Target="https://datos.bancomundial.org/indicador/SP.URB.TOTL.IN.ZS?name_desc=false" TargetMode="External"/><Relationship Id="rId54" Type="http://schemas.openxmlformats.org/officeDocument/2006/relationships/hyperlink" Target="https://www.ine.gob.bo/index.php/estadisticas-sociales/vivienda-y-servicios-basicos/encuestas-de-hogares-vivienda/" TargetMode="External"/><Relationship Id="rId96" Type="http://schemas.openxmlformats.org/officeDocument/2006/relationships/hyperlink" Target="https://www.superservicios.gov.co/publicaciones" TargetMode="External"/><Relationship Id="rId161" Type="http://schemas.openxmlformats.org/officeDocument/2006/relationships/hyperlink" Target="http://sinias.ambiente.gob.ec:8099/proyecto-sinias-web/estadisticasAmbientales.jsf?menu=01" TargetMode="External"/><Relationship Id="rId217" Type="http://schemas.openxmlformats.org/officeDocument/2006/relationships/hyperlink" Target="https://sinia.minam.gob.pe/informacion/estadisticas" TargetMode="External"/><Relationship Id="rId399" Type="http://schemas.openxmlformats.org/officeDocument/2006/relationships/hyperlink" Target="https://redatam.org/es/procesar-en-linea/latam/hnd" TargetMode="External"/><Relationship Id="rId259" Type="http://schemas.openxmlformats.org/officeDocument/2006/relationships/hyperlink" Target="https://unstats.un.org/unsd/envstats/qindicators" TargetMode="External"/><Relationship Id="rId424" Type="http://schemas.openxmlformats.org/officeDocument/2006/relationships/hyperlink" Target="http://cglobal.imn.ac.cr/documentos/publicaciones/InventariosGEI/InventarioGEI-2017/offline/InventarioGEI2017.pdf" TargetMode="External"/><Relationship Id="rId466" Type="http://schemas.openxmlformats.org/officeDocument/2006/relationships/hyperlink" Target="https://statistics.cepal.org/portal/cepalstat/dashboard.html?theme=2&amp;lang=es" TargetMode="External"/><Relationship Id="rId23" Type="http://schemas.openxmlformats.org/officeDocument/2006/relationships/hyperlink" Target="https://www.gob.mx/cms/uploads/attachment/file/554385/DBGIR-15-mayo-2020.pdf" TargetMode="External"/><Relationship Id="rId119" Type="http://schemas.openxmlformats.org/officeDocument/2006/relationships/hyperlink" Target="https://www.superservicios.gov.co/publicaciones" TargetMode="External"/><Relationship Id="rId270" Type="http://schemas.openxmlformats.org/officeDocument/2006/relationships/hyperlink" Target="https://unfccc.int/sites/default/files/resource/4to%20Informe%20Bienal%20de%20la%20Rep%C3%BAblica%20Argentina.pdf" TargetMode="External"/><Relationship Id="rId326" Type="http://schemas.openxmlformats.org/officeDocument/2006/relationships/hyperlink" Target="https://www.gov.br/mdr/pt-br/assuntos/saneamento/snis/painel/rs" TargetMode="External"/><Relationship Id="rId533" Type="http://schemas.openxmlformats.org/officeDocument/2006/relationships/hyperlink" Target="https://datos.bancomundial.org/indicador/SP.URB.TOTL.IN.ZS?name_desc=false" TargetMode="External"/><Relationship Id="rId65" Type="http://schemas.openxmlformats.org/officeDocument/2006/relationships/hyperlink" Target="https://www.superservicios.gov.co/publicaciones" TargetMode="External"/><Relationship Id="rId130" Type="http://schemas.openxmlformats.org/officeDocument/2006/relationships/hyperlink" Target="https://unfccc.int/sites/default/files/resource/Annex%20BUR3%20COLOMBIA.pdf" TargetMode="External"/><Relationship Id="rId368" Type="http://schemas.openxmlformats.org/officeDocument/2006/relationships/hyperlink" Target="https://www4.unfccc.int/sites/SubmissionsStaging/NationalReports/Documents/578491_Jamaica-NC3-1-TNC_Final_December132018.pdf" TargetMode="External"/><Relationship Id="rId172" Type="http://schemas.openxmlformats.org/officeDocument/2006/relationships/hyperlink" Target="https://www.ecuadorencifras.gob.ec/gad-municipales/" TargetMode="External"/><Relationship Id="rId228" Type="http://schemas.openxmlformats.org/officeDocument/2006/relationships/hyperlink" Target="https://app.powerbi.com/view?r=eyJrIjoiODI2NjU0MzgtNTQyOS00ZjM0LWI3YjAtN2YwNzcwMWY1M2IzIiwidCI6IjBlMmFiZjRlLWExZjUtNDFlZi1iOWE0LWM5YWE2ZGQ1NTE4MCJ9&amp;pageName=ReportSection" TargetMode="External"/><Relationship Id="rId435" Type="http://schemas.openxmlformats.org/officeDocument/2006/relationships/hyperlink" Target="https://www.subdere.gov.cl/sites/default/files/4.1_diagnostico_introduccion_agosto_2018.pdf" TargetMode="External"/><Relationship Id="rId477" Type="http://schemas.openxmlformats.org/officeDocument/2006/relationships/hyperlink" Target="https://datos.bancomundial.org/indicador/SP.URB.TOTL.IN.ZS?name_desc=false" TargetMode="External"/><Relationship Id="rId281" Type="http://schemas.openxmlformats.org/officeDocument/2006/relationships/hyperlink" Target="https://www.ambiente.gub.uy/oan/residuos/" TargetMode="External"/><Relationship Id="rId337" Type="http://schemas.openxmlformats.org/officeDocument/2006/relationships/hyperlink" Target="https://www.gov.br/mdr/pt-br/assuntos/saneamento/snis/painel/rs" TargetMode="External"/><Relationship Id="rId502" Type="http://schemas.openxmlformats.org/officeDocument/2006/relationships/hyperlink" Target="https://statistics.cepal.org/portal/cepalstat/dashboard.html?theme=2&amp;lang=es" TargetMode="External"/><Relationship Id="rId34" Type="http://schemas.openxmlformats.org/officeDocument/2006/relationships/hyperlink" Target="https://iris.paho.org/bitstream/handle/10665.2/55768/nicaragua_residuos_solidos_spa.pdf?sequence=1&amp;isAllowed=y" TargetMode="External"/><Relationship Id="rId76" Type="http://schemas.openxmlformats.org/officeDocument/2006/relationships/hyperlink" Target="https://systems.inei.gob.pe/SIRTOD/app/consulta" TargetMode="External"/><Relationship Id="rId141" Type="http://schemas.openxmlformats.org/officeDocument/2006/relationships/hyperlink" Target="https://www.superservicios.gov.co/publicaciones" TargetMode="External"/><Relationship Id="rId379" Type="http://schemas.openxmlformats.org/officeDocument/2006/relationships/hyperlink" Target="https://mlgrd.gov.gy/wp-content/uploads/2016/08/National-Solid-Waste-Management-Strategy.pdf" TargetMode="External"/><Relationship Id="rId7" Type="http://schemas.openxmlformats.org/officeDocument/2006/relationships/hyperlink" Target="https://cidoc.marn.gob.sv/documentos/segundo-censo-nacional-de-desechos-solidos-municipales-informe-consolidado/" TargetMode="External"/><Relationship Id="rId183" Type="http://schemas.openxmlformats.org/officeDocument/2006/relationships/hyperlink" Target="https://www.ecuadorencifras.gob.ec/gad-municipales/" TargetMode="External"/><Relationship Id="rId239" Type="http://schemas.openxmlformats.org/officeDocument/2006/relationships/hyperlink" Target="https://sistemas.minam.gob.pe/SigersolMunicipal/" TargetMode="External"/><Relationship Id="rId390" Type="http://schemas.openxmlformats.org/officeDocument/2006/relationships/hyperlink" Target="http://redatam.one.gob.do/bindom/RpWebEngine.exe/Portal?lang=esp" TargetMode="External"/><Relationship Id="rId404" Type="http://schemas.openxmlformats.org/officeDocument/2006/relationships/hyperlink" Target="https://wedocs.unep.org/bitstream/handle/20.500.11822/34919/Roadmap_ES.pdf?sequence=8" TargetMode="External"/><Relationship Id="rId446" Type="http://schemas.openxmlformats.org/officeDocument/2006/relationships/hyperlink" Target="https://www.dane.gov.co/index.php/estadisticas-por-tema/salud/calidad-de-vida-ecv" TargetMode="External"/><Relationship Id="rId250" Type="http://schemas.openxmlformats.org/officeDocument/2006/relationships/hyperlink" Target="https://sigersolreporte.minam.gob.pe/sigersolreporte/" TargetMode="External"/><Relationship Id="rId292" Type="http://schemas.openxmlformats.org/officeDocument/2006/relationships/hyperlink" Target="https://www.ine.gov.py/default.php?publicacion=10" TargetMode="External"/><Relationship Id="rId306" Type="http://schemas.openxmlformats.org/officeDocument/2006/relationships/hyperlink" Target="https://www.gov.br/mdr/pt-br/assuntos/saneamento/snis/painel/rs" TargetMode="External"/><Relationship Id="rId488" Type="http://schemas.openxmlformats.org/officeDocument/2006/relationships/hyperlink" Target="https://www.cepal.org/es/subtemas/proyecciones-demograficas/america-latina-caribe-estimaciones-proyecciones-poblacion/estimaciones-proyecciones-excel" TargetMode="External"/><Relationship Id="rId45" Type="http://schemas.openxmlformats.org/officeDocument/2006/relationships/hyperlink" Target="https://www.aaud.gob.pa/plangestion/ANEXOS/20170731_E%201.4.6.3_%20PNGIR%20DIAGNOSTICO%20(Tomo%201)_V3.pdf" TargetMode="External"/><Relationship Id="rId87" Type="http://schemas.openxmlformats.org/officeDocument/2006/relationships/hyperlink" Target="https://www.superservicios.gov.co/publicaciones" TargetMode="External"/><Relationship Id="rId110" Type="http://schemas.openxmlformats.org/officeDocument/2006/relationships/hyperlink" Target="https://www.superservicios.gov.co/publicaciones" TargetMode="External"/><Relationship Id="rId348" Type="http://schemas.openxmlformats.org/officeDocument/2006/relationships/hyperlink" Target="https://www.gov.br/mdr/pt-br/assuntos/saneamento/snis/diagnosticos-anteriores-do-snis/residuos-solidos-1/2017/DiagRS2017_Retificado.zip" TargetMode="External"/><Relationship Id="rId513" Type="http://schemas.openxmlformats.org/officeDocument/2006/relationships/hyperlink" Target="https://datos.bancomundial.org/indicador/SP.URB.TOTL.IN.ZS?name_desc=false" TargetMode="External"/><Relationship Id="rId152" Type="http://schemas.openxmlformats.org/officeDocument/2006/relationships/hyperlink" Target="https://www.superservicios.gov.co/publicaciones" TargetMode="External"/><Relationship Id="rId194" Type="http://schemas.openxmlformats.org/officeDocument/2006/relationships/hyperlink" Target="https://www.ecuadorencifras.gob.ec/gad-municipales/v" TargetMode="External"/><Relationship Id="rId208" Type="http://schemas.openxmlformats.org/officeDocument/2006/relationships/hyperlink" Target="https://systems.inei.gob.pe/SIRTOD/app/consulta" TargetMode="External"/><Relationship Id="rId415" Type="http://schemas.openxmlformats.org/officeDocument/2006/relationships/hyperlink" Target="http://datosretc.mma.gob.cl/dataset/generacion-municipal-de-residuos-no-peligrosos" TargetMode="External"/><Relationship Id="rId457" Type="http://schemas.openxmlformats.org/officeDocument/2006/relationships/hyperlink" Target="https://statistics.cepal.org/portal/cepalstat/dashboard.html?theme=2&amp;lang=es" TargetMode="External"/><Relationship Id="rId261" Type="http://schemas.openxmlformats.org/officeDocument/2006/relationships/hyperlink" Target="https://unstats.un.org/unsd/envstats/qindicators" TargetMode="External"/><Relationship Id="rId499" Type="http://schemas.openxmlformats.org/officeDocument/2006/relationships/hyperlink" Target="https://statistics.cepal.org/portal/cepalstat/dashboard.html?theme=2&amp;lang=es" TargetMode="External"/><Relationship Id="rId14" Type="http://schemas.openxmlformats.org/officeDocument/2006/relationships/hyperlink" Target="https://www.ine.gob.gt/sistema/uploads/2018/12/20/20181220924394SRVVUxXZXkoQGnZKjH4bYaW8tPyYdhQ.xlsx" TargetMode="External"/><Relationship Id="rId56" Type="http://schemas.openxmlformats.org/officeDocument/2006/relationships/hyperlink" Target="https://www.ine.gob.bo/index.php/estadisticas-sociales/vivienda-y-servicios-basicos/encuestas-de-hogares-vivienda/" TargetMode="External"/><Relationship Id="rId317" Type="http://schemas.openxmlformats.org/officeDocument/2006/relationships/hyperlink" Target="https://www.gov.br/mdr/pt-br/assuntos/saneamento/snis/painel/rs" TargetMode="External"/><Relationship Id="rId359" Type="http://schemas.openxmlformats.org/officeDocument/2006/relationships/hyperlink" Target="https://www.gov.br/mdr/pt-br/assuntos/saneamento/snis/diagnosticos-anteriores-do-snis/residuos-solidos-1/2018/Diagnostico_RS2018.zip" TargetMode="External"/><Relationship Id="rId524" Type="http://schemas.openxmlformats.org/officeDocument/2006/relationships/hyperlink" Target="https://www.cepal.org/es/subtemas/proyecciones-demograficas/america-latina-caribe-estimaciones-proyecciones-poblacion/estimaciones-proyecciones-excel" TargetMode="External"/><Relationship Id="rId98" Type="http://schemas.openxmlformats.org/officeDocument/2006/relationships/hyperlink" Target="https://www.dane.gov.co/index.php/estadisticas-por-tema/salud/calidad-de-vida-ecv" TargetMode="External"/><Relationship Id="rId121" Type="http://schemas.openxmlformats.org/officeDocument/2006/relationships/hyperlink" Target="https://www.superservicios.gov.co/publicaciones" TargetMode="External"/><Relationship Id="rId163" Type="http://schemas.openxmlformats.org/officeDocument/2006/relationships/hyperlink" Target="http://sinias.ambiente.gob.ec:8099/proyecto-sinias-web/estadisticasAmbientales.jsf?menu=01" TargetMode="External"/><Relationship Id="rId219" Type="http://schemas.openxmlformats.org/officeDocument/2006/relationships/hyperlink" Target="http://gestordocumental.minam.gob.pe/share/s/ApN1BfK4TLmZxx6qrMyy2Q" TargetMode="External"/><Relationship Id="rId370" Type="http://schemas.openxmlformats.org/officeDocument/2006/relationships/hyperlink" Target="https://www4.unfccc.int/sites/SubmissionsStaging/NationalReports/Documents/578491_Jamaica-NC3-1-TNC_Final_December132018.pdf" TargetMode="External"/><Relationship Id="rId426" Type="http://schemas.openxmlformats.org/officeDocument/2006/relationships/hyperlink" Target="http://cglobal.imn.ac.cr/documentos/publicaciones/InventariosGEI/InventarioGEI-2017/offline/InventarioGEI2017.pdf" TargetMode="External"/><Relationship Id="rId230" Type="http://schemas.openxmlformats.org/officeDocument/2006/relationships/hyperlink" Target="https://www.inei.gob.pe/estadisticas/indice-tematico/c-residuos-10291/" TargetMode="External"/><Relationship Id="rId468" Type="http://schemas.openxmlformats.org/officeDocument/2006/relationships/hyperlink" Target="https://datos.bancomundial.org/indicador/SP.URB.TOTL.IN.ZS?name_desc=false" TargetMode="External"/><Relationship Id="rId25" Type="http://schemas.openxmlformats.org/officeDocument/2006/relationships/hyperlink" Target="https://www.gob.mx/cms/uploads/attachment/file/187440/diagnostico_basico_extenso_2012.pdf" TargetMode="External"/><Relationship Id="rId67" Type="http://schemas.openxmlformats.org/officeDocument/2006/relationships/hyperlink" Target="https://www.ecuadorencifras.gob.ec/gad-municipales/" TargetMode="External"/><Relationship Id="rId272" Type="http://schemas.openxmlformats.org/officeDocument/2006/relationships/hyperlink" Target="https://unfccc.int/sites/default/files/resource/4to%20Informe%20Bienal%20de%20la%20Rep%C3%BAblica%20Argentina.pdf" TargetMode="External"/><Relationship Id="rId328" Type="http://schemas.openxmlformats.org/officeDocument/2006/relationships/hyperlink" Target="https://www.gov.br/mdr/pt-br/assuntos/saneamento/snis/painel/rs" TargetMode="External"/><Relationship Id="rId535" Type="http://schemas.openxmlformats.org/officeDocument/2006/relationships/hyperlink" Target="https://rdlg.gov.tt/wp-content/uploads/TT-MOLG-SWM-Policy-Final-Document-12-04-233-with-revisions-7.pdf" TargetMode="External"/><Relationship Id="rId132" Type="http://schemas.openxmlformats.org/officeDocument/2006/relationships/hyperlink" Target="https://unfccc.int/sites/default/files/resource/Annex%20BUR3%20COLOMBIA.pdf" TargetMode="External"/><Relationship Id="rId174" Type="http://schemas.openxmlformats.org/officeDocument/2006/relationships/hyperlink" Target="https://www.ecuadorencifras.gob.ec/gad-municipales/" TargetMode="External"/><Relationship Id="rId381" Type="http://schemas.openxmlformats.org/officeDocument/2006/relationships/hyperlink" Target="https://unfccc.int/sites/default/files/resource/THIRD_NATIONAL_COMMUNICTION_TRINIDAD_AND_TOBAGO.pdf" TargetMode="External"/><Relationship Id="rId241" Type="http://schemas.openxmlformats.org/officeDocument/2006/relationships/hyperlink" Target="https://apps5.mineco.gob.pe/transparencia/Mensual/default.aspx?y=2010&amp;ap=ActProy" TargetMode="External"/><Relationship Id="rId437" Type="http://schemas.openxmlformats.org/officeDocument/2006/relationships/hyperlink" Target="http://datosretc.mma.gob.cl/dataset/generacion-municipal-de-residuos-no-peligrosos" TargetMode="External"/><Relationship Id="rId479" Type="http://schemas.openxmlformats.org/officeDocument/2006/relationships/hyperlink" Target="https://www.cepal.org/es/subtemas/proyecciones-demograficas/america-latina-caribe-estimaciones-proyecciones-poblacion/estimaciones-proyecciones-excel" TargetMode="External"/><Relationship Id="rId36" Type="http://schemas.openxmlformats.org/officeDocument/2006/relationships/hyperlink" Target="https://globalmethane.org/documents/landfills_cap_nicaragua.pdf" TargetMode="External"/><Relationship Id="rId283" Type="http://schemas.openxmlformats.org/officeDocument/2006/relationships/hyperlink" Target="https://www.ambiente.gub.uy/oan/residuos/" TargetMode="External"/><Relationship Id="rId339" Type="http://schemas.openxmlformats.org/officeDocument/2006/relationships/hyperlink" Target="https://www.gov.br/mdr/pt-br/assuntos/saneamento/snis/painel/rs" TargetMode="External"/><Relationship Id="rId490" Type="http://schemas.openxmlformats.org/officeDocument/2006/relationships/hyperlink" Target="https://statistics.cepal.org/portal/cepalstat/dashboard.html?theme=2&amp;lang=es" TargetMode="External"/><Relationship Id="rId504" Type="http://schemas.openxmlformats.org/officeDocument/2006/relationships/hyperlink" Target="https://datos.bancomundial.org/indicador/SP.URB.TOTL.IN.ZS?name_desc=false" TargetMode="External"/><Relationship Id="rId78" Type="http://schemas.openxmlformats.org/officeDocument/2006/relationships/hyperlink" Target="https://app.powerbi.com/view?r=eyJrIjoiODI2NjU0MzgtNTQyOS00ZjM0LWI3YjAtN2YwNzcwMWY1M2IzIiwidCI6IjBlMmFiZjRlLWExZjUtNDFlZi1iOWE0LWM5YWE2ZGQ1NTE4MCJ9&amp;pageName=ReportSection" TargetMode="External"/><Relationship Id="rId101" Type="http://schemas.openxmlformats.org/officeDocument/2006/relationships/hyperlink" Target="https://www.dane.gov.co/index.php/estadisticas-por-tema/salud/calidad-de-vida-ecv" TargetMode="External"/><Relationship Id="rId143" Type="http://schemas.openxmlformats.org/officeDocument/2006/relationships/hyperlink" Target="https://www.superservicios.gov.co/publicaciones" TargetMode="External"/><Relationship Id="rId185" Type="http://schemas.openxmlformats.org/officeDocument/2006/relationships/hyperlink" Target="https://www.ecuadorencifras.gob.ec/gad-municipales-2017/" TargetMode="External"/><Relationship Id="rId350" Type="http://schemas.openxmlformats.org/officeDocument/2006/relationships/hyperlink" Target="https://www.gov.br/mdr/pt-br/assuntos/saneamento/snis/painel/rs" TargetMode="External"/><Relationship Id="rId406" Type="http://schemas.openxmlformats.org/officeDocument/2006/relationships/hyperlink" Target="https://wedocs.unep.org/bitstream/handle/20.500.11822/34919/Roadmap_ES.pdf?sequence=8" TargetMode="External"/><Relationship Id="rId9" Type="http://schemas.openxmlformats.org/officeDocument/2006/relationships/hyperlink" Target="https://cidoc.marn.gob.sv/documentos/segundo-censo-nacional-de-desechos-solidos-municipales-informe-consolidado/" TargetMode="External"/><Relationship Id="rId210" Type="http://schemas.openxmlformats.org/officeDocument/2006/relationships/hyperlink" Target="https://systems.inei.gob.pe/SIRTOD/app/consulta" TargetMode="External"/><Relationship Id="rId392" Type="http://schemas.openxmlformats.org/officeDocument/2006/relationships/hyperlink" Target="https://www.inide.gob.ni/docs/Ech/2020/INFORME_DE_CARACTERISTICAS_DE_LAS_VIVIENDAS2019_2020.pdf" TargetMode="External"/><Relationship Id="rId448" Type="http://schemas.openxmlformats.org/officeDocument/2006/relationships/hyperlink" Target="https://statistics.cepal.org/portal/cepalstat/dashboard.html?theme=2&amp;lang=es" TargetMode="External"/><Relationship Id="rId252" Type="http://schemas.openxmlformats.org/officeDocument/2006/relationships/hyperlink" Target="https://sigersolreporte.minam.gob.pe/sigersolreporte/" TargetMode="External"/><Relationship Id="rId294" Type="http://schemas.openxmlformats.org/officeDocument/2006/relationships/hyperlink" Target="https://unfccc.int/sites/default/files/resource/IBA3_MADES_pliegos.pdf" TargetMode="External"/><Relationship Id="rId308" Type="http://schemas.openxmlformats.org/officeDocument/2006/relationships/hyperlink" Target="https://www.gov.br/mdr/pt-br/assuntos/saneamento/snis/diagnosticos-anteriores-do-snis/residuos-solidos-1/2015/DiagRS2015.zip" TargetMode="External"/><Relationship Id="rId515" Type="http://schemas.openxmlformats.org/officeDocument/2006/relationships/hyperlink" Target="https://www.cepal.org/es/subtemas/proyecciones-demograficas/america-latina-caribe-estimaciones-proyecciones-poblacion/estimaciones-proyecciones-excel" TargetMode="External"/><Relationship Id="rId47" Type="http://schemas.openxmlformats.org/officeDocument/2006/relationships/hyperlink" Target="https://unfccc.int/sites/default/files/resource/NC3%20Bolivia.pdf" TargetMode="External"/><Relationship Id="rId89" Type="http://schemas.openxmlformats.org/officeDocument/2006/relationships/hyperlink" Target="https://www.superservicios.gov.co/publicaciones" TargetMode="External"/><Relationship Id="rId112" Type="http://schemas.openxmlformats.org/officeDocument/2006/relationships/hyperlink" Target="https://www.superservicios.gov.co/publicaciones" TargetMode="External"/><Relationship Id="rId154" Type="http://schemas.openxmlformats.org/officeDocument/2006/relationships/hyperlink" Target="https://www.ecuadorencifras.gob.ec/gad-municipales/" TargetMode="External"/><Relationship Id="rId361" Type="http://schemas.openxmlformats.org/officeDocument/2006/relationships/hyperlink" Target="https://unfccc.int/sites/default/files/resource/BUR4.Brazil.pdf" TargetMode="External"/><Relationship Id="rId196" Type="http://schemas.openxmlformats.org/officeDocument/2006/relationships/hyperlink" Target="https://www.ecuadorencifras.gob.ec/gad-municipales/v" TargetMode="External"/><Relationship Id="rId417" Type="http://schemas.openxmlformats.org/officeDocument/2006/relationships/hyperlink" Target="https://www.gov.br/mdr/pt-br/assuntos/saneamento/snis/painel/rs" TargetMode="External"/><Relationship Id="rId459" Type="http://schemas.openxmlformats.org/officeDocument/2006/relationships/hyperlink" Target="https://datos.bancomundial.org/indicador/SP.URB.TOTL.IN.ZS?name_desc=false" TargetMode="External"/><Relationship Id="rId16" Type="http://schemas.openxmlformats.org/officeDocument/2006/relationships/hyperlink" Target="https://www.ine.gob.gt/sistema/uploads/2018/12/20/20181220924394SRVVUxXZXkoQGnZKjH4bYaW8tPyYdhQ.xlsx" TargetMode="External"/><Relationship Id="rId221" Type="http://schemas.openxmlformats.org/officeDocument/2006/relationships/hyperlink" Target="https://sinia.minam.gob.pe/informacion/estadisticas" TargetMode="External"/><Relationship Id="rId263" Type="http://schemas.openxmlformats.org/officeDocument/2006/relationships/hyperlink" Target="https://unstats.un.org/unsd/envstats/qindicators" TargetMode="External"/><Relationship Id="rId319" Type="http://schemas.openxmlformats.org/officeDocument/2006/relationships/hyperlink" Target="https://www.gov.br/mdr/pt-br/assuntos/saneamento/snis/painel/rs" TargetMode="External"/><Relationship Id="rId470" Type="http://schemas.openxmlformats.org/officeDocument/2006/relationships/hyperlink" Target="https://www.cepal.org/es/subtemas/proyecciones-demograficas/america-latina-caribe-estimaciones-proyecciones-poblacion/estimaciones-proyecciones-excel" TargetMode="External"/><Relationship Id="rId526" Type="http://schemas.openxmlformats.org/officeDocument/2006/relationships/hyperlink" Target="https://statistics.cepal.org/portal/cepalstat/dashboard.html?theme=2&amp;lang=es" TargetMode="External"/><Relationship Id="rId58" Type="http://schemas.openxmlformats.org/officeDocument/2006/relationships/hyperlink" Target="https://datos.siarh.gob.bo/sigir/indicadores" TargetMode="External"/><Relationship Id="rId123" Type="http://schemas.openxmlformats.org/officeDocument/2006/relationships/hyperlink" Target="https://www.superservicios.gov.co/publicaciones" TargetMode="External"/><Relationship Id="rId330" Type="http://schemas.openxmlformats.org/officeDocument/2006/relationships/hyperlink" Target="https://www.gov.br/mdr/pt-br/assuntos/saneamento/snis/painel/rs" TargetMode="External"/><Relationship Id="rId165" Type="http://schemas.openxmlformats.org/officeDocument/2006/relationships/hyperlink" Target="http://sinias.ambiente.gob.ec:8099/proyecto-sinias-web/estadisticasAmbientales.jsf?menu=01" TargetMode="External"/><Relationship Id="rId372" Type="http://schemas.openxmlformats.org/officeDocument/2006/relationships/hyperlink" Target="https://www4.unfccc.int/sites/SubmissionsStaging/NationalReports/Documents/578491_Jamaica-NC3-1-TNC_Final_December132018.pdf" TargetMode="External"/><Relationship Id="rId428" Type="http://schemas.openxmlformats.org/officeDocument/2006/relationships/hyperlink" Target="http://cglobal.imn.ac.cr/documentos/publicaciones/InventariosGEI/InventarioGEI-2017/offline/InventarioGEI2017.pdf" TargetMode="External"/><Relationship Id="rId232" Type="http://schemas.openxmlformats.org/officeDocument/2006/relationships/hyperlink" Target="https://www.inei.gob.pe/estadisticas/indice-tematico/c-residuos-10291/" TargetMode="External"/><Relationship Id="rId274" Type="http://schemas.openxmlformats.org/officeDocument/2006/relationships/hyperlink" Target="https://unfccc.int/sites/default/files/resource/4to%20Informe%20Bienal%20de%20la%20Rep%C3%BAblica%20Argentina.pdf" TargetMode="External"/><Relationship Id="rId481" Type="http://schemas.openxmlformats.org/officeDocument/2006/relationships/hyperlink" Target="https://statistics.cepal.org/portal/cepalstat/dashboard.html?theme=2&amp;lang=es" TargetMode="External"/><Relationship Id="rId27" Type="http://schemas.openxmlformats.org/officeDocument/2006/relationships/hyperlink" Target="https://www.gob.mx/cms/uploads/attachment/file/187440/diagnostico_basico_extenso_2012.pdf" TargetMode="External"/><Relationship Id="rId69" Type="http://schemas.openxmlformats.org/officeDocument/2006/relationships/hyperlink" Target="https://www.ecuadorencifras.gob.ec/interfaz-gad-municipales-residuos-solidos-2018/" TargetMode="External"/><Relationship Id="rId134" Type="http://schemas.openxmlformats.org/officeDocument/2006/relationships/hyperlink" Target="https://unfccc.int/sites/default/files/resource/Annex%20BUR3%20COLOMBIA.pdf" TargetMode="External"/><Relationship Id="rId537" Type="http://schemas.openxmlformats.org/officeDocument/2006/relationships/printerSettings" Target="../printerSettings/printerSettings2.bin"/><Relationship Id="rId80" Type="http://schemas.openxmlformats.org/officeDocument/2006/relationships/hyperlink" Target="https://sinia.minam.gob.pe/inea/indicadores/generacion-per-capita-de-residuos-solidos-municipales-2014-2019/" TargetMode="External"/><Relationship Id="rId176" Type="http://schemas.openxmlformats.org/officeDocument/2006/relationships/hyperlink" Target="https://www.ecuadorencifras.gob.ec/gad-municipales/" TargetMode="External"/><Relationship Id="rId341" Type="http://schemas.openxmlformats.org/officeDocument/2006/relationships/hyperlink" Target="https://www.gov.br/mdr/pt-br/assuntos/saneamento/snis/painel/rs" TargetMode="External"/><Relationship Id="rId383" Type="http://schemas.openxmlformats.org/officeDocument/2006/relationships/hyperlink" Target="https://cso.gov.tt/wp-content/uploads/2021/03/2011-Trinidad-and-Tobago-Households.xlsx" TargetMode="External"/><Relationship Id="rId439" Type="http://schemas.openxmlformats.org/officeDocument/2006/relationships/hyperlink" Target="http://datosretc.mma.gob.cl/dataset/generacion-municipal-de-residuos-no-peligrosos" TargetMode="External"/><Relationship Id="rId201" Type="http://schemas.openxmlformats.org/officeDocument/2006/relationships/hyperlink" Target="https://www.snim.ame.gob.ec/v" TargetMode="External"/><Relationship Id="rId243" Type="http://schemas.openxmlformats.org/officeDocument/2006/relationships/hyperlink" Target="https://apps5.mineco.gob.pe/transparencia/Mensual/default.aspx?y=2010&amp;ap=ActProy" TargetMode="External"/><Relationship Id="rId285" Type="http://schemas.openxmlformats.org/officeDocument/2006/relationships/hyperlink" Target="https://www.ambiente.gub.uy/oan/residuos/" TargetMode="External"/><Relationship Id="rId450" Type="http://schemas.openxmlformats.org/officeDocument/2006/relationships/hyperlink" Target="https://datos.bancomundial.org/indicador/SP.URB.TOTL.IN.ZS?name_desc=false" TargetMode="External"/><Relationship Id="rId506" Type="http://schemas.openxmlformats.org/officeDocument/2006/relationships/hyperlink" Target="https://www.cepal.org/es/subtemas/proyecciones-demograficas/america-latina-caribe-estimaciones-proyecciones-poblacion/estimaciones-proyecciones-excel" TargetMode="External"/><Relationship Id="rId38" Type="http://schemas.openxmlformats.org/officeDocument/2006/relationships/hyperlink" Target="https://www.sinia.gob.pa/index.php/anexos-del-informe-de-inventario-nacional-de-gei" TargetMode="External"/><Relationship Id="rId103" Type="http://schemas.openxmlformats.org/officeDocument/2006/relationships/hyperlink" Target="https://www.dane.gov.co/index.php/estadisticas-por-tema/salud/calidad-de-vida-ecv" TargetMode="External"/><Relationship Id="rId310" Type="http://schemas.openxmlformats.org/officeDocument/2006/relationships/hyperlink" Target="https://www.gov.br/mdr/pt-br/assuntos/saneamento/snis/painel/rs" TargetMode="External"/><Relationship Id="rId492" Type="http://schemas.openxmlformats.org/officeDocument/2006/relationships/hyperlink" Target="https://datos.bancomundial.org/indicador/SP.URB.TOTL.IN.ZS?name_desc=false" TargetMode="External"/><Relationship Id="rId91" Type="http://schemas.openxmlformats.org/officeDocument/2006/relationships/hyperlink" Target="https://www.superservicios.gov.co/publicaciones" TargetMode="External"/><Relationship Id="rId145" Type="http://schemas.openxmlformats.org/officeDocument/2006/relationships/hyperlink" Target="https://www.superservicios.gov.co/publicaciones" TargetMode="External"/><Relationship Id="rId187" Type="http://schemas.openxmlformats.org/officeDocument/2006/relationships/hyperlink" Target="https://www.ecuadorencifras.gob.ec/gad-municipales/v" TargetMode="External"/><Relationship Id="rId352" Type="http://schemas.openxmlformats.org/officeDocument/2006/relationships/hyperlink" Target="https://www.gov.br/mdr/pt-br/assuntos/saneamento/snis/painel/rs" TargetMode="External"/><Relationship Id="rId394" Type="http://schemas.openxmlformats.org/officeDocument/2006/relationships/hyperlink" Target="https://www.gob.mx/cms/uploads/attachment/file/554383/ANEXOS-DBGIR-15-mayo-2020.pdf" TargetMode="External"/><Relationship Id="rId408" Type="http://schemas.openxmlformats.org/officeDocument/2006/relationships/hyperlink" Target="https://www.censopoblacion.gt/archivos/resultados_censo2018.pdf" TargetMode="External"/><Relationship Id="rId212" Type="http://schemas.openxmlformats.org/officeDocument/2006/relationships/hyperlink" Target="http://gestordocumental.minam.gob.pe/share/s/ApN1BfK4TLmZxx6qrMyy2Q" TargetMode="External"/><Relationship Id="rId254" Type="http://schemas.openxmlformats.org/officeDocument/2006/relationships/hyperlink" Target="https://app.powerbi.com/view?r=eyJrIjoiODI2NjU0MzgtNTQyOS00ZjM0LWI3YjAtN2YwNzcwMWY1M2IzIiwidCI6IjBlMmFiZjRlLWExZjUtNDFlZi1iOWE0LWM5YWE2ZGQ1NTE4MCJ9&amp;pageName=ReportSection" TargetMode="External"/><Relationship Id="rId49" Type="http://schemas.openxmlformats.org/officeDocument/2006/relationships/hyperlink" Target="https://www.ine.gob.bo/index.php/estadisticas-sociales/vivienda-y-servicios-basicos/encuestas-de-hogares-vivienda/" TargetMode="External"/><Relationship Id="rId114" Type="http://schemas.openxmlformats.org/officeDocument/2006/relationships/hyperlink" Target="https://www.superservicios.gov.co/publicaciones" TargetMode="External"/><Relationship Id="rId296" Type="http://schemas.openxmlformats.org/officeDocument/2006/relationships/hyperlink" Target="https://www.subdere.gov.cl/sites/default/files/4.1_diagnostico_introduccion_agosto_2018.pdf" TargetMode="External"/><Relationship Id="rId461" Type="http://schemas.openxmlformats.org/officeDocument/2006/relationships/hyperlink" Target="https://www.cepal.org/es/subtemas/proyecciones-demograficas/america-latina-caribe-estimaciones-proyecciones-poblacion/estimaciones-proyecciones-excel" TargetMode="External"/><Relationship Id="rId517" Type="http://schemas.openxmlformats.org/officeDocument/2006/relationships/hyperlink" Target="https://statistics.cepal.org/portal/cepalstat/dashboard.html?theme=2&amp;lang=es" TargetMode="External"/><Relationship Id="rId60" Type="http://schemas.openxmlformats.org/officeDocument/2006/relationships/hyperlink" Target="https://www.superservicios.gov.co/publicaciones" TargetMode="External"/><Relationship Id="rId156" Type="http://schemas.openxmlformats.org/officeDocument/2006/relationships/hyperlink" Target="https://www.ecuadorencifras.gob.ec/gad-municipales/" TargetMode="External"/><Relationship Id="rId198" Type="http://schemas.openxmlformats.org/officeDocument/2006/relationships/hyperlink" Target="https://www.snim.ame.gob.ec/v" TargetMode="External"/><Relationship Id="rId321" Type="http://schemas.openxmlformats.org/officeDocument/2006/relationships/hyperlink" Target="https://www.gov.br/mdr/pt-br/assuntos/saneamento/snis/painel/rs" TargetMode="External"/><Relationship Id="rId363" Type="http://schemas.openxmlformats.org/officeDocument/2006/relationships/hyperlink" Target="https://unfccc.int/documents/67632" TargetMode="External"/><Relationship Id="rId419" Type="http://schemas.openxmlformats.org/officeDocument/2006/relationships/hyperlink" Target="https://www.gov.br/mdr/pt-br/assuntos/saneamento/snis/painel/rs" TargetMode="External"/><Relationship Id="rId223" Type="http://schemas.openxmlformats.org/officeDocument/2006/relationships/hyperlink" Target="https://app.powerbi.com/view?r=eyJrIjoiNDU4MjJkZTgtOTIwMy00OTRiLTgxNzctZDlhMzZkYzk1ZjE4IiwidCI6IjBlMmFiZjRlLWExZjUtNDFlZi1iOWE0LWM5YWE2ZGQ1NTE4MCJ9&amp;pageName=ReportSection" TargetMode="External"/><Relationship Id="rId430" Type="http://schemas.openxmlformats.org/officeDocument/2006/relationships/hyperlink" Target="http://cglobal.imn.ac.cr/documentos/publicaciones/InventariosGEI/InventarioGEI-2017/offline/InventarioGEI2017.pdf" TargetMode="External"/><Relationship Id="rId18" Type="http://schemas.openxmlformats.org/officeDocument/2006/relationships/hyperlink" Target="https://www.ine.gob.gt/sistema/uploads/2018/12/20/20181220924394SRVVUxXZXkoQGnZKjH4bYaW8tPyYdhQ.xlsx" TargetMode="External"/><Relationship Id="rId265" Type="http://schemas.openxmlformats.org/officeDocument/2006/relationships/hyperlink" Target="https://unstats.un.org/unsd/envstats/qindicators" TargetMode="External"/><Relationship Id="rId472" Type="http://schemas.openxmlformats.org/officeDocument/2006/relationships/hyperlink" Target="https://statistics.cepal.org/portal/cepalstat/dashboard.html?theme=2&amp;lang=es" TargetMode="External"/><Relationship Id="rId528" Type="http://schemas.openxmlformats.org/officeDocument/2006/relationships/hyperlink" Target="https://datos.bancomundial.org/indicador/SP.URB.TOTL.IN.ZS?name_desc=false" TargetMode="External"/><Relationship Id="rId125" Type="http://schemas.openxmlformats.org/officeDocument/2006/relationships/hyperlink" Target="https://www.superservicios.gov.co/publicaciones" TargetMode="External"/><Relationship Id="rId167" Type="http://schemas.openxmlformats.org/officeDocument/2006/relationships/hyperlink" Target="http://sinias.ambiente.gob.ec:8099/proyecto-sinias-web/estadisticasAmbientales.jsf?menu=01" TargetMode="External"/><Relationship Id="rId332" Type="http://schemas.openxmlformats.org/officeDocument/2006/relationships/hyperlink" Target="https://www.gov.br/mdr/pt-br/assuntos/saneamento/snis/painel/rs" TargetMode="External"/><Relationship Id="rId374" Type="http://schemas.openxmlformats.org/officeDocument/2006/relationships/hyperlink" Target="https://unfccc.int/sites/default/files/resource/Fourth%20National%20GHG%20Inventory%20rev%20Aug42020.pdf" TargetMode="External"/><Relationship Id="rId71" Type="http://schemas.openxmlformats.org/officeDocument/2006/relationships/hyperlink" Target="https://www.ecuadorencifras.gob.ec/municipios-y-consejos-provinciales-2015/" TargetMode="External"/><Relationship Id="rId234" Type="http://schemas.openxmlformats.org/officeDocument/2006/relationships/hyperlink" Target="https://sigersolreporte.minam.gob.pe/sigersolreporte/" TargetMode="External"/><Relationship Id="rId2" Type="http://schemas.openxmlformats.org/officeDocument/2006/relationships/hyperlink" Target="http://cglobal.imn.ac.cr/documentos/publicaciones/InventariosGEI/InventarioGEI-2017/offline/InventarioGEI2017.pdf" TargetMode="External"/><Relationship Id="rId29" Type="http://schemas.openxmlformats.org/officeDocument/2006/relationships/hyperlink" Target="https://www.inegi.org.mx/contenidos/programas/cngmd/2019/tabulados/CNGMD2019_M6.xlsx" TargetMode="External"/><Relationship Id="rId276" Type="http://schemas.openxmlformats.org/officeDocument/2006/relationships/hyperlink" Target="https://unfccc.int/sites/default/files/resource/4to%20Informe%20Bienal%20de%20la%20Rep%C3%BAblica%20Argentina.pdf" TargetMode="External"/><Relationship Id="rId441" Type="http://schemas.openxmlformats.org/officeDocument/2006/relationships/hyperlink" Target="http://datosretc.mma.gob.cl/dataset/generacion-municipal-de-residuos-no-peligrosos" TargetMode="External"/><Relationship Id="rId483" Type="http://schemas.openxmlformats.org/officeDocument/2006/relationships/hyperlink" Target="https://datos.bancomundial.org/indicador/SP.URB.TOTL.IN.ZS?name_desc=false" TargetMode="External"/><Relationship Id="rId40" Type="http://schemas.openxmlformats.org/officeDocument/2006/relationships/hyperlink" Target="https://www.aaud.gob.pa/plangestion/ANEXOS/20170731_E%201.4.6.3_%20PNGIR%20DIAGNOSTICO%20(Tomo%201)_V3.pdf" TargetMode="External"/><Relationship Id="rId136" Type="http://schemas.openxmlformats.org/officeDocument/2006/relationships/hyperlink" Target="https://www.superservicios.gov.co/publicaciones" TargetMode="External"/><Relationship Id="rId178" Type="http://schemas.openxmlformats.org/officeDocument/2006/relationships/hyperlink" Target="https://www.ecuadorencifras.gob.ec/gad-municipales/" TargetMode="External"/><Relationship Id="rId301" Type="http://schemas.openxmlformats.org/officeDocument/2006/relationships/hyperlink" Target="https://www.gov.br/mdr/pt-br/assuntos/saneamento/snis/painel/rs" TargetMode="External"/><Relationship Id="rId343" Type="http://schemas.openxmlformats.org/officeDocument/2006/relationships/hyperlink" Target="https://www.gov.br/mdr/pt-br/assuntos/saneamento/snis/painel/rs" TargetMode="External"/><Relationship Id="rId82" Type="http://schemas.openxmlformats.org/officeDocument/2006/relationships/hyperlink" Target="https://sinia.minam.gob.pe/inea/indicadores/generacion-per-capita-de-residuos-solidos-municipales-2014-2019/" TargetMode="External"/><Relationship Id="rId203" Type="http://schemas.openxmlformats.org/officeDocument/2006/relationships/hyperlink" Target="https://www.snim.ame.gob.ec/v" TargetMode="External"/><Relationship Id="rId385" Type="http://schemas.openxmlformats.org/officeDocument/2006/relationships/hyperlink" Target="https://openjicareport.jica.go.jp/pdf/12290516_01.pdf" TargetMode="External"/><Relationship Id="rId245" Type="http://schemas.openxmlformats.org/officeDocument/2006/relationships/hyperlink" Target="https://apps5.mineco.gob.pe/transparencia/Mensual/default.aspx?y=2010&amp;ap=ActProy" TargetMode="External"/><Relationship Id="rId287" Type="http://schemas.openxmlformats.org/officeDocument/2006/relationships/hyperlink" Target="http://www.mades.gov.py/wp-content/uploads/2020/12/Anexo-I-Plan-Nacional-de-Residuos-S%C3%B3lidos-Urbanos-PNGIRSU.pdf" TargetMode="External"/><Relationship Id="rId410" Type="http://schemas.openxmlformats.org/officeDocument/2006/relationships/hyperlink" Target="http://cglobal.imn.ac.cr/documentos/publicaciones/InventariosGEI/InventarioGEI-2017/offline/InventarioGEI2017.pdf" TargetMode="External"/><Relationship Id="rId452" Type="http://schemas.openxmlformats.org/officeDocument/2006/relationships/hyperlink" Target="https://www.cepal.org/es/subtemas/proyecciones-demograficas/america-latina-caribe-estimaciones-proyecciones-poblacion/estimaciones-proyecciones-excel" TargetMode="External"/><Relationship Id="rId494" Type="http://schemas.openxmlformats.org/officeDocument/2006/relationships/hyperlink" Target="https://www.cepal.org/es/subtemas/proyecciones-demograficas/america-latina-caribe-estimaciones-proyecciones-poblacion/estimaciones-proyecciones-excel" TargetMode="External"/><Relationship Id="rId508" Type="http://schemas.openxmlformats.org/officeDocument/2006/relationships/hyperlink" Target="https://statistics.cepal.org/portal/cepalstat/dashboard.html?theme=2&amp;lang=es" TargetMode="External"/><Relationship Id="rId105" Type="http://schemas.openxmlformats.org/officeDocument/2006/relationships/hyperlink" Target="https://www.superservicios.gov.co/publicaciones" TargetMode="External"/><Relationship Id="rId147" Type="http://schemas.openxmlformats.org/officeDocument/2006/relationships/hyperlink" Target="https://www.superservicios.gov.co/publicaciones" TargetMode="External"/><Relationship Id="rId312" Type="http://schemas.openxmlformats.org/officeDocument/2006/relationships/hyperlink" Target="https://www.gov.br/mdr/pt-br/assuntos/saneamento/snis/painel/rs" TargetMode="External"/><Relationship Id="rId354" Type="http://schemas.openxmlformats.org/officeDocument/2006/relationships/hyperlink" Target="https://www.gov.br/mdr/pt-br/assuntos/saneamento/snis/painel/rs" TargetMode="External"/><Relationship Id="rId51" Type="http://schemas.openxmlformats.org/officeDocument/2006/relationships/hyperlink" Target="https://www.ine.gob.bo/index.php/estadisticas-sociales/vivienda-y-servicios-basicos/encuestas-de-hogares-vivienda/" TargetMode="External"/><Relationship Id="rId93" Type="http://schemas.openxmlformats.org/officeDocument/2006/relationships/hyperlink" Target="https://www.superservicios.gov.co/publicaciones" TargetMode="External"/><Relationship Id="rId189" Type="http://schemas.openxmlformats.org/officeDocument/2006/relationships/hyperlink" Target="https://www.ecuadorencifras.gob.ec/gad-municipales/v" TargetMode="External"/><Relationship Id="rId396" Type="http://schemas.openxmlformats.org/officeDocument/2006/relationships/hyperlink" Target="https://www.gob.mx/cms/uploads/attachment/file/554385/DBGIR-15-mayo-2020.pdf" TargetMode="External"/><Relationship Id="rId214" Type="http://schemas.openxmlformats.org/officeDocument/2006/relationships/hyperlink" Target="http://gestordocumental.minam.gob.pe/share/s/ApN1BfK4TLmZxx6qrMyy2Q" TargetMode="External"/><Relationship Id="rId256" Type="http://schemas.openxmlformats.org/officeDocument/2006/relationships/hyperlink" Target="https://minam.zohosites.com/reportes-dinamicosEnlace;%20Indicadores%20RSS%20A&#209;O-2020;%20NACIONAL;%20Microsoft%20Power%20BIArchivo;%20FICHA%20SOBRE%20GESTI&#211;N%20DE%20RESIDUOS%20SOLIDOS%20MUNICIPALES;%20Cantidad%20de%20trabajadoras%20y%20trabajadores%20del%20servicio%20de%20%20recolecc&#243;n" TargetMode="External"/><Relationship Id="rId298" Type="http://schemas.openxmlformats.org/officeDocument/2006/relationships/hyperlink" Target="http://datosretc.mma.gob.cl/dataset/generacion-municipal-de-residuos-no-peligrosos" TargetMode="External"/><Relationship Id="rId421" Type="http://schemas.openxmlformats.org/officeDocument/2006/relationships/hyperlink" Target="https://www.gov.br/mdr/pt-br/assuntos/saneamento/snis/painel/rs" TargetMode="External"/><Relationship Id="rId463" Type="http://schemas.openxmlformats.org/officeDocument/2006/relationships/hyperlink" Target="https://statistics.cepal.org/portal/cepalstat/dashboard.html?theme=2&amp;lang=es" TargetMode="External"/><Relationship Id="rId519" Type="http://schemas.openxmlformats.org/officeDocument/2006/relationships/hyperlink" Target="https://datos.bancomundial.org/indicador/SP.URB.TOTL.IN.ZS?name_desc=false" TargetMode="External"/><Relationship Id="rId116" Type="http://schemas.openxmlformats.org/officeDocument/2006/relationships/hyperlink" Target="https://www.superservicios.gov.co/publicaciones" TargetMode="External"/><Relationship Id="rId158" Type="http://schemas.openxmlformats.org/officeDocument/2006/relationships/hyperlink" Target="https://www.ecuadorencifras.gob.ec/gad-municipales/" TargetMode="External"/><Relationship Id="rId323" Type="http://schemas.openxmlformats.org/officeDocument/2006/relationships/hyperlink" Target="https://www.gov.br/mdr/pt-br/assuntos/saneamento/snis/painel/rs" TargetMode="External"/><Relationship Id="rId530" Type="http://schemas.openxmlformats.org/officeDocument/2006/relationships/hyperlink" Target="https://www.cepal.org/es/subtemas/proyecciones-demograficas/america-latina-caribe-estimaciones-proyecciones-poblacion/estimaciones-proyecciones-excel" TargetMode="External"/><Relationship Id="rId20" Type="http://schemas.openxmlformats.org/officeDocument/2006/relationships/hyperlink" Target="https://www.ine.gob.gt/sistema/uploads/2018/12/20/20181220924394SRVVUxXZXkoQGnZKjH4bYaW8tPyYdhQ.xlsx" TargetMode="External"/><Relationship Id="rId62" Type="http://schemas.openxmlformats.org/officeDocument/2006/relationships/hyperlink" Target="https://www.minvivienda.gov.co/sites/default/files/documentos/20210806-entregable-1-v5-definitiva.pdf" TargetMode="External"/><Relationship Id="rId365" Type="http://schemas.openxmlformats.org/officeDocument/2006/relationships/hyperlink" Target="https://www4.unfccc.int/sites/SubmissionsStaging/NationalReports/Documents/4693851_Barbados-NC2-1-Barbados%20SNC%20FINAL%20April%202018.pdf" TargetMode="External"/><Relationship Id="rId225" Type="http://schemas.openxmlformats.org/officeDocument/2006/relationships/hyperlink" Target="https://app.powerbi.com/view?r=eyJrIjoiODI2NjU0MzgtNTQyOS00ZjM0LWI3YjAtN2YwNzcwMWY1M2IzIiwidCI6IjBlMmFiZjRlLWExZjUtNDFlZi1iOWE0LWM5YWE2ZGQ1NTE4MCJ9&amp;pageName=ReportSection" TargetMode="External"/><Relationship Id="rId267" Type="http://schemas.openxmlformats.org/officeDocument/2006/relationships/hyperlink" Target="http://www.minea.gob.ve/wp-content/uploads/2015/10/Segunda-Comunicaci%C3%B3n-sobre-Cambio-Clim%C3%A1tico-I.pdf" TargetMode="External"/><Relationship Id="rId432" Type="http://schemas.openxmlformats.org/officeDocument/2006/relationships/hyperlink" Target="https://www.subdere.gov.cl/sites/default/files/4.1_diagnostico_introduccion_agosto_2018.pdf" TargetMode="External"/><Relationship Id="rId474" Type="http://schemas.openxmlformats.org/officeDocument/2006/relationships/hyperlink" Target="https://datos.bancomundial.org/indicador/SP.URB.TOTL.IN.ZS?name_desc=false" TargetMode="External"/><Relationship Id="rId127" Type="http://schemas.openxmlformats.org/officeDocument/2006/relationships/hyperlink" Target="https://www.minvivienda.gov.co/sites/default/files/documentos/20210806-entregable-1-v5-definitiva.pdf" TargetMode="External"/><Relationship Id="rId31" Type="http://schemas.openxmlformats.org/officeDocument/2006/relationships/hyperlink" Target="https://cambioclimatico.ineter.gob.ni/Informe%20INGEI_2010.pdf" TargetMode="External"/><Relationship Id="rId73" Type="http://schemas.openxmlformats.org/officeDocument/2006/relationships/hyperlink" Target="https://www.snim.ame.gob.ec/" TargetMode="External"/><Relationship Id="rId169" Type="http://schemas.openxmlformats.org/officeDocument/2006/relationships/hyperlink" Target="http://sinias.ambiente.gob.ec:8099/proyecto-sinias-web/estadisticasAmbientales.jsf?menu=01" TargetMode="External"/><Relationship Id="rId334" Type="http://schemas.openxmlformats.org/officeDocument/2006/relationships/hyperlink" Target="https://www.gov.br/mdr/pt-br/assuntos/saneamento/snis/painel/rs" TargetMode="External"/><Relationship Id="rId376" Type="http://schemas.openxmlformats.org/officeDocument/2006/relationships/hyperlink" Target="https://unfccc.int/sites/default/files/resource/Fourth%20National%20GHG%20Inventory%20rev%20Aug42020.pdf" TargetMode="External"/><Relationship Id="rId4" Type="http://schemas.openxmlformats.org/officeDocument/2006/relationships/hyperlink" Target="http://sistemas.inec.cr:8080/bininec/RpWebEngine.exe/Portal?BASE=ENAHO2019" TargetMode="External"/><Relationship Id="rId180" Type="http://schemas.openxmlformats.org/officeDocument/2006/relationships/hyperlink" Target="https://www.ecuadorencifras.gob.ec/gad-municipales/" TargetMode="External"/><Relationship Id="rId236" Type="http://schemas.openxmlformats.org/officeDocument/2006/relationships/hyperlink" Target="https://sigersolreporte.minam.gob.pe/sigersolreporte/" TargetMode="External"/><Relationship Id="rId278" Type="http://schemas.openxmlformats.org/officeDocument/2006/relationships/hyperlink" Target="https://unfccc.int/sites/default/files/resource/4to%20Informe%20Bienal%20de%20la%20Rep%C3%BAblica%20Argentina.pdf" TargetMode="External"/><Relationship Id="rId401" Type="http://schemas.openxmlformats.org/officeDocument/2006/relationships/hyperlink" Target="https://redatam.org/es/procesar-en-linea/latam/hnd" TargetMode="External"/><Relationship Id="rId443" Type="http://schemas.openxmlformats.org/officeDocument/2006/relationships/hyperlink" Target="https://www.scribd.com/doc/95592681/Diagnostico-de-la-Gestion-de-Residuos-Solidos-en-Bolivia-2011" TargetMode="External"/><Relationship Id="rId303" Type="http://schemas.openxmlformats.org/officeDocument/2006/relationships/hyperlink" Target="https://www.gov.br/mdr/pt-br/assuntos/saneamento/snis/painel/rs" TargetMode="External"/><Relationship Id="rId485" Type="http://schemas.openxmlformats.org/officeDocument/2006/relationships/hyperlink" Target="https://www.cepal.org/es/subtemas/proyecciones-demograficas/america-latina-caribe-estimaciones-proyecciones-poblacion/estimaciones-proyecciones-excel" TargetMode="External"/><Relationship Id="rId42" Type="http://schemas.openxmlformats.org/officeDocument/2006/relationships/hyperlink" Target="https://www.aaud.gob.pa/plangestion/ANEXOS/20170731_E%201.4.6.3_%20PNGIR%20DIAGNOSTICO%20(Tomo%201)_V3.pdf" TargetMode="External"/><Relationship Id="rId84" Type="http://schemas.openxmlformats.org/officeDocument/2006/relationships/hyperlink" Target="https://sinia.minam.gob.pe/inea/indicadores/generacion-per-capita-de-residuos-solidos-municipales-2014-2019/" TargetMode="External"/><Relationship Id="rId138" Type="http://schemas.openxmlformats.org/officeDocument/2006/relationships/hyperlink" Target="https://www.superservicios.gov.co/publicaciones" TargetMode="External"/><Relationship Id="rId345" Type="http://schemas.openxmlformats.org/officeDocument/2006/relationships/hyperlink" Target="https://www.gov.br/mdr/pt-br/assuntos/saneamento/snis/produtos-do-snis/diagnosticos/DIAGNOSTICO_TEMATICO_VISAO_GERAL_RS_SNIS_2021.pdf/" TargetMode="External"/><Relationship Id="rId387" Type="http://schemas.openxmlformats.org/officeDocument/2006/relationships/hyperlink" Target="http://redatam.one.gob.do/bindom/RpWebEngine.exe/Portal?BASE=ENH2018" TargetMode="External"/><Relationship Id="rId510" Type="http://schemas.openxmlformats.org/officeDocument/2006/relationships/hyperlink" Target="https://datos.bancomundial.org/indicador/SP.URB.TOTL.IN.ZS?name_desc=false" TargetMode="External"/><Relationship Id="rId191" Type="http://schemas.openxmlformats.org/officeDocument/2006/relationships/hyperlink" Target="https://www.ecuadorencifras.gob.ec/municipios-y-consejos-provinciales-2015/v" TargetMode="External"/><Relationship Id="rId205" Type="http://schemas.openxmlformats.org/officeDocument/2006/relationships/hyperlink" Target="https://systems.inei.gob.pe/SIRTOD/app/consulta" TargetMode="External"/><Relationship Id="rId247" Type="http://schemas.openxmlformats.org/officeDocument/2006/relationships/hyperlink" Target="https://apps5.mineco.gob.pe/transparencia/Mensual/default.aspx?y=2010&amp;ap=ActProy" TargetMode="External"/><Relationship Id="rId412" Type="http://schemas.openxmlformats.org/officeDocument/2006/relationships/hyperlink" Target="http://datosretc.mma.gob.cl/dataset/generacion-municipal-de-residuos-no-peligrosos" TargetMode="External"/><Relationship Id="rId107" Type="http://schemas.openxmlformats.org/officeDocument/2006/relationships/hyperlink" Target="https://www.superservicios.gov.co/publicaciones" TargetMode="External"/><Relationship Id="rId289" Type="http://schemas.openxmlformats.org/officeDocument/2006/relationships/hyperlink" Target="https://www.ine.gov.py/default.php?publicacion=10" TargetMode="External"/><Relationship Id="rId454" Type="http://schemas.openxmlformats.org/officeDocument/2006/relationships/hyperlink" Target="https://statistics.cepal.org/portal/cepalstat/dashboard.html?theme=2&amp;lang=es" TargetMode="External"/><Relationship Id="rId496" Type="http://schemas.openxmlformats.org/officeDocument/2006/relationships/hyperlink" Target="https://statistics.cepal.org/portal/cepalstat/dashboard.html?theme=2&amp;lang=es" TargetMode="External"/><Relationship Id="rId11" Type="http://schemas.openxmlformats.org/officeDocument/2006/relationships/hyperlink" Target="https://www.ine.gob.gt/sistema/uploads/2018/12/20/20181220924394SRVVUxXZXkoQGnZKjH4bYaW8tPyYdhQ.xlsx" TargetMode="External"/><Relationship Id="rId53" Type="http://schemas.openxmlformats.org/officeDocument/2006/relationships/hyperlink" Target="https://www.ine.gob.bo/index.php/estadisticas-sociales/vivienda-y-servicios-basicos/encuestas-de-hogares-vivienda/" TargetMode="External"/><Relationship Id="rId149" Type="http://schemas.openxmlformats.org/officeDocument/2006/relationships/hyperlink" Target="https://www.superservicios.gov.co/publicaciones" TargetMode="External"/><Relationship Id="rId314" Type="http://schemas.openxmlformats.org/officeDocument/2006/relationships/hyperlink" Target="https://www.gov.br/mdr/pt-br/assuntos/saneamento/snis/painel/rs" TargetMode="External"/><Relationship Id="rId356" Type="http://schemas.openxmlformats.org/officeDocument/2006/relationships/hyperlink" Target="https://www.gov.br/mdr/pt-br/assuntos/saneamento/snis/painel/rs" TargetMode="External"/><Relationship Id="rId398" Type="http://schemas.openxmlformats.org/officeDocument/2006/relationships/hyperlink" Target="https://www.cnpml-honduras.org/wp-content/uploads/2021/08/Linea-Base-Gestion-Residuos-Honduras-final.pdf" TargetMode="External"/><Relationship Id="rId521" Type="http://schemas.openxmlformats.org/officeDocument/2006/relationships/hyperlink" Target="https://www.cepal.org/es/subtemas/proyecciones-demograficas/america-latina-caribe-estimaciones-proyecciones-poblacion/estimaciones-proyecciones-excel" TargetMode="External"/><Relationship Id="rId95" Type="http://schemas.openxmlformats.org/officeDocument/2006/relationships/hyperlink" Target="https://www.superservicios.gov.co/publicaciones" TargetMode="External"/><Relationship Id="rId160" Type="http://schemas.openxmlformats.org/officeDocument/2006/relationships/hyperlink" Target="http://sinias.ambiente.gob.ec:8099/proyecto-sinias-web/estadisticasAmbientales.jsf?menu=01" TargetMode="External"/><Relationship Id="rId216" Type="http://schemas.openxmlformats.org/officeDocument/2006/relationships/hyperlink" Target="http://gestordocumental.minam.gob.pe/share/s/ApN1BfK4TLmZxx6qrMyy2Q" TargetMode="External"/><Relationship Id="rId423" Type="http://schemas.openxmlformats.org/officeDocument/2006/relationships/hyperlink" Target="https://www.gov.br/mdr/pt-br/assuntos/saneamento/snis/painel/rs" TargetMode="External"/><Relationship Id="rId258" Type="http://schemas.openxmlformats.org/officeDocument/2006/relationships/hyperlink" Target="http://www.ine.gov.ve/documentos/Boletines_Electronicos/Estadisticas_Sociales_y_Ambientales-/Residuos_Solidos-/pdf/2009.pdf" TargetMode="External"/><Relationship Id="rId465" Type="http://schemas.openxmlformats.org/officeDocument/2006/relationships/hyperlink" Target="https://datos.bancomundial.org/indicador/SP.URB.TOTL.IN.ZS?name_desc=false" TargetMode="External"/><Relationship Id="rId22" Type="http://schemas.openxmlformats.org/officeDocument/2006/relationships/hyperlink" Target="https://www.gob.mx/cms/uploads/attachment/file/187440/diagnostico_basico_extenso_2012.pdf" TargetMode="External"/><Relationship Id="rId64" Type="http://schemas.openxmlformats.org/officeDocument/2006/relationships/hyperlink" Target="https://www.scribd.com/doc/95592681/Diagnostico-de-la-Gestion-de-Residuos-Solidos-en-Bolivia-2011" TargetMode="External"/><Relationship Id="rId118" Type="http://schemas.openxmlformats.org/officeDocument/2006/relationships/hyperlink" Target="https://www.superservicios.gov.co/publicaciones" TargetMode="External"/><Relationship Id="rId325" Type="http://schemas.openxmlformats.org/officeDocument/2006/relationships/hyperlink" Target="https://www.gov.br/mdr/pt-br/assuntos/saneamento/snis/painel/rs" TargetMode="External"/><Relationship Id="rId367" Type="http://schemas.openxmlformats.org/officeDocument/2006/relationships/hyperlink" Target="https://www4.unfccc.int/sites/SubmissionsStaging/NationalReports/Documents/578491_Jamaica-NC3-1-TNC_Final_December132018.pdf" TargetMode="External"/><Relationship Id="rId532" Type="http://schemas.openxmlformats.org/officeDocument/2006/relationships/hyperlink" Target="https://statistics.cepal.org/portal/cepalstat/dashboard.html?theme=2&amp;lang=es" TargetMode="External"/><Relationship Id="rId171" Type="http://schemas.openxmlformats.org/officeDocument/2006/relationships/hyperlink" Target="https://www.ecuadorencifras.gob.ec/gad-municipales/" TargetMode="External"/><Relationship Id="rId227" Type="http://schemas.openxmlformats.org/officeDocument/2006/relationships/hyperlink" Target="https://app.powerbi.com/view?r=eyJrIjoiZmU4ZmYyZjEtZmEzZi00YzJjLThiNzktMWExMmJlMDFjMzdhIiwidCI6IjBlMmFiZjRlLWExZjUtNDFlZi1iOWE0LWM5YWE2ZGQ1NTE4MCJ9&amp;pageName=ReportSection" TargetMode="External"/><Relationship Id="rId269" Type="http://schemas.openxmlformats.org/officeDocument/2006/relationships/hyperlink" Target="https://hlpf.un.org/sites/default/files/vnrs/2022/VNR%202022%20Argentina%20Report_0.pdf" TargetMode="External"/><Relationship Id="rId434" Type="http://schemas.openxmlformats.org/officeDocument/2006/relationships/hyperlink" Target="https://www.subdere.gov.cl/sites/default/files/4.1_diagnostico_introduccion_agosto_2018.pdf" TargetMode="External"/><Relationship Id="rId476" Type="http://schemas.openxmlformats.org/officeDocument/2006/relationships/hyperlink" Target="https://www.cepal.org/es/subtemas/proyecciones-demograficas/america-latina-caribe-estimaciones-proyecciones-poblacion/estimaciones-proyecciones-excel" TargetMode="External"/><Relationship Id="rId33" Type="http://schemas.openxmlformats.org/officeDocument/2006/relationships/hyperlink" Target="https://cambioclimatico.ineter.gob.ni/Informe%20INGEI_2010.pdf" TargetMode="External"/><Relationship Id="rId129" Type="http://schemas.openxmlformats.org/officeDocument/2006/relationships/hyperlink" Target="https://unfccc.int/sites/default/files/resource/Annex%20BUR3%20COLOMBIA.pdf" TargetMode="External"/><Relationship Id="rId280" Type="http://schemas.openxmlformats.org/officeDocument/2006/relationships/hyperlink" Target="https://www.ambiente.gub.uy/oan/residuos/" TargetMode="External"/><Relationship Id="rId336" Type="http://schemas.openxmlformats.org/officeDocument/2006/relationships/hyperlink" Target="https://www.gov.br/mdr/pt-br/assuntos/saneamento/snis/painel/rs" TargetMode="External"/><Relationship Id="rId501" Type="http://schemas.openxmlformats.org/officeDocument/2006/relationships/hyperlink" Target="https://datos.bancomundial.org/indicador/SP.URB.TOTL.IN.ZS?name_desc=false" TargetMode="External"/><Relationship Id="rId75" Type="http://schemas.openxmlformats.org/officeDocument/2006/relationships/hyperlink" Target="https://www.ambiente.gob.ec/wp-content/uploads/downloads/2017/10/TERCERA-COMUNICACION-BAJA-septiembre-20171-ilovepdf-compressed1.pdf" TargetMode="External"/><Relationship Id="rId140" Type="http://schemas.openxmlformats.org/officeDocument/2006/relationships/hyperlink" Target="https://www.superservicios.gov.co/publicaciones" TargetMode="External"/><Relationship Id="rId182" Type="http://schemas.openxmlformats.org/officeDocument/2006/relationships/hyperlink" Target="https://www.ecuadorencifras.gob.ec/gad-municipales/" TargetMode="External"/><Relationship Id="rId378" Type="http://schemas.openxmlformats.org/officeDocument/2006/relationships/hyperlink" Target="https://mlgrd.gov.gy/wp-content/uploads/2016/08/National-Solid-Waste-Management-Strategy.pdf" TargetMode="External"/><Relationship Id="rId403" Type="http://schemas.openxmlformats.org/officeDocument/2006/relationships/hyperlink" Target="https://redatam.org/es/procesar-en-linea/latam/hnd" TargetMode="External"/><Relationship Id="rId6" Type="http://schemas.openxmlformats.org/officeDocument/2006/relationships/hyperlink" Target="http://sistemas.inec.cr:8080/bininec/RpWebEngine.exe/Portal?BASE=ENAHO2017" TargetMode="External"/><Relationship Id="rId238" Type="http://schemas.openxmlformats.org/officeDocument/2006/relationships/hyperlink" Target="https://sistemas.minam.gob.pe/SigersolMunicipal/" TargetMode="External"/><Relationship Id="rId445" Type="http://schemas.openxmlformats.org/officeDocument/2006/relationships/hyperlink" Target="https://www.gob.mx/cms/uploads/attachment/file/554385/DBGIR-15-mayo-2020.pdf" TargetMode="External"/><Relationship Id="rId487" Type="http://schemas.openxmlformats.org/officeDocument/2006/relationships/hyperlink" Target="https://statistics.cepal.org/portal/cepalstat/dashboard.html?theme=2&amp;lang=es" TargetMode="External"/><Relationship Id="rId291" Type="http://schemas.openxmlformats.org/officeDocument/2006/relationships/hyperlink" Target="https://www.ine.gov.py/default.php?publicacion=10" TargetMode="External"/><Relationship Id="rId305" Type="http://schemas.openxmlformats.org/officeDocument/2006/relationships/hyperlink" Target="https://www.gov.br/mdr/pt-br/assuntos/saneamento/snis/painel/rs" TargetMode="External"/><Relationship Id="rId347" Type="http://schemas.openxmlformats.org/officeDocument/2006/relationships/hyperlink" Target="https://www.gov.br/mdr/pt-br/assuntos/saneamento/snis/diagnosticos-anteriores-do-snis/residuos-solidos-1/2018/Diagnostico_RS2018.zip" TargetMode="External"/><Relationship Id="rId512" Type="http://schemas.openxmlformats.org/officeDocument/2006/relationships/hyperlink" Target="https://www.cepal.org/es/subtemas/proyecciones-demograficas/america-latina-caribe-estimaciones-proyecciones-poblacion/estimaciones-proyecciones-excel" TargetMode="External"/><Relationship Id="rId44" Type="http://schemas.openxmlformats.org/officeDocument/2006/relationships/hyperlink" Target="https://www.aaud.gob.pa/plangestion/ANEXOS/20170731_E%201.4.6.3_%20PNGIR%20DIAGNOSTICO%20(Tomo%201)_V3.pdf" TargetMode="External"/><Relationship Id="rId86" Type="http://schemas.openxmlformats.org/officeDocument/2006/relationships/hyperlink" Target="https://www.superservicios.gov.co/publicaciones" TargetMode="External"/><Relationship Id="rId151" Type="http://schemas.openxmlformats.org/officeDocument/2006/relationships/hyperlink" Target="https://www.superservicios.gov.co/publicaciones" TargetMode="External"/><Relationship Id="rId389" Type="http://schemas.openxmlformats.org/officeDocument/2006/relationships/hyperlink" Target="http://redatam.one.gob.do/bindom/RpWebEngine.exe/Portal?BASE=ENH2018" TargetMode="External"/><Relationship Id="rId193" Type="http://schemas.openxmlformats.org/officeDocument/2006/relationships/hyperlink" Target="https://www.ecuadorencifras.gob.ec/gad-municipales-2017/v" TargetMode="External"/><Relationship Id="rId207" Type="http://schemas.openxmlformats.org/officeDocument/2006/relationships/hyperlink" Target="https://systems.inei.gob.pe/SIRTOD/app/consulta" TargetMode="External"/><Relationship Id="rId249" Type="http://schemas.openxmlformats.org/officeDocument/2006/relationships/hyperlink" Target="https://apps5.mineco.gob.pe/transparencia/Mensual/default.aspx?y=2010&amp;ap=ActProy" TargetMode="External"/><Relationship Id="rId414" Type="http://schemas.openxmlformats.org/officeDocument/2006/relationships/hyperlink" Target="https://www.subdere.gov.cl/sites/default/files/4.1_diagnostico_introduccion_agosto_2018.pdf" TargetMode="External"/><Relationship Id="rId456" Type="http://schemas.openxmlformats.org/officeDocument/2006/relationships/hyperlink" Target="https://datos.bancomundial.org/indicador/SP.URB.TOTL.IN.ZS?name_desc=false" TargetMode="External"/><Relationship Id="rId498" Type="http://schemas.openxmlformats.org/officeDocument/2006/relationships/hyperlink" Target="https://datos.bancomundial.org/indicador/SP.URB.TOTL.IN.ZS?name_desc=false" TargetMode="External"/><Relationship Id="rId13" Type="http://schemas.openxmlformats.org/officeDocument/2006/relationships/hyperlink" Target="https://www.ine.gob.gt/sistema/uploads/2018/12/20/20181220924394SRVVUxXZXkoQGnZKjH4bYaW8tPyYdhQ.xlsx" TargetMode="External"/><Relationship Id="rId109" Type="http://schemas.openxmlformats.org/officeDocument/2006/relationships/hyperlink" Target="https://www.superservicios.gov.co/publicaciones" TargetMode="External"/><Relationship Id="rId260" Type="http://schemas.openxmlformats.org/officeDocument/2006/relationships/hyperlink" Target="https://unstats.un.org/unsd/envstats/qindicators" TargetMode="External"/><Relationship Id="rId316" Type="http://schemas.openxmlformats.org/officeDocument/2006/relationships/hyperlink" Target="https://www.gov.br/mdr/pt-br/assuntos/saneamento/snis/painel/rs" TargetMode="External"/><Relationship Id="rId523" Type="http://schemas.openxmlformats.org/officeDocument/2006/relationships/hyperlink" Target="https://statistics.cepal.org/portal/cepalstat/dashboard.html?theme=2&amp;lang=es" TargetMode="External"/><Relationship Id="rId55" Type="http://schemas.openxmlformats.org/officeDocument/2006/relationships/hyperlink" Target="https://www.ine.gob.bo/index.php/estadisticas-sociales/vivienda-y-servicios-basicos/encuestas-de-hogares-vivienda/" TargetMode="External"/><Relationship Id="rId97" Type="http://schemas.openxmlformats.org/officeDocument/2006/relationships/hyperlink" Target="https://www.superservicios.gov.co/publicaciones" TargetMode="External"/><Relationship Id="rId120" Type="http://schemas.openxmlformats.org/officeDocument/2006/relationships/hyperlink" Target="https://www.superservicios.gov.co/publicaciones" TargetMode="External"/><Relationship Id="rId358" Type="http://schemas.openxmlformats.org/officeDocument/2006/relationships/hyperlink" Target="https://www.gov.br/mdr/pt-br/assuntos/saneamento/snis/diagnosticos-anteriores-do-snis/residuos-solidos-1/2019/Diagnostico_RS2019.pdf/@@download/file/Diagnostico_RS2019.pdf" TargetMode="External"/><Relationship Id="rId162" Type="http://schemas.openxmlformats.org/officeDocument/2006/relationships/hyperlink" Target="http://sinias.ambiente.gob.ec:8099/proyecto-sinias-web/estadisticasAmbientales.jsf?menu=01" TargetMode="External"/><Relationship Id="rId218" Type="http://schemas.openxmlformats.org/officeDocument/2006/relationships/hyperlink" Target="https://sinia.minam.gob.pe/informacion/estadisticas" TargetMode="External"/><Relationship Id="rId425" Type="http://schemas.openxmlformats.org/officeDocument/2006/relationships/hyperlink" Target="http://cglobal.imn.ac.cr/documentos/publicaciones/InventariosGEI/InventarioGEI-2017/offline/InventarioGEI2017.pdf" TargetMode="External"/><Relationship Id="rId467" Type="http://schemas.openxmlformats.org/officeDocument/2006/relationships/hyperlink" Target="https://www.cepal.org/es/subtemas/proyecciones-demograficas/america-latina-caribe-estimaciones-proyecciones-poblacion/estimaciones-proyecciones-excel" TargetMode="External"/><Relationship Id="rId271" Type="http://schemas.openxmlformats.org/officeDocument/2006/relationships/hyperlink" Target="https://unfccc.int/sites/default/files/resource/4to%20Informe%20Bienal%20de%20la%20Rep%C3%BAblica%20Argentina.pdf" TargetMode="External"/><Relationship Id="rId24" Type="http://schemas.openxmlformats.org/officeDocument/2006/relationships/hyperlink" Target="https://www.inegi.org.mx/temas/residuos/" TargetMode="External"/><Relationship Id="rId66" Type="http://schemas.openxmlformats.org/officeDocument/2006/relationships/hyperlink" Target="https://www.ecuadorencifras.gob.ec/gad-municipales-2017/" TargetMode="External"/><Relationship Id="rId131" Type="http://schemas.openxmlformats.org/officeDocument/2006/relationships/hyperlink" Target="https://unfccc.int/sites/default/files/resource/Annex%20BUR3%20COLOMBIA.pdf" TargetMode="External"/><Relationship Id="rId327" Type="http://schemas.openxmlformats.org/officeDocument/2006/relationships/hyperlink" Target="https://www.gov.br/mdr/pt-br/assuntos/saneamento/snis/painel/rs" TargetMode="External"/><Relationship Id="rId369" Type="http://schemas.openxmlformats.org/officeDocument/2006/relationships/hyperlink" Target="https://www4.unfccc.int/sites/SubmissionsStaging/NationalReports/Documents/578491_Jamaica-NC3-1-TNC_Final_December132018.pdf" TargetMode="External"/><Relationship Id="rId534" Type="http://schemas.openxmlformats.org/officeDocument/2006/relationships/hyperlink" Target="https://www.gob.mx/cms/uploads/attachment/file/554383/ANEXOS-DBGIR-15-mayo-2020.pdf" TargetMode="External"/><Relationship Id="rId173" Type="http://schemas.openxmlformats.org/officeDocument/2006/relationships/hyperlink" Target="https://www.ecuadorencifras.gob.ec/interfaz-gad-municipales-residuos-solidos-2018/" TargetMode="External"/><Relationship Id="rId229" Type="http://schemas.openxmlformats.org/officeDocument/2006/relationships/hyperlink" Target="http://gestordocumental.minam.gob.pe/share/s/ApN1BfK4TLmZxx6qrMyy2Q" TargetMode="External"/><Relationship Id="rId380" Type="http://schemas.openxmlformats.org/officeDocument/2006/relationships/hyperlink" Target="https://unfccc.int/sites/default/files/resource/THIRD_NATIONAL_COMMUNICTION_TRINIDAD_AND_TOBAGO.pdf" TargetMode="External"/><Relationship Id="rId436" Type="http://schemas.openxmlformats.org/officeDocument/2006/relationships/hyperlink" Target="https://www.subdere.gov.cl/sites/default/files/4.1_diagnostico_introduccion_agosto_2018.pdf" TargetMode="External"/><Relationship Id="rId240" Type="http://schemas.openxmlformats.org/officeDocument/2006/relationships/hyperlink" Target="https://apps5.mineco.gob.pe/transparencia/Mensual/default.aspx?y=2010&amp;ap=ActProy" TargetMode="External"/><Relationship Id="rId478" Type="http://schemas.openxmlformats.org/officeDocument/2006/relationships/hyperlink" Target="https://statistics.cepal.org/portal/cepalstat/dashboard.html?theme=2&amp;lang=es" TargetMode="External"/><Relationship Id="rId35" Type="http://schemas.openxmlformats.org/officeDocument/2006/relationships/hyperlink" Target="https://iris.paho.org/bitstream/handle/10665.2/55768/nicaragua_residuos_solidos_spa.pdf?sequence=1&amp;isAllowed=y" TargetMode="External"/><Relationship Id="rId77" Type="http://schemas.openxmlformats.org/officeDocument/2006/relationships/hyperlink" Target="https://systems.inei.gob.pe/SIRTOD/app/consulta" TargetMode="External"/><Relationship Id="rId100" Type="http://schemas.openxmlformats.org/officeDocument/2006/relationships/hyperlink" Target="https://www.dane.gov.co/index.php/estadisticas-por-tema/salud/calidad-de-vida-ecv" TargetMode="External"/><Relationship Id="rId282" Type="http://schemas.openxmlformats.org/officeDocument/2006/relationships/hyperlink" Target="https://www.ambiente.gub.uy/oan/residuos/" TargetMode="External"/><Relationship Id="rId338" Type="http://schemas.openxmlformats.org/officeDocument/2006/relationships/hyperlink" Target="https://www.gov.br/mdr/pt-br/assuntos/saneamento/snis/painel/rs" TargetMode="External"/><Relationship Id="rId503" Type="http://schemas.openxmlformats.org/officeDocument/2006/relationships/hyperlink" Target="https://www.cepal.org/es/subtemas/proyecciones-demograficas/america-latina-caribe-estimaciones-proyecciones-poblacion/estimaciones-proyecciones-excel" TargetMode="External"/><Relationship Id="rId8" Type="http://schemas.openxmlformats.org/officeDocument/2006/relationships/hyperlink" Target="https://cidoc.marn.gob.sv/documentos/segundo-censo-nacional-de-desechos-solidos-municipales-informe-consolidado/" TargetMode="External"/><Relationship Id="rId142" Type="http://schemas.openxmlformats.org/officeDocument/2006/relationships/hyperlink" Target="https://www.superservicios.gov.co/publicaciones" TargetMode="External"/><Relationship Id="rId184" Type="http://schemas.openxmlformats.org/officeDocument/2006/relationships/hyperlink" Target="https://www.ecuadorencifras.gob.ec/gad-municipales/" TargetMode="External"/><Relationship Id="rId391" Type="http://schemas.openxmlformats.org/officeDocument/2006/relationships/hyperlink" Target="https://www.inide.gob.ni/docs/ECH_/Modulo%20de%20Vivienda%20ECH%202009%20-%202016%20Publicacion.pdf" TargetMode="External"/><Relationship Id="rId405" Type="http://schemas.openxmlformats.org/officeDocument/2006/relationships/hyperlink" Target="https://wedocs.unep.org/bitstream/handle/20.500.11822/34919/Roadmap_ES.pdf?sequence=8" TargetMode="External"/><Relationship Id="rId447" Type="http://schemas.openxmlformats.org/officeDocument/2006/relationships/hyperlink" Target="https://datos.bancomundial.org/indicador/SP.URB.TOTL.IN.ZS?name_desc=false" TargetMode="External"/><Relationship Id="rId251" Type="http://schemas.openxmlformats.org/officeDocument/2006/relationships/hyperlink" Target="https://sigersolreporte.minam.gob.pe/sigersolreporte/" TargetMode="External"/><Relationship Id="rId489" Type="http://schemas.openxmlformats.org/officeDocument/2006/relationships/hyperlink" Target="https://datos.bancomundial.org/indicador/SP.URB.TOTL.IN.ZS?name_desc=false" TargetMode="External"/><Relationship Id="rId46" Type="http://schemas.openxmlformats.org/officeDocument/2006/relationships/hyperlink" Target="https://unfccc.int/sites/default/files/resource/NC3%20Bolivia.pdf" TargetMode="External"/><Relationship Id="rId293" Type="http://schemas.openxmlformats.org/officeDocument/2006/relationships/hyperlink" Target="https://www.ine.gov.py/default.php?publicacion=10" TargetMode="External"/><Relationship Id="rId307" Type="http://schemas.openxmlformats.org/officeDocument/2006/relationships/hyperlink" Target="https://www.gov.br/mdr/pt-br/assuntos/saneamento/snis/painel/rs" TargetMode="External"/><Relationship Id="rId349" Type="http://schemas.openxmlformats.org/officeDocument/2006/relationships/hyperlink" Target="https://www.gov.br/mdr/pt-br/assuntos/saneamento/snis/painel/rs" TargetMode="External"/><Relationship Id="rId514" Type="http://schemas.openxmlformats.org/officeDocument/2006/relationships/hyperlink" Target="https://statistics.cepal.org/portal/cepalstat/dashboard.html?theme=2&amp;lang=es" TargetMode="External"/><Relationship Id="rId88" Type="http://schemas.openxmlformats.org/officeDocument/2006/relationships/hyperlink" Target="https://www.superservicios.gov.co/publicaciones" TargetMode="External"/><Relationship Id="rId111" Type="http://schemas.openxmlformats.org/officeDocument/2006/relationships/hyperlink" Target="https://www.superservicios.gov.co/publicaciones" TargetMode="External"/><Relationship Id="rId153" Type="http://schemas.openxmlformats.org/officeDocument/2006/relationships/hyperlink" Target="https://www.ecuadorencifras.gob.ec/gad-municipales/" TargetMode="External"/><Relationship Id="rId195" Type="http://schemas.openxmlformats.org/officeDocument/2006/relationships/hyperlink" Target="https://www.ecuadorencifras.gob.ec/gad-municipales/v" TargetMode="External"/><Relationship Id="rId209" Type="http://schemas.openxmlformats.org/officeDocument/2006/relationships/hyperlink" Target="https://systems.inei.gob.pe/SIRTOD/app/consulta" TargetMode="External"/><Relationship Id="rId360" Type="http://schemas.openxmlformats.org/officeDocument/2006/relationships/hyperlink" Target="https://www.gov.br/mdr/pt-br/assuntos/saneamento/snis/diagnosticos-anteriores-do-snis/residuos-solidos-1/2017/DiagRS2017_Retificado.zip" TargetMode="External"/><Relationship Id="rId416" Type="http://schemas.openxmlformats.org/officeDocument/2006/relationships/hyperlink" Target="https://www.gov.br/mdr/pt-br/assuntos/saneamento/snis/painel/rs" TargetMode="External"/><Relationship Id="rId220" Type="http://schemas.openxmlformats.org/officeDocument/2006/relationships/hyperlink" Target="https://sinia.minam.gob.pe/informacion/estadisticas" TargetMode="External"/><Relationship Id="rId458" Type="http://schemas.openxmlformats.org/officeDocument/2006/relationships/hyperlink" Target="https://www.cepal.org/es/subtemas/proyecciones-demograficas/america-latina-caribe-estimaciones-proyecciones-poblacion/estimaciones-proyecciones-excel" TargetMode="External"/><Relationship Id="rId15" Type="http://schemas.openxmlformats.org/officeDocument/2006/relationships/hyperlink" Target="https://www.ine.gob.gt/sistema/uploads/2018/12/20/20181220924394SRVVUxXZXkoQGnZKjH4bYaW8tPyYdhQ.xlsx" TargetMode="External"/><Relationship Id="rId57" Type="http://schemas.openxmlformats.org/officeDocument/2006/relationships/hyperlink" Target="https://www.ine.gob.bo/index.php/estadisticas-sociales/vivienda-y-servicios-basicos/encuestas-de-hogares-vivienda/" TargetMode="External"/><Relationship Id="rId262" Type="http://schemas.openxmlformats.org/officeDocument/2006/relationships/hyperlink" Target="https://unstats.un.org/unsd/envstats/qindicators" TargetMode="External"/><Relationship Id="rId318" Type="http://schemas.openxmlformats.org/officeDocument/2006/relationships/hyperlink" Target="https://www.gov.br/mdr/pt-br/assuntos/saneamento/snis/diagnosticos-anteriores-do-snis/residuos-solidos-1/2016-1/DiagRS2016.zip" TargetMode="External"/><Relationship Id="rId525" Type="http://schemas.openxmlformats.org/officeDocument/2006/relationships/hyperlink" Target="https://datos.bancomundial.org/indicador/SP.URB.TOTL.IN.ZS?name_desc=false" TargetMode="External"/><Relationship Id="rId99" Type="http://schemas.openxmlformats.org/officeDocument/2006/relationships/hyperlink" Target="https://www.dane.gov.co/index.php/estadisticas-por-tema/salud/calidad-de-vida-ecv" TargetMode="External"/><Relationship Id="rId122" Type="http://schemas.openxmlformats.org/officeDocument/2006/relationships/hyperlink" Target="https://www.superservicios.gov.co/publicaciones" TargetMode="External"/><Relationship Id="rId164" Type="http://schemas.openxmlformats.org/officeDocument/2006/relationships/hyperlink" Target="http://sinias.ambiente.gob.ec:8099/proyecto-sinias-web/estadisticasAmbientales.jsf?menu=01" TargetMode="External"/><Relationship Id="rId371" Type="http://schemas.openxmlformats.org/officeDocument/2006/relationships/hyperlink" Target="https://www4.unfccc.int/sites/SubmissionsStaging/NationalReports/Documents/578491_Jamaica-NC3-1-TNC_Final_December132018.pdf" TargetMode="External"/><Relationship Id="rId427" Type="http://schemas.openxmlformats.org/officeDocument/2006/relationships/hyperlink" Target="http://cglobal.imn.ac.cr/documentos/publicaciones/InventariosGEI/InventarioGEI-2017/offline/InventarioGEI2017.pdf" TargetMode="External"/><Relationship Id="rId469" Type="http://schemas.openxmlformats.org/officeDocument/2006/relationships/hyperlink" Target="https://statistics.cepal.org/portal/cepalstat/dashboard.html?theme=2&amp;lang=es" TargetMode="External"/><Relationship Id="rId26" Type="http://schemas.openxmlformats.org/officeDocument/2006/relationships/hyperlink" Target="https://www.gob.mx/cms/uploads/attachment/file/187440/diagnostico_basico_extenso_2012.pdf" TargetMode="External"/><Relationship Id="rId231" Type="http://schemas.openxmlformats.org/officeDocument/2006/relationships/hyperlink" Target="https://www.inei.gob.pe/estadisticas/indice-tematico/c-residuos-10291/" TargetMode="External"/><Relationship Id="rId273" Type="http://schemas.openxmlformats.org/officeDocument/2006/relationships/hyperlink" Target="https://unfccc.int/sites/default/files/resource/4to%20Informe%20Bienal%20de%20la%20Rep%C3%BAblica%20Argentina.pdf" TargetMode="External"/><Relationship Id="rId329" Type="http://schemas.openxmlformats.org/officeDocument/2006/relationships/hyperlink" Target="https://www.gov.br/mdr/pt-br/assuntos/saneamento/snis/painel/rs" TargetMode="External"/><Relationship Id="rId480" Type="http://schemas.openxmlformats.org/officeDocument/2006/relationships/hyperlink" Target="https://datos.bancomundial.org/indicador/SP.URB.TOTL.IN.ZS?name_desc=false" TargetMode="External"/><Relationship Id="rId536" Type="http://schemas.openxmlformats.org/officeDocument/2006/relationships/hyperlink" Target="https://www.inegi.org.mx/programas/cngmd/2021/" TargetMode="External"/><Relationship Id="rId68" Type="http://schemas.openxmlformats.org/officeDocument/2006/relationships/hyperlink" Target="https://www.ecuadorencifras.gob.ec/gad-municipales-2017/" TargetMode="External"/><Relationship Id="rId133" Type="http://schemas.openxmlformats.org/officeDocument/2006/relationships/hyperlink" Target="https://unfccc.int/sites/default/files/resource/Annex%20BUR3%20COLOMBIA.pdf" TargetMode="External"/><Relationship Id="rId175" Type="http://schemas.openxmlformats.org/officeDocument/2006/relationships/hyperlink" Target="https://www.ecuadorencifras.gob.ec/gad-municipales/" TargetMode="External"/><Relationship Id="rId340" Type="http://schemas.openxmlformats.org/officeDocument/2006/relationships/hyperlink" Target="https://www.gov.br/mdr/pt-br/assuntos/saneamento/snis/painel/rs" TargetMode="External"/><Relationship Id="rId200" Type="http://schemas.openxmlformats.org/officeDocument/2006/relationships/hyperlink" Target="https://www.snim.ame.gob.ec/v" TargetMode="External"/><Relationship Id="rId382" Type="http://schemas.openxmlformats.org/officeDocument/2006/relationships/hyperlink" Target="https://drive.google.com/file/d/1iDzdDZJSZC1x1TcF83BcBackRPEsVmjJ/view?usp=sharing" TargetMode="External"/><Relationship Id="rId438" Type="http://schemas.openxmlformats.org/officeDocument/2006/relationships/hyperlink" Target="https://www.subdere.gov.cl/sites/default/files/4.1_diagnostico_introduccion_agosto_2018.pdf" TargetMode="External"/><Relationship Id="rId242" Type="http://schemas.openxmlformats.org/officeDocument/2006/relationships/hyperlink" Target="https://apps5.mineco.gob.pe/transparencia/Mensual/default.aspx?y=2010&amp;ap=ActProy" TargetMode="External"/><Relationship Id="rId284" Type="http://schemas.openxmlformats.org/officeDocument/2006/relationships/hyperlink" Target="https://www.ambiente.gub.uy/oan/residuos/" TargetMode="External"/><Relationship Id="rId491" Type="http://schemas.openxmlformats.org/officeDocument/2006/relationships/hyperlink" Target="https://www.cepal.org/es/subtemas/proyecciones-demograficas/america-latina-caribe-estimaciones-proyecciones-poblacion/estimaciones-proyecciones-excel" TargetMode="External"/><Relationship Id="rId505" Type="http://schemas.openxmlformats.org/officeDocument/2006/relationships/hyperlink" Target="https://statistics.cepal.org/portal/cepalstat/dashboard.html?theme=2&amp;lang=es" TargetMode="External"/><Relationship Id="rId37" Type="http://schemas.openxmlformats.org/officeDocument/2006/relationships/hyperlink" Target="https://www.sinia.gob.pa/index.php/anexos-del-informe-de-inventario-nacional-de-gei" TargetMode="External"/><Relationship Id="rId79" Type="http://schemas.openxmlformats.org/officeDocument/2006/relationships/hyperlink" Target="https://sinia.minam.gob.pe/inea/indicadores/generacion-per-capita-de-residuos-solidos-municipales-2014-2019/" TargetMode="External"/><Relationship Id="rId102" Type="http://schemas.openxmlformats.org/officeDocument/2006/relationships/hyperlink" Target="https://www.dane.gov.co/index.php/estadisticas-por-tema/salud/calidad-de-vida-ecv" TargetMode="External"/><Relationship Id="rId144" Type="http://schemas.openxmlformats.org/officeDocument/2006/relationships/hyperlink" Target="https://www.superservicios.gov.co/publicaciones" TargetMode="External"/><Relationship Id="rId90" Type="http://schemas.openxmlformats.org/officeDocument/2006/relationships/hyperlink" Target="https://www.superservicios.gov.co/publicaciones" TargetMode="External"/><Relationship Id="rId186" Type="http://schemas.openxmlformats.org/officeDocument/2006/relationships/hyperlink" Target="https://www.ecuadorencifras.gob.ec/gad-municipales/v" TargetMode="External"/><Relationship Id="rId351" Type="http://schemas.openxmlformats.org/officeDocument/2006/relationships/hyperlink" Target="https://www.gov.br/mdr/pt-br/assuntos/saneamento/snis/painel/rs" TargetMode="External"/><Relationship Id="rId393" Type="http://schemas.openxmlformats.org/officeDocument/2006/relationships/hyperlink" Target="https://www.inegi.org.mx/contenidos/programas/cngmd/2017/tabulados/CNGMD2017_M6.xlsx" TargetMode="External"/><Relationship Id="rId407" Type="http://schemas.openxmlformats.org/officeDocument/2006/relationships/hyperlink" Target="https://repositorio.credia.hn/handle/123456789/182" TargetMode="External"/><Relationship Id="rId449" Type="http://schemas.openxmlformats.org/officeDocument/2006/relationships/hyperlink" Target="https://www.cepal.org/es/subtemas/proyecciones-demograficas/america-latina-caribe-estimaciones-proyecciones-poblacion/estimaciones-proyecciones-excel" TargetMode="External"/><Relationship Id="rId211" Type="http://schemas.openxmlformats.org/officeDocument/2006/relationships/hyperlink" Target="https://systems.inei.gob.pe/SIRTOD/app/consulta" TargetMode="External"/><Relationship Id="rId253" Type="http://schemas.openxmlformats.org/officeDocument/2006/relationships/hyperlink" Target="https://app.powerbi.com/view?r=eyJrIjoiZmU4ZmYyZjEtZmEzZi00YzJjLThiNzktMWExMmJlMDFjMzdhIiwidCI6IjBlMmFiZjRlLWExZjUtNDFlZi1iOWE0LWM5YWE2ZGQ1NTE4MCJ9" TargetMode="External"/><Relationship Id="rId295" Type="http://schemas.openxmlformats.org/officeDocument/2006/relationships/hyperlink" Target="https://unfccc.int/sites/default/files/resource/7305681_Chile-BUR4-1-2020_IIN_CL.pdf" TargetMode="External"/><Relationship Id="rId309" Type="http://schemas.openxmlformats.org/officeDocument/2006/relationships/hyperlink" Target="https://www.gov.br/mdr/pt-br/assuntos/saneamento/snis/diagnosticos-anteriores-do-snis/residuos-solidos-1/2015/DiagRS2015.zip" TargetMode="External"/><Relationship Id="rId460" Type="http://schemas.openxmlformats.org/officeDocument/2006/relationships/hyperlink" Target="https://statistics.cepal.org/portal/cepalstat/dashboard.html?theme=2&amp;lang=es" TargetMode="External"/><Relationship Id="rId516" Type="http://schemas.openxmlformats.org/officeDocument/2006/relationships/hyperlink" Target="https://datos.bancomundial.org/indicador/SP.URB.TOTL.IN.ZS?name_desc=false" TargetMode="External"/><Relationship Id="rId48" Type="http://schemas.openxmlformats.org/officeDocument/2006/relationships/hyperlink" Target="https://unstats.un.org/unsd/envstats/qindicators" TargetMode="External"/><Relationship Id="rId113" Type="http://schemas.openxmlformats.org/officeDocument/2006/relationships/hyperlink" Target="https://www.superservicios.gov.co/publicaciones" TargetMode="External"/><Relationship Id="rId320" Type="http://schemas.openxmlformats.org/officeDocument/2006/relationships/hyperlink" Target="https://www.gov.br/mdr/pt-br/assuntos/saneamento/snis/painel/rs" TargetMode="External"/><Relationship Id="rId155" Type="http://schemas.openxmlformats.org/officeDocument/2006/relationships/hyperlink" Target="https://www.ecuadorencifras.gob.ec/gad-municipales/" TargetMode="External"/><Relationship Id="rId197" Type="http://schemas.openxmlformats.org/officeDocument/2006/relationships/hyperlink" Target="https://www.ecuadorencifras.gob.ec/gad-municipales/v" TargetMode="External"/><Relationship Id="rId362" Type="http://schemas.openxmlformats.org/officeDocument/2006/relationships/hyperlink" Target="https://unfccc.int/resource/docs/natc/bahnc1.pdf" TargetMode="External"/><Relationship Id="rId418" Type="http://schemas.openxmlformats.org/officeDocument/2006/relationships/hyperlink" Target="https://www.gov.br/mdr/pt-br/assuntos/saneamento/snis/painel/rs" TargetMode="External"/><Relationship Id="rId222" Type="http://schemas.openxmlformats.org/officeDocument/2006/relationships/hyperlink" Target="https://sinia.minam.gob.pe/informacion/estadisticas" TargetMode="External"/><Relationship Id="rId264" Type="http://schemas.openxmlformats.org/officeDocument/2006/relationships/hyperlink" Target="https://unstats.un.org/unsd/envstats/qindicators" TargetMode="External"/><Relationship Id="rId471" Type="http://schemas.openxmlformats.org/officeDocument/2006/relationships/hyperlink" Target="https://datos.bancomundial.org/indicador/SP.URB.TOTL.IN.ZS?name_desc=false" TargetMode="External"/><Relationship Id="rId17" Type="http://schemas.openxmlformats.org/officeDocument/2006/relationships/hyperlink" Target="https://www.ine.gob.gt/sistema/uploads/2018/12/20/20181220924394SRVVUxXZXkoQGnZKjH4bYaW8tPyYdhQ.xlsx" TargetMode="External"/><Relationship Id="rId59" Type="http://schemas.openxmlformats.org/officeDocument/2006/relationships/hyperlink" Target="https://unfccc.int/sites/default/files/resource/Annex%20BUR3%20COLOMBIA.pdf" TargetMode="External"/><Relationship Id="rId124" Type="http://schemas.openxmlformats.org/officeDocument/2006/relationships/hyperlink" Target="https://www.superservicios.gov.co/publicaciones" TargetMode="External"/><Relationship Id="rId527" Type="http://schemas.openxmlformats.org/officeDocument/2006/relationships/hyperlink" Target="https://www.cepal.org/es/subtemas/proyecciones-demograficas/america-latina-caribe-estimaciones-proyecciones-poblacion/estimaciones-proyecciones-excel" TargetMode="External"/><Relationship Id="rId70" Type="http://schemas.openxmlformats.org/officeDocument/2006/relationships/hyperlink" Target="https://www.ecuadorencifras.gob.ec/municipios-y-consejos-provinciales-2014/" TargetMode="External"/><Relationship Id="rId166" Type="http://schemas.openxmlformats.org/officeDocument/2006/relationships/hyperlink" Target="http://sinias.ambiente.gob.ec:8099/proyecto-sinias-web/estadisticasAmbientales.jsf?menu=01" TargetMode="External"/><Relationship Id="rId331" Type="http://schemas.openxmlformats.org/officeDocument/2006/relationships/hyperlink" Target="https://www.gov.br/mdr/pt-br/assuntos/saneamento/snis/painel/rs" TargetMode="External"/><Relationship Id="rId373" Type="http://schemas.openxmlformats.org/officeDocument/2006/relationships/hyperlink" Target="https://www4.unfccc.int/sites/SubmissionsStaging/NationalReports/Documents/578491_Jamaica-NC3-1-TNC_Final_December132018.pdf" TargetMode="External"/><Relationship Id="rId429" Type="http://schemas.openxmlformats.org/officeDocument/2006/relationships/hyperlink" Target="http://cglobal.imn.ac.cr/documentos/publicaciones/InventariosGEI/InventarioGEI-2017/offline/InventarioGEI2017.pdf" TargetMode="External"/><Relationship Id="rId1" Type="http://schemas.openxmlformats.org/officeDocument/2006/relationships/hyperlink" Target="https://www.greengrowthknowledge.org/national-documents/waste-characterization-study-barbados-2015-final-report" TargetMode="External"/><Relationship Id="rId233" Type="http://schemas.openxmlformats.org/officeDocument/2006/relationships/hyperlink" Target="https://www.inei.gob.pe/estadisticas/indice-tematico/c-residuos-10291/" TargetMode="External"/><Relationship Id="rId440" Type="http://schemas.openxmlformats.org/officeDocument/2006/relationships/hyperlink" Target="http://datosretc.mma.gob.cl/dataset/generacion-municipal-de-residuos-no-peligrosos" TargetMode="External"/><Relationship Id="rId28" Type="http://schemas.openxmlformats.org/officeDocument/2006/relationships/hyperlink" Target="https://www.gob.mx/cms/uploads/attachment/file/187440/diagnostico_basico_extenso_2012.pdf" TargetMode="External"/><Relationship Id="rId275" Type="http://schemas.openxmlformats.org/officeDocument/2006/relationships/hyperlink" Target="https://unfccc.int/sites/default/files/resource/4to%20Informe%20Bienal%20de%20la%20Rep%C3%BAblica%20Argentina.pdf" TargetMode="External"/><Relationship Id="rId300" Type="http://schemas.openxmlformats.org/officeDocument/2006/relationships/hyperlink" Target="https://www.sii.cl/sobre_el_sii/estadisticas_de_empresas.html" TargetMode="External"/><Relationship Id="rId482" Type="http://schemas.openxmlformats.org/officeDocument/2006/relationships/hyperlink" Target="https://www.cepal.org/es/subtemas/proyecciones-demograficas/america-latina-caribe-estimaciones-proyecciones-poblacion/estimaciones-proyecciones-excel" TargetMode="External"/><Relationship Id="rId81" Type="http://schemas.openxmlformats.org/officeDocument/2006/relationships/hyperlink" Target="https://sinia.minam.gob.pe/inea/indicadores/generacion-per-capita-de-residuos-solidos-municipales-2014-2019/" TargetMode="External"/><Relationship Id="rId135" Type="http://schemas.openxmlformats.org/officeDocument/2006/relationships/hyperlink" Target="https://www.superservicios.gov.co/publicaciones" TargetMode="External"/><Relationship Id="rId177" Type="http://schemas.openxmlformats.org/officeDocument/2006/relationships/hyperlink" Target="https://www.ecuadorencifras.gob.ec/gad-municipales/" TargetMode="External"/><Relationship Id="rId342" Type="http://schemas.openxmlformats.org/officeDocument/2006/relationships/hyperlink" Target="https://www.gov.br/mdr/pt-br/assuntos/saneamento/snis/painel/rs" TargetMode="External"/><Relationship Id="rId384" Type="http://schemas.openxmlformats.org/officeDocument/2006/relationships/hyperlink" Target="https://rdlg.gov.tt/wp-content/uploads/TT-MOLG-SWM-Policy-Final-Document-12-04-233-with-revisions-7.pdf" TargetMode="External"/><Relationship Id="rId202" Type="http://schemas.openxmlformats.org/officeDocument/2006/relationships/hyperlink" Target="https://www.snim.ame.gob.ec/v" TargetMode="External"/><Relationship Id="rId244" Type="http://schemas.openxmlformats.org/officeDocument/2006/relationships/hyperlink" Target="https://apps5.mineco.gob.pe/transparencia/Mensual/default.aspx?y=2010&amp;ap=ActProy" TargetMode="External"/><Relationship Id="rId39" Type="http://schemas.openxmlformats.org/officeDocument/2006/relationships/hyperlink" Target="https://www.sinia.gob.pa/index.php/anexos-del-informe-de-inventario-nacional-de-gei" TargetMode="External"/><Relationship Id="rId286" Type="http://schemas.openxmlformats.org/officeDocument/2006/relationships/hyperlink" Target="https://www.gub.uy/ministerio-ambiente/sites/ministerio-ambiente/files/2022-01/NIR%201990%20-%202019.pdf" TargetMode="External"/><Relationship Id="rId451" Type="http://schemas.openxmlformats.org/officeDocument/2006/relationships/hyperlink" Target="https://statistics.cepal.org/portal/cepalstat/dashboard.html?theme=2&amp;lang=es" TargetMode="External"/><Relationship Id="rId493" Type="http://schemas.openxmlformats.org/officeDocument/2006/relationships/hyperlink" Target="https://statistics.cepal.org/portal/cepalstat/dashboard.html?theme=2&amp;lang=es" TargetMode="External"/><Relationship Id="rId507" Type="http://schemas.openxmlformats.org/officeDocument/2006/relationships/hyperlink" Target="https://datos.bancomundial.org/indicador/SP.URB.TOTL.IN.ZS?name_desc=false" TargetMode="External"/><Relationship Id="rId50" Type="http://schemas.openxmlformats.org/officeDocument/2006/relationships/hyperlink" Target="https://www.ine.gob.bo/index.php/estadisticas-sociales/vivienda-y-servicios-basicos/encuestas-de-hogares-vivienda/" TargetMode="External"/><Relationship Id="rId104" Type="http://schemas.openxmlformats.org/officeDocument/2006/relationships/hyperlink" Target="https://www.dane.gov.co/index.php/estadisticas-por-tema/salud/calidad-de-vida-ecv" TargetMode="External"/><Relationship Id="rId146" Type="http://schemas.openxmlformats.org/officeDocument/2006/relationships/hyperlink" Target="https://www.superservicios.gov.co/publicaciones" TargetMode="External"/><Relationship Id="rId188" Type="http://schemas.openxmlformats.org/officeDocument/2006/relationships/hyperlink" Target="https://www.ecuadorencifras.gob.ec/gad-municipales/v" TargetMode="External"/><Relationship Id="rId311" Type="http://schemas.openxmlformats.org/officeDocument/2006/relationships/hyperlink" Target="https://www.gov.br/mdr/pt-br/assuntos/saneamento/snis/painel/rs" TargetMode="External"/><Relationship Id="rId353" Type="http://schemas.openxmlformats.org/officeDocument/2006/relationships/hyperlink" Target="https://www.gov.br/mdr/pt-br/assuntos/saneamento/snis/painel/rs" TargetMode="External"/><Relationship Id="rId395" Type="http://schemas.openxmlformats.org/officeDocument/2006/relationships/hyperlink" Target="https://www.inegi.org.mx/contenidos/programas/cngmd/2017/tabulados/CNGMD2017_M6.xlsx" TargetMode="External"/><Relationship Id="rId409" Type="http://schemas.openxmlformats.org/officeDocument/2006/relationships/hyperlink" Target="https://cidoc.marn.gob.sv/download/lineamientos-para-impulsar-la-separacion-desde-el-origen-y-aprovechamiento-de-los-desechos-solidos-a-nivel-municipal/" TargetMode="External"/><Relationship Id="rId92" Type="http://schemas.openxmlformats.org/officeDocument/2006/relationships/hyperlink" Target="https://www.superservicios.gov.co/publicaciones" TargetMode="External"/><Relationship Id="rId213" Type="http://schemas.openxmlformats.org/officeDocument/2006/relationships/hyperlink" Target="http://gestordocumental.minam.gob.pe/share/s/ApN1BfK4TLmZxx6qrMyy2Q" TargetMode="External"/><Relationship Id="rId420" Type="http://schemas.openxmlformats.org/officeDocument/2006/relationships/hyperlink" Target="https://www.gov.br/mdr/pt-br/assuntos/saneamento/snis/painel/rs" TargetMode="External"/><Relationship Id="rId255" Type="http://schemas.openxmlformats.org/officeDocument/2006/relationships/hyperlink" Target="https://sistemas.minam.gob.pe/SigersolMunicipal/" TargetMode="External"/><Relationship Id="rId297" Type="http://schemas.openxmlformats.org/officeDocument/2006/relationships/hyperlink" Target="http://datosretc.mma.gob.cl/dataset/generacion-municipal-de-residuos-no-peligrosos" TargetMode="External"/><Relationship Id="rId462" Type="http://schemas.openxmlformats.org/officeDocument/2006/relationships/hyperlink" Target="https://datos.bancomundial.org/indicador/SP.URB.TOTL.IN.ZS?name_desc=false" TargetMode="External"/><Relationship Id="rId518" Type="http://schemas.openxmlformats.org/officeDocument/2006/relationships/hyperlink" Target="https://www.cepal.org/es/subtemas/proyecciones-demograficas/america-latina-caribe-estimaciones-proyecciones-poblacion/estimaciones-proyecciones-excel" TargetMode="External"/><Relationship Id="rId115" Type="http://schemas.openxmlformats.org/officeDocument/2006/relationships/hyperlink" Target="https://www.superservicios.gov.co/publicaciones" TargetMode="External"/><Relationship Id="rId157" Type="http://schemas.openxmlformats.org/officeDocument/2006/relationships/hyperlink" Target="https://www.ecuadorencifras.gob.ec/gad-municipales/" TargetMode="External"/><Relationship Id="rId322" Type="http://schemas.openxmlformats.org/officeDocument/2006/relationships/hyperlink" Target="https://www.gov.br/mdr/pt-br/assuntos/saneamento/snis/painel/rs" TargetMode="External"/><Relationship Id="rId364" Type="http://schemas.openxmlformats.org/officeDocument/2006/relationships/hyperlink" Target="https://www.greengrowthknowledge.org/national-documents/waste-characterization-study-barbados-2015-final-report" TargetMode="External"/><Relationship Id="rId61" Type="http://schemas.openxmlformats.org/officeDocument/2006/relationships/hyperlink" Target="https://www.dane.gov.co/index.php/estadisticas-por-tema/salud/calidad-de-vida-ecv" TargetMode="External"/><Relationship Id="rId199" Type="http://schemas.openxmlformats.org/officeDocument/2006/relationships/hyperlink" Target="https://www.snim.ame.gob.ec/v" TargetMode="External"/><Relationship Id="rId19" Type="http://schemas.openxmlformats.org/officeDocument/2006/relationships/hyperlink" Target="https://www.ine.gob.gt/sistema/uploads/2018/12/20/20181220924394SRVVUxXZXkoQGnZKjH4bYaW8tPyYdhQ.xlsx" TargetMode="External"/><Relationship Id="rId224" Type="http://schemas.openxmlformats.org/officeDocument/2006/relationships/hyperlink" Target="https://app.powerbi.com/view?r=eyJrIjoiZmU4ZmYyZjEtZmEzZi00YzJjLThiNzktMWExMmJlMDFjMzdhIiwidCI6IjBlMmFiZjRlLWExZjUtNDFlZi1iOWE0LWM5YWE2ZGQ1NTE4MCJ9&amp;pageName=ReportSection" TargetMode="External"/><Relationship Id="rId266" Type="http://schemas.openxmlformats.org/officeDocument/2006/relationships/hyperlink" Target="https://unfccc.int/resource/docs/natc/vennc01.pdf" TargetMode="External"/><Relationship Id="rId431" Type="http://schemas.openxmlformats.org/officeDocument/2006/relationships/hyperlink" Target="https://www.bcr.gob.sv/documental/Inicio/descarga/PUBLICACION_EHPM_2020.pdf" TargetMode="External"/><Relationship Id="rId473" Type="http://schemas.openxmlformats.org/officeDocument/2006/relationships/hyperlink" Target="https://www.cepal.org/es/subtemas/proyecciones-demograficas/america-latina-caribe-estimaciones-proyecciones-poblacion/estimaciones-proyecciones-excel" TargetMode="External"/><Relationship Id="rId529" Type="http://schemas.openxmlformats.org/officeDocument/2006/relationships/hyperlink" Target="https://statistics.cepal.org/portal/cepalstat/dashboard.html?theme=2&amp;lang=es" TargetMode="External"/><Relationship Id="rId30" Type="http://schemas.openxmlformats.org/officeDocument/2006/relationships/hyperlink" Target="https://www.inegi.org.mx/contenidos/programas/cngmd/2021/tabulados/cngmd2021_resid_solid.xlsx" TargetMode="External"/><Relationship Id="rId126" Type="http://schemas.openxmlformats.org/officeDocument/2006/relationships/hyperlink" Target="https://www.superservicios.gov.co/publicaciones" TargetMode="External"/><Relationship Id="rId168" Type="http://schemas.openxmlformats.org/officeDocument/2006/relationships/hyperlink" Target="http://sinias.ambiente.gob.ec:8099/proyecto-sinias-web/estadisticasAmbientales.jsf?menu=01" TargetMode="External"/><Relationship Id="rId333" Type="http://schemas.openxmlformats.org/officeDocument/2006/relationships/hyperlink" Target="https://www.gov.br/mdr/pt-br/assuntos/saneamento/snis/painel/rs" TargetMode="External"/><Relationship Id="rId72" Type="http://schemas.openxmlformats.org/officeDocument/2006/relationships/hyperlink" Target="https://www.ecuadorencifras.gob.ec/municipios-y-consejos-provinciales-2016/" TargetMode="External"/><Relationship Id="rId375" Type="http://schemas.openxmlformats.org/officeDocument/2006/relationships/hyperlink" Target="https://unfccc.int/sites/default/files/resource/Fourth%20National%20GHG%20Inventory%20rev%20Aug42020.pdf" TargetMode="External"/><Relationship Id="rId3" Type="http://schemas.openxmlformats.org/officeDocument/2006/relationships/hyperlink" Target="http://sistemas.inec.cr:8080/bininec/RpWebEngine.exe/Portal?BASE=ENAHO2018" TargetMode="External"/><Relationship Id="rId235" Type="http://schemas.openxmlformats.org/officeDocument/2006/relationships/hyperlink" Target="https://sigersolreporte.minam.gob.pe/sigersolreporte/" TargetMode="External"/><Relationship Id="rId277" Type="http://schemas.openxmlformats.org/officeDocument/2006/relationships/hyperlink" Target="https://unfccc.int/sites/default/files/resource/4to%20Informe%20Bienal%20de%20la%20Rep%C3%BAblica%20Argentina.pdf" TargetMode="External"/><Relationship Id="rId400" Type="http://schemas.openxmlformats.org/officeDocument/2006/relationships/hyperlink" Target="https://redatam.org/es/procesar-en-linea/latam/hnd" TargetMode="External"/><Relationship Id="rId442" Type="http://schemas.openxmlformats.org/officeDocument/2006/relationships/hyperlink" Target="https://www.superservicios.gov.co/publicaciones" TargetMode="External"/><Relationship Id="rId484" Type="http://schemas.openxmlformats.org/officeDocument/2006/relationships/hyperlink" Target="https://statistics.cepal.org/portal/cepalstat/dashboard.html?theme=2&amp;lang=es" TargetMode="External"/><Relationship Id="rId137" Type="http://schemas.openxmlformats.org/officeDocument/2006/relationships/hyperlink" Target="https://www.superservicios.gov.co/publicaciones" TargetMode="External"/><Relationship Id="rId302" Type="http://schemas.openxmlformats.org/officeDocument/2006/relationships/hyperlink" Target="https://www.gov.br/mdr/pt-br/assuntos/saneamento/snis/painel/rs" TargetMode="External"/><Relationship Id="rId344" Type="http://schemas.openxmlformats.org/officeDocument/2006/relationships/hyperlink" Target="https://www.gov.br/mdr/pt-br/assuntos/saneamento/snis/painel/rs" TargetMode="External"/><Relationship Id="rId41" Type="http://schemas.openxmlformats.org/officeDocument/2006/relationships/hyperlink" Target="https://www.aaud.gob.pa/plangestion/ANEXOS/20170731_E%201.3.2.3.5_Estimaci%C3%B3n%20Generaci%C3%B3n_v3.pdf" TargetMode="External"/><Relationship Id="rId83" Type="http://schemas.openxmlformats.org/officeDocument/2006/relationships/hyperlink" Target="https://sinia.minam.gob.pe/inea/indicadores/generacion-per-capita-de-residuos-solidos-municipales-2014-2019/" TargetMode="External"/><Relationship Id="rId179" Type="http://schemas.openxmlformats.org/officeDocument/2006/relationships/hyperlink" Target="https://www.ecuadorencifras.gob.ec/gad-municipales/" TargetMode="External"/><Relationship Id="rId386" Type="http://schemas.openxmlformats.org/officeDocument/2006/relationships/hyperlink" Target="http://redatam.one.gob.do/bindom/RpWebEngine.exe/Portal?BASE=ENH2017" TargetMode="External"/><Relationship Id="rId190" Type="http://schemas.openxmlformats.org/officeDocument/2006/relationships/hyperlink" Target="https://www.ecuadorencifras.gob.ec/municipios-y-consejos-provinciales-2014/v" TargetMode="External"/><Relationship Id="rId204" Type="http://schemas.openxmlformats.org/officeDocument/2006/relationships/hyperlink" Target="https://systems.inei.gob.pe/SIRTOD/app/consulta" TargetMode="External"/><Relationship Id="rId246" Type="http://schemas.openxmlformats.org/officeDocument/2006/relationships/hyperlink" Target="https://apps5.mineco.gob.pe/transparencia/Mensual/default.aspx?y=2010&amp;ap=ActProy" TargetMode="External"/><Relationship Id="rId288" Type="http://schemas.openxmlformats.org/officeDocument/2006/relationships/hyperlink" Target="https://www.ine.gov.py/default.php?publicacion=10" TargetMode="External"/><Relationship Id="rId411" Type="http://schemas.openxmlformats.org/officeDocument/2006/relationships/hyperlink" Target="http://datosretc.mma.gob.cl/dataset/generacion-municipal-de-residuos-no-peligrosos" TargetMode="External"/><Relationship Id="rId453" Type="http://schemas.openxmlformats.org/officeDocument/2006/relationships/hyperlink" Target="https://datos.bancomundial.org/indicador/SP.URB.TOTL.IN.ZS?name_desc=false" TargetMode="External"/><Relationship Id="rId509" Type="http://schemas.openxmlformats.org/officeDocument/2006/relationships/hyperlink" Target="https://www.cepal.org/es/subtemas/proyecciones-demograficas/america-latina-caribe-estimaciones-proyecciones-poblacion/estimaciones-proyecciones-excel" TargetMode="External"/><Relationship Id="rId106" Type="http://schemas.openxmlformats.org/officeDocument/2006/relationships/hyperlink" Target="https://www.superservicios.gov.co/publicaciones" TargetMode="External"/><Relationship Id="rId313" Type="http://schemas.openxmlformats.org/officeDocument/2006/relationships/hyperlink" Target="https://www.gov.br/mdr/pt-br/assuntos/saneamento/snis/painel/rs" TargetMode="External"/><Relationship Id="rId495" Type="http://schemas.openxmlformats.org/officeDocument/2006/relationships/hyperlink" Target="https://datos.bancomundial.org/indicador/SP.URB.TOTL.IN.ZS?name_desc=false" TargetMode="External"/><Relationship Id="rId10" Type="http://schemas.openxmlformats.org/officeDocument/2006/relationships/hyperlink" Target="https://www.ine.gob.gt/sistema/uploads/2018/12/20/20181220924394SRVVUxXZXkoQGnZKjH4bYaW8tPyYdhQ.xlsx" TargetMode="External"/><Relationship Id="rId52" Type="http://schemas.openxmlformats.org/officeDocument/2006/relationships/hyperlink" Target="https://www.ine.gob.bo/index.php/estadisticas-sociales/vivienda-y-servicios-basicos/encuestas-de-hogares-vivienda/" TargetMode="External"/><Relationship Id="rId94" Type="http://schemas.openxmlformats.org/officeDocument/2006/relationships/hyperlink" Target="https://www.superservicios.gov.co/publicaciones" TargetMode="External"/><Relationship Id="rId148" Type="http://schemas.openxmlformats.org/officeDocument/2006/relationships/hyperlink" Target="https://www.superservicios.gov.co/publicaciones" TargetMode="External"/><Relationship Id="rId355" Type="http://schemas.openxmlformats.org/officeDocument/2006/relationships/hyperlink" Target="https://www.gov.br/mdr/pt-br/assuntos/saneamento/snis/painel/rs" TargetMode="External"/><Relationship Id="rId397" Type="http://schemas.openxmlformats.org/officeDocument/2006/relationships/hyperlink" Target="https://www.gob.mx/cms/uploads/attachment/file/554383/ANEXOS-DBGIR-15-mayo-2020.pdf" TargetMode="External"/><Relationship Id="rId520" Type="http://schemas.openxmlformats.org/officeDocument/2006/relationships/hyperlink" Target="https://statistics.cepal.org/portal/cepalstat/dashboard.html?theme=2&amp;lang=es" TargetMode="External"/><Relationship Id="rId215" Type="http://schemas.openxmlformats.org/officeDocument/2006/relationships/hyperlink" Target="http://gestordocumental.minam.gob.pe/share/s/ApN1BfK4TLmZxx6qrMyy2Q" TargetMode="External"/><Relationship Id="rId257" Type="http://schemas.openxmlformats.org/officeDocument/2006/relationships/hyperlink" Target="http://www.ine.gov.ve/documentos/Boletines_Electronicos/Estadisticas_Sociales_y_Ambientales/Residuos_Solidos/pdf/2009.pdf" TargetMode="External"/><Relationship Id="rId422" Type="http://schemas.openxmlformats.org/officeDocument/2006/relationships/hyperlink" Target="https://www.gov.br/mdr/pt-br/assuntos/saneamento/snis/painel/rs" TargetMode="External"/><Relationship Id="rId464" Type="http://schemas.openxmlformats.org/officeDocument/2006/relationships/hyperlink" Target="https://www.cepal.org/es/subtemas/proyecciones-demograficas/america-latina-caribe-estimaciones-proyecciones-poblacion/estimaciones-proyecciones-excel" TargetMode="External"/><Relationship Id="rId299" Type="http://schemas.openxmlformats.org/officeDocument/2006/relationships/hyperlink" Target="http://datosretc.mma.gob.cl/dataset/generacion-municipal-de-residuos-no-peligrosos" TargetMode="External"/><Relationship Id="rId63" Type="http://schemas.openxmlformats.org/officeDocument/2006/relationships/hyperlink" Target="https://www.ecuadorencifras.gob.ec/gad-municipales/" TargetMode="External"/><Relationship Id="rId159" Type="http://schemas.openxmlformats.org/officeDocument/2006/relationships/hyperlink" Target="http://sinias.ambiente.gob.ec:8099/proyecto-sinias-web/estadisticasAmbientales.jsf?menu=01" TargetMode="External"/><Relationship Id="rId366" Type="http://schemas.openxmlformats.org/officeDocument/2006/relationships/hyperlink" Target="https://www.greengrowthknowledge.org/national-documents/waste-characterization-study-barbados-2015-final-report" TargetMode="External"/><Relationship Id="rId226" Type="http://schemas.openxmlformats.org/officeDocument/2006/relationships/hyperlink" Target="https://app.powerbi.com/view?r=eyJrIjoiNDU4MjJkZTgtOTIwMy00OTRiLTgxNzctZDlhMzZkYzk1ZjE4IiwidCI6IjBlMmFiZjRlLWExZjUtNDFlZi1iOWE0LWM5YWE2ZGQ1NTE4MCJ9&amp;pageName=ReportSection" TargetMode="External"/><Relationship Id="rId433" Type="http://schemas.openxmlformats.org/officeDocument/2006/relationships/hyperlink" Target="http://datosretc.mma.gob.cl/dataset/generacion-municipal-de-residuos-no-peligrosos" TargetMode="External"/><Relationship Id="rId74" Type="http://schemas.openxmlformats.org/officeDocument/2006/relationships/hyperlink" Target="https://unfccc.int/sites/default/files/resource/ECUBUR1.pdf" TargetMode="External"/><Relationship Id="rId377" Type="http://schemas.openxmlformats.org/officeDocument/2006/relationships/hyperlink" Target="https://unfccc.int/documents/106991" TargetMode="External"/><Relationship Id="rId500" Type="http://schemas.openxmlformats.org/officeDocument/2006/relationships/hyperlink" Target="https://www.cepal.org/es/subtemas/proyecciones-demograficas/america-latina-caribe-estimaciones-proyecciones-poblacion/estimaciones-proyecciones-excel" TargetMode="External"/><Relationship Id="rId5" Type="http://schemas.openxmlformats.org/officeDocument/2006/relationships/hyperlink" Target="http://sistemas.inec.cr:8080/bininec/RpWebEngine.exe/Portal?BASE=ENAHO2020" TargetMode="External"/><Relationship Id="rId237" Type="http://schemas.openxmlformats.org/officeDocument/2006/relationships/hyperlink" Target="https://sistemas.minam.gob.pe/SigersolMunicipal/" TargetMode="External"/><Relationship Id="rId444" Type="http://schemas.openxmlformats.org/officeDocument/2006/relationships/hyperlink" Target="https://www.mmaya.gob.b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selection activeCell="B12" sqref="B12"/>
    </sheetView>
  </sheetViews>
  <sheetFormatPr defaultColWidth="14.44140625" defaultRowHeight="15" customHeight="1" x14ac:dyDescent="0.3"/>
  <cols>
    <col min="1" max="1" width="10.6640625" customWidth="1"/>
    <col min="2" max="2" width="68" customWidth="1"/>
    <col min="3" max="3" width="2.6640625" customWidth="1"/>
    <col min="4" max="4" width="105.44140625" customWidth="1"/>
    <col min="5" max="5" width="38" customWidth="1"/>
    <col min="6" max="6" width="10.6640625" customWidth="1"/>
  </cols>
  <sheetData>
    <row r="1" spans="1:5" ht="14.4" x14ac:dyDescent="0.3">
      <c r="A1" s="2" t="s">
        <v>0</v>
      </c>
      <c r="B1" s="3" t="s">
        <v>2</v>
      </c>
      <c r="C1" s="100" t="s">
        <v>3</v>
      </c>
      <c r="D1" s="101"/>
      <c r="E1" s="4"/>
    </row>
    <row r="2" spans="1:5" ht="14.4" x14ac:dyDescent="0.3">
      <c r="A2" s="102" t="s">
        <v>4</v>
      </c>
      <c r="B2" s="104" t="s">
        <v>5</v>
      </c>
      <c r="C2" s="5" t="s">
        <v>6</v>
      </c>
      <c r="D2" s="6" t="s">
        <v>7</v>
      </c>
      <c r="E2" s="4" t="s">
        <v>8</v>
      </c>
    </row>
    <row r="3" spans="1:5" ht="43.2" x14ac:dyDescent="0.3">
      <c r="A3" s="97"/>
      <c r="B3" s="97"/>
      <c r="C3" s="7" t="s">
        <v>9</v>
      </c>
      <c r="D3" s="8" t="s">
        <v>10</v>
      </c>
      <c r="E3" s="9" t="s">
        <v>11</v>
      </c>
    </row>
    <row r="4" spans="1:5" ht="14.4" x14ac:dyDescent="0.3">
      <c r="A4" s="97"/>
      <c r="B4" s="97"/>
      <c r="C4" s="7" t="s">
        <v>12</v>
      </c>
      <c r="D4" s="8" t="s">
        <v>13</v>
      </c>
      <c r="E4" s="4" t="s">
        <v>14</v>
      </c>
    </row>
    <row r="5" spans="1:5" ht="14.4" x14ac:dyDescent="0.3">
      <c r="A5" s="97"/>
      <c r="B5" s="98"/>
      <c r="C5" s="10" t="s">
        <v>15</v>
      </c>
      <c r="D5" s="11" t="s">
        <v>16</v>
      </c>
      <c r="E5" s="4" t="s">
        <v>17</v>
      </c>
    </row>
    <row r="6" spans="1:5" ht="14.4" x14ac:dyDescent="0.3">
      <c r="A6" s="97"/>
      <c r="B6" s="12" t="s">
        <v>18</v>
      </c>
      <c r="C6" s="13"/>
      <c r="D6" s="14" t="s">
        <v>19</v>
      </c>
      <c r="E6" s="4"/>
    </row>
    <row r="7" spans="1:5" ht="14.4" x14ac:dyDescent="0.3">
      <c r="A7" s="97"/>
      <c r="B7" s="12" t="s">
        <v>20</v>
      </c>
      <c r="C7" s="15"/>
      <c r="D7" s="16" t="s">
        <v>21</v>
      </c>
      <c r="E7" s="4"/>
    </row>
    <row r="8" spans="1:5" ht="14.4" x14ac:dyDescent="0.3">
      <c r="A8" s="97"/>
      <c r="B8" s="17" t="s">
        <v>22</v>
      </c>
      <c r="C8" s="18"/>
      <c r="D8" s="19" t="s">
        <v>23</v>
      </c>
      <c r="E8" s="4"/>
    </row>
    <row r="9" spans="1:5" ht="14.4" x14ac:dyDescent="0.3">
      <c r="A9" s="103"/>
      <c r="B9" s="17" t="s">
        <v>24</v>
      </c>
      <c r="C9" s="18"/>
      <c r="D9" s="19" t="s">
        <v>25</v>
      </c>
      <c r="E9" s="4"/>
    </row>
    <row r="10" spans="1:5" ht="14.4" x14ac:dyDescent="0.3">
      <c r="A10" s="105" t="s">
        <v>26</v>
      </c>
      <c r="B10" s="106" t="s">
        <v>27</v>
      </c>
      <c r="C10" s="20" t="s">
        <v>6</v>
      </c>
      <c r="D10" s="21" t="s">
        <v>28</v>
      </c>
      <c r="E10" s="4" t="s">
        <v>29</v>
      </c>
    </row>
    <row r="11" spans="1:5" ht="14.4" x14ac:dyDescent="0.3">
      <c r="A11" s="97"/>
      <c r="B11" s="98"/>
      <c r="C11" s="22" t="s">
        <v>9</v>
      </c>
      <c r="D11" s="23" t="s">
        <v>30</v>
      </c>
      <c r="E11" s="4" t="s">
        <v>31</v>
      </c>
    </row>
    <row r="12" spans="1:5" ht="28.8" x14ac:dyDescent="0.3">
      <c r="A12" s="97"/>
      <c r="B12" s="24" t="s">
        <v>32</v>
      </c>
      <c r="C12" s="25"/>
      <c r="D12" s="26" t="s">
        <v>33</v>
      </c>
      <c r="E12" s="4"/>
    </row>
    <row r="13" spans="1:5" ht="14.4" x14ac:dyDescent="0.3">
      <c r="A13" s="97"/>
      <c r="B13" s="24" t="s">
        <v>34</v>
      </c>
      <c r="C13" s="25"/>
      <c r="D13" s="26" t="s">
        <v>35</v>
      </c>
      <c r="E13" s="4" t="s">
        <v>36</v>
      </c>
    </row>
    <row r="14" spans="1:5" ht="14.4" x14ac:dyDescent="0.3">
      <c r="A14" s="103"/>
      <c r="B14" s="27" t="s">
        <v>24</v>
      </c>
      <c r="C14" s="28"/>
      <c r="D14" s="29" t="s">
        <v>37</v>
      </c>
      <c r="E14" s="4"/>
    </row>
    <row r="15" spans="1:5" ht="14.4" x14ac:dyDescent="0.3">
      <c r="A15" s="96" t="s">
        <v>38</v>
      </c>
      <c r="B15" s="30" t="s">
        <v>39</v>
      </c>
      <c r="C15" s="31"/>
      <c r="D15" s="32" t="s">
        <v>40</v>
      </c>
      <c r="E15" s="4"/>
    </row>
    <row r="16" spans="1:5" ht="26.4" x14ac:dyDescent="0.3">
      <c r="A16" s="97"/>
      <c r="B16" s="33" t="s">
        <v>41</v>
      </c>
      <c r="C16" s="34"/>
      <c r="D16" s="35" t="s">
        <v>42</v>
      </c>
      <c r="E16" s="36" t="s">
        <v>43</v>
      </c>
    </row>
    <row r="17" spans="1:5" ht="14.4" x14ac:dyDescent="0.3">
      <c r="A17" s="97"/>
      <c r="B17" s="33" t="s">
        <v>44</v>
      </c>
      <c r="C17" s="34"/>
      <c r="D17" s="35" t="s">
        <v>45</v>
      </c>
      <c r="E17" s="4"/>
    </row>
    <row r="18" spans="1:5" ht="14.4" x14ac:dyDescent="0.3">
      <c r="A18" s="98"/>
      <c r="B18" s="37" t="s">
        <v>46</v>
      </c>
      <c r="C18" s="38"/>
      <c r="D18" s="39" t="s">
        <v>47</v>
      </c>
      <c r="E18" s="4"/>
    </row>
    <row r="19" spans="1:5" ht="14.4" x14ac:dyDescent="0.3">
      <c r="A19" s="99" t="s">
        <v>48</v>
      </c>
      <c r="B19" s="40" t="s">
        <v>49</v>
      </c>
      <c r="C19" s="41"/>
      <c r="D19" s="42" t="s">
        <v>50</v>
      </c>
      <c r="E19" s="4"/>
    </row>
    <row r="20" spans="1:5" ht="14.4" x14ac:dyDescent="0.3">
      <c r="A20" s="97"/>
      <c r="B20" s="43" t="s">
        <v>51</v>
      </c>
      <c r="C20" s="44"/>
      <c r="D20" s="45" t="s">
        <v>52</v>
      </c>
      <c r="E20" s="4"/>
    </row>
    <row r="21" spans="1:5" ht="15.75" customHeight="1" x14ac:dyDescent="0.3">
      <c r="A21" s="97"/>
      <c r="B21" s="43" t="s">
        <v>53</v>
      </c>
      <c r="C21" s="44"/>
      <c r="D21" s="45" t="s">
        <v>54</v>
      </c>
      <c r="E21" s="4" t="s">
        <v>55</v>
      </c>
    </row>
    <row r="22" spans="1:5" ht="15.75" customHeight="1" x14ac:dyDescent="0.3">
      <c r="A22" s="98"/>
      <c r="B22" s="46" t="s">
        <v>24</v>
      </c>
      <c r="C22" s="47"/>
      <c r="D22" s="48" t="s">
        <v>56</v>
      </c>
      <c r="E22" s="4"/>
    </row>
    <row r="23" spans="1:5" ht="15.75" customHeight="1" x14ac:dyDescent="0.3">
      <c r="A23" s="49" t="s">
        <v>57</v>
      </c>
      <c r="B23" s="50" t="s">
        <v>39</v>
      </c>
      <c r="C23" s="51"/>
      <c r="D23" s="52" t="s">
        <v>58</v>
      </c>
      <c r="E23" s="4"/>
    </row>
    <row r="24" spans="1:5" ht="15.75" customHeight="1" x14ac:dyDescent="0.3">
      <c r="B24" s="4"/>
      <c r="C24" s="1"/>
      <c r="D24" s="4"/>
      <c r="E24" s="4"/>
    </row>
    <row r="25" spans="1:5" ht="15.75" customHeight="1" x14ac:dyDescent="0.3">
      <c r="B25" s="4"/>
      <c r="C25" s="1"/>
      <c r="D25" s="4"/>
      <c r="E25" s="4"/>
    </row>
    <row r="26" spans="1:5" ht="15.75" customHeight="1" x14ac:dyDescent="0.3">
      <c r="B26" s="4"/>
      <c r="C26" s="1"/>
      <c r="D26" s="53"/>
      <c r="E26" s="4"/>
    </row>
    <row r="27" spans="1:5" ht="15.75" customHeight="1" x14ac:dyDescent="0.3">
      <c r="B27" s="4"/>
      <c r="C27" s="1"/>
      <c r="D27" s="4"/>
      <c r="E27" s="4"/>
    </row>
    <row r="28" spans="1:5" ht="15.75" customHeight="1" x14ac:dyDescent="0.3">
      <c r="B28" s="4"/>
      <c r="C28" s="1"/>
      <c r="D28" s="4"/>
      <c r="E28" s="4"/>
    </row>
    <row r="29" spans="1:5" ht="15.75" customHeight="1" x14ac:dyDescent="0.3">
      <c r="B29" s="4"/>
      <c r="C29" s="1"/>
      <c r="D29" s="4"/>
      <c r="E29" s="4"/>
    </row>
    <row r="30" spans="1:5" ht="15.75" customHeight="1" x14ac:dyDescent="0.3">
      <c r="B30" s="4"/>
      <c r="C30" s="1"/>
      <c r="D30" s="4"/>
      <c r="E30" s="4"/>
    </row>
    <row r="31" spans="1:5" ht="15.75" customHeight="1" x14ac:dyDescent="0.3">
      <c r="B31" s="4"/>
      <c r="C31" s="1"/>
      <c r="D31" s="4"/>
      <c r="E31" s="4"/>
    </row>
    <row r="32" spans="1:5" ht="15.75" customHeight="1" x14ac:dyDescent="0.3">
      <c r="B32" s="4"/>
      <c r="C32" s="1"/>
      <c r="D32" s="4"/>
      <c r="E32" s="4"/>
    </row>
    <row r="33" spans="2:5" ht="15.75" customHeight="1" x14ac:dyDescent="0.3">
      <c r="B33" s="4"/>
      <c r="C33" s="1"/>
      <c r="D33" s="4"/>
      <c r="E33" s="4"/>
    </row>
    <row r="34" spans="2:5" ht="15.75" customHeight="1" x14ac:dyDescent="0.3">
      <c r="B34" s="4"/>
      <c r="C34" s="1"/>
      <c r="D34" s="4"/>
      <c r="E34" s="4"/>
    </row>
    <row r="35" spans="2:5" ht="15.75" customHeight="1" x14ac:dyDescent="0.3">
      <c r="B35" s="4"/>
      <c r="C35" s="1"/>
      <c r="D35" s="4"/>
      <c r="E35" s="4"/>
    </row>
    <row r="36" spans="2:5" ht="15.75" customHeight="1" x14ac:dyDescent="0.3">
      <c r="B36" s="4"/>
      <c r="C36" s="1"/>
      <c r="D36" s="4"/>
      <c r="E36" s="4"/>
    </row>
    <row r="37" spans="2:5" ht="15.75" customHeight="1" x14ac:dyDescent="0.3">
      <c r="B37" s="4"/>
      <c r="C37" s="1"/>
      <c r="D37" s="4"/>
      <c r="E37" s="4"/>
    </row>
    <row r="38" spans="2:5" ht="15.75" customHeight="1" x14ac:dyDescent="0.3">
      <c r="B38" s="4"/>
      <c r="C38" s="1"/>
      <c r="D38" s="4"/>
      <c r="E38" s="4"/>
    </row>
    <row r="39" spans="2:5" ht="15.75" customHeight="1" x14ac:dyDescent="0.3">
      <c r="B39" s="4"/>
      <c r="C39" s="1"/>
      <c r="D39" s="4"/>
      <c r="E39" s="4"/>
    </row>
    <row r="40" spans="2:5" ht="15.75" customHeight="1" x14ac:dyDescent="0.3">
      <c r="B40" s="4"/>
      <c r="C40" s="1"/>
      <c r="D40" s="4"/>
      <c r="E40" s="4"/>
    </row>
    <row r="41" spans="2:5" ht="15.75" customHeight="1" x14ac:dyDescent="0.3">
      <c r="B41" s="4"/>
      <c r="C41" s="1"/>
      <c r="D41" s="4"/>
      <c r="E41" s="4"/>
    </row>
    <row r="42" spans="2:5" ht="15.75" customHeight="1" x14ac:dyDescent="0.3">
      <c r="B42" s="4"/>
      <c r="C42" s="1"/>
      <c r="D42" s="4"/>
      <c r="E42" s="4"/>
    </row>
    <row r="43" spans="2:5" ht="15.75" customHeight="1" x14ac:dyDescent="0.3">
      <c r="B43" s="4"/>
      <c r="C43" s="1"/>
      <c r="D43" s="4"/>
      <c r="E43" s="4"/>
    </row>
    <row r="44" spans="2:5" ht="15.75" customHeight="1" x14ac:dyDescent="0.3">
      <c r="B44" s="4"/>
      <c r="C44" s="1"/>
      <c r="D44" s="4"/>
      <c r="E44" s="4"/>
    </row>
    <row r="45" spans="2:5" ht="15.75" customHeight="1" x14ac:dyDescent="0.3">
      <c r="B45" s="4"/>
      <c r="C45" s="1"/>
      <c r="D45" s="4"/>
      <c r="E45" s="4"/>
    </row>
    <row r="46" spans="2:5" ht="15.75" customHeight="1" x14ac:dyDescent="0.3">
      <c r="B46" s="4"/>
      <c r="C46" s="1"/>
      <c r="D46" s="4"/>
      <c r="E46" s="4"/>
    </row>
    <row r="47" spans="2:5" ht="15.75" customHeight="1" x14ac:dyDescent="0.3">
      <c r="B47" s="4"/>
      <c r="C47" s="1"/>
      <c r="D47" s="4"/>
      <c r="E47" s="4"/>
    </row>
    <row r="48" spans="2:5" ht="15.75" customHeight="1" x14ac:dyDescent="0.3">
      <c r="B48" s="4"/>
      <c r="C48" s="1"/>
      <c r="D48" s="4"/>
      <c r="E48" s="4"/>
    </row>
    <row r="49" spans="2:5" ht="15.75" customHeight="1" x14ac:dyDescent="0.3">
      <c r="B49" s="4"/>
      <c r="C49" s="1"/>
      <c r="D49" s="4"/>
      <c r="E49" s="4"/>
    </row>
    <row r="50" spans="2:5" ht="15.75" customHeight="1" x14ac:dyDescent="0.3">
      <c r="B50" s="4"/>
      <c r="C50" s="1"/>
      <c r="D50" s="4"/>
      <c r="E50" s="4"/>
    </row>
    <row r="51" spans="2:5" ht="15.75" customHeight="1" x14ac:dyDescent="0.3">
      <c r="B51" s="4"/>
      <c r="C51" s="1"/>
      <c r="D51" s="4"/>
      <c r="E51" s="4"/>
    </row>
    <row r="52" spans="2:5" ht="15.75" customHeight="1" x14ac:dyDescent="0.3">
      <c r="B52" s="4"/>
      <c r="C52" s="1"/>
      <c r="D52" s="4"/>
      <c r="E52" s="4"/>
    </row>
    <row r="53" spans="2:5" ht="15.75" customHeight="1" x14ac:dyDescent="0.3">
      <c r="B53" s="4"/>
      <c r="C53" s="1"/>
      <c r="D53" s="4"/>
      <c r="E53" s="4"/>
    </row>
    <row r="54" spans="2:5" ht="15.75" customHeight="1" x14ac:dyDescent="0.3">
      <c r="B54" s="4"/>
      <c r="C54" s="1"/>
      <c r="D54" s="4"/>
      <c r="E54" s="4"/>
    </row>
    <row r="55" spans="2:5" ht="15.75" customHeight="1" x14ac:dyDescent="0.3">
      <c r="B55" s="4"/>
      <c r="C55" s="1"/>
      <c r="D55" s="4"/>
      <c r="E55" s="4"/>
    </row>
    <row r="56" spans="2:5" ht="15.75" customHeight="1" x14ac:dyDescent="0.3">
      <c r="B56" s="4"/>
      <c r="C56" s="1"/>
      <c r="D56" s="4"/>
      <c r="E56" s="4"/>
    </row>
    <row r="57" spans="2:5" ht="15.75" customHeight="1" x14ac:dyDescent="0.3">
      <c r="B57" s="4"/>
      <c r="C57" s="1"/>
      <c r="D57" s="4"/>
      <c r="E57" s="4"/>
    </row>
    <row r="58" spans="2:5" ht="15.75" customHeight="1" x14ac:dyDescent="0.3">
      <c r="B58" s="4"/>
      <c r="C58" s="1"/>
      <c r="D58" s="4"/>
      <c r="E58" s="4"/>
    </row>
    <row r="59" spans="2:5" ht="15.75" customHeight="1" x14ac:dyDescent="0.3">
      <c r="B59" s="4"/>
      <c r="C59" s="1"/>
      <c r="D59" s="4"/>
      <c r="E59" s="4"/>
    </row>
    <row r="60" spans="2:5" ht="15.75" customHeight="1" x14ac:dyDescent="0.3">
      <c r="B60" s="4"/>
      <c r="C60" s="1"/>
      <c r="D60" s="4"/>
      <c r="E60" s="4"/>
    </row>
    <row r="61" spans="2:5" ht="15.75" customHeight="1" x14ac:dyDescent="0.3">
      <c r="B61" s="4"/>
      <c r="C61" s="1"/>
      <c r="D61" s="4"/>
      <c r="E61" s="4"/>
    </row>
    <row r="62" spans="2:5" ht="15.75" customHeight="1" x14ac:dyDescent="0.3">
      <c r="B62" s="4"/>
      <c r="C62" s="1"/>
      <c r="D62" s="4"/>
      <c r="E62" s="4"/>
    </row>
    <row r="63" spans="2:5" ht="15.75" customHeight="1" x14ac:dyDescent="0.3">
      <c r="B63" s="4"/>
      <c r="C63" s="1"/>
      <c r="D63" s="4"/>
      <c r="E63" s="4"/>
    </row>
    <row r="64" spans="2:5" ht="15.75" customHeight="1" x14ac:dyDescent="0.3">
      <c r="B64" s="4"/>
      <c r="C64" s="1"/>
      <c r="D64" s="4"/>
      <c r="E64" s="4"/>
    </row>
    <row r="65" spans="2:5" ht="15.75" customHeight="1" x14ac:dyDescent="0.3">
      <c r="B65" s="4"/>
      <c r="C65" s="1"/>
      <c r="D65" s="4"/>
      <c r="E65" s="4"/>
    </row>
    <row r="66" spans="2:5" ht="15.75" customHeight="1" x14ac:dyDescent="0.3">
      <c r="B66" s="4"/>
      <c r="C66" s="1"/>
      <c r="D66" s="4"/>
      <c r="E66" s="4"/>
    </row>
    <row r="67" spans="2:5" ht="15.75" customHeight="1" x14ac:dyDescent="0.3">
      <c r="B67" s="4"/>
      <c r="C67" s="1"/>
      <c r="D67" s="4"/>
      <c r="E67" s="4"/>
    </row>
    <row r="68" spans="2:5" ht="15.75" customHeight="1" x14ac:dyDescent="0.3">
      <c r="B68" s="4"/>
      <c r="C68" s="1"/>
      <c r="D68" s="4"/>
      <c r="E68" s="4"/>
    </row>
    <row r="69" spans="2:5" ht="15.75" customHeight="1" x14ac:dyDescent="0.3">
      <c r="B69" s="4"/>
      <c r="C69" s="1"/>
      <c r="D69" s="4"/>
      <c r="E69" s="4"/>
    </row>
    <row r="70" spans="2:5" ht="15.75" customHeight="1" x14ac:dyDescent="0.3">
      <c r="B70" s="4"/>
      <c r="C70" s="1"/>
      <c r="D70" s="4"/>
      <c r="E70" s="4"/>
    </row>
    <row r="71" spans="2:5" ht="15.75" customHeight="1" x14ac:dyDescent="0.3">
      <c r="B71" s="4"/>
      <c r="C71" s="1"/>
      <c r="D71" s="4"/>
      <c r="E71" s="4"/>
    </row>
    <row r="72" spans="2:5" ht="15.75" customHeight="1" x14ac:dyDescent="0.3">
      <c r="B72" s="4"/>
      <c r="C72" s="1"/>
      <c r="D72" s="4"/>
      <c r="E72" s="4"/>
    </row>
    <row r="73" spans="2:5" ht="15.75" customHeight="1" x14ac:dyDescent="0.3">
      <c r="B73" s="4"/>
      <c r="C73" s="1"/>
      <c r="D73" s="4"/>
      <c r="E73" s="4"/>
    </row>
    <row r="74" spans="2:5" ht="15.75" customHeight="1" x14ac:dyDescent="0.3">
      <c r="B74" s="4"/>
      <c r="C74" s="1"/>
      <c r="D74" s="4"/>
      <c r="E74" s="4"/>
    </row>
    <row r="75" spans="2:5" ht="15.75" customHeight="1" x14ac:dyDescent="0.3">
      <c r="B75" s="4"/>
      <c r="C75" s="1"/>
      <c r="D75" s="4"/>
      <c r="E75" s="4"/>
    </row>
    <row r="76" spans="2:5" ht="15.75" customHeight="1" x14ac:dyDescent="0.3">
      <c r="B76" s="4"/>
      <c r="C76" s="1"/>
      <c r="D76" s="4"/>
      <c r="E76" s="4"/>
    </row>
    <row r="77" spans="2:5" ht="15.75" customHeight="1" x14ac:dyDescent="0.3">
      <c r="B77" s="4"/>
      <c r="C77" s="1"/>
      <c r="D77" s="4"/>
      <c r="E77" s="4"/>
    </row>
    <row r="78" spans="2:5" ht="15.75" customHeight="1" x14ac:dyDescent="0.3">
      <c r="B78" s="4"/>
      <c r="C78" s="1"/>
      <c r="D78" s="4"/>
      <c r="E78" s="4"/>
    </row>
    <row r="79" spans="2:5" ht="15.75" customHeight="1" x14ac:dyDescent="0.3">
      <c r="B79" s="4"/>
      <c r="C79" s="1"/>
      <c r="D79" s="4"/>
      <c r="E79" s="4"/>
    </row>
    <row r="80" spans="2:5" ht="15.75" customHeight="1" x14ac:dyDescent="0.3">
      <c r="B80" s="4"/>
      <c r="C80" s="1"/>
      <c r="D80" s="4"/>
      <c r="E80" s="4"/>
    </row>
    <row r="81" spans="2:5" ht="15.75" customHeight="1" x14ac:dyDescent="0.3">
      <c r="B81" s="4"/>
      <c r="C81" s="1"/>
      <c r="D81" s="4"/>
      <c r="E81" s="4"/>
    </row>
    <row r="82" spans="2:5" ht="15.75" customHeight="1" x14ac:dyDescent="0.3">
      <c r="B82" s="4"/>
      <c r="C82" s="1"/>
      <c r="D82" s="4"/>
      <c r="E82" s="4"/>
    </row>
    <row r="83" spans="2:5" ht="15.75" customHeight="1" x14ac:dyDescent="0.3">
      <c r="B83" s="4"/>
      <c r="C83" s="1"/>
      <c r="D83" s="4"/>
      <c r="E83" s="4"/>
    </row>
    <row r="84" spans="2:5" ht="15.75" customHeight="1" x14ac:dyDescent="0.3">
      <c r="B84" s="4"/>
      <c r="C84" s="1"/>
      <c r="D84" s="4"/>
      <c r="E84" s="4"/>
    </row>
    <row r="85" spans="2:5" ht="15.75" customHeight="1" x14ac:dyDescent="0.3">
      <c r="B85" s="4"/>
      <c r="C85" s="1"/>
      <c r="D85" s="4"/>
      <c r="E85" s="4"/>
    </row>
    <row r="86" spans="2:5" ht="15.75" customHeight="1" x14ac:dyDescent="0.3">
      <c r="B86" s="4"/>
      <c r="C86" s="1"/>
      <c r="D86" s="4"/>
      <c r="E86" s="4"/>
    </row>
    <row r="87" spans="2:5" ht="15.75" customHeight="1" x14ac:dyDescent="0.3">
      <c r="B87" s="4"/>
      <c r="C87" s="1"/>
      <c r="D87" s="4"/>
      <c r="E87" s="4"/>
    </row>
    <row r="88" spans="2:5" ht="15.75" customHeight="1" x14ac:dyDescent="0.3">
      <c r="B88" s="4"/>
      <c r="C88" s="1"/>
      <c r="D88" s="4"/>
      <c r="E88" s="4"/>
    </row>
    <row r="89" spans="2:5" ht="15.75" customHeight="1" x14ac:dyDescent="0.3">
      <c r="B89" s="4"/>
      <c r="C89" s="1"/>
      <c r="D89" s="4"/>
      <c r="E89" s="4"/>
    </row>
    <row r="90" spans="2:5" ht="15.75" customHeight="1" x14ac:dyDescent="0.3">
      <c r="B90" s="4"/>
      <c r="C90" s="1"/>
      <c r="D90" s="4"/>
      <c r="E90" s="4"/>
    </row>
    <row r="91" spans="2:5" ht="15.75" customHeight="1" x14ac:dyDescent="0.3">
      <c r="B91" s="4"/>
      <c r="C91" s="1"/>
      <c r="D91" s="4"/>
      <c r="E91" s="4"/>
    </row>
    <row r="92" spans="2:5" ht="15.75" customHeight="1" x14ac:dyDescent="0.3">
      <c r="B92" s="4"/>
      <c r="C92" s="1"/>
      <c r="D92" s="4"/>
      <c r="E92" s="4"/>
    </row>
    <row r="93" spans="2:5" ht="15.75" customHeight="1" x14ac:dyDescent="0.3">
      <c r="B93" s="4"/>
      <c r="C93" s="1"/>
      <c r="D93" s="4"/>
      <c r="E93" s="4"/>
    </row>
    <row r="94" spans="2:5" ht="15.75" customHeight="1" x14ac:dyDescent="0.3">
      <c r="B94" s="4"/>
      <c r="C94" s="1"/>
      <c r="D94" s="4"/>
      <c r="E94" s="4"/>
    </row>
    <row r="95" spans="2:5" ht="15.75" customHeight="1" x14ac:dyDescent="0.3">
      <c r="B95" s="4"/>
      <c r="C95" s="1"/>
      <c r="D95" s="4"/>
      <c r="E95" s="4"/>
    </row>
    <row r="96" spans="2:5" ht="15.75" customHeight="1" x14ac:dyDescent="0.3">
      <c r="B96" s="4"/>
      <c r="C96" s="1"/>
      <c r="D96" s="4"/>
      <c r="E96" s="4"/>
    </row>
    <row r="97" spans="2:5" ht="15.75" customHeight="1" x14ac:dyDescent="0.3">
      <c r="B97" s="4"/>
      <c r="C97" s="1"/>
      <c r="D97" s="4"/>
      <c r="E97" s="4"/>
    </row>
    <row r="98" spans="2:5" ht="15.75" customHeight="1" x14ac:dyDescent="0.3">
      <c r="B98" s="4"/>
      <c r="C98" s="1"/>
      <c r="D98" s="4"/>
      <c r="E98" s="4"/>
    </row>
    <row r="99" spans="2:5" ht="15.75" customHeight="1" x14ac:dyDescent="0.3">
      <c r="B99" s="4"/>
      <c r="C99" s="1"/>
      <c r="D99" s="4"/>
      <c r="E99" s="4"/>
    </row>
    <row r="100" spans="2:5" ht="15.75" customHeight="1" x14ac:dyDescent="0.3">
      <c r="B100" s="4"/>
      <c r="C100" s="1"/>
      <c r="D100" s="4"/>
      <c r="E100" s="4"/>
    </row>
    <row r="101" spans="2:5" ht="15.75" customHeight="1" x14ac:dyDescent="0.3">
      <c r="B101" s="4"/>
      <c r="C101" s="1"/>
      <c r="D101" s="4"/>
      <c r="E101" s="4"/>
    </row>
    <row r="102" spans="2:5" ht="15.75" customHeight="1" x14ac:dyDescent="0.3">
      <c r="B102" s="4"/>
      <c r="C102" s="1"/>
      <c r="D102" s="4"/>
      <c r="E102" s="4"/>
    </row>
    <row r="103" spans="2:5" ht="15.75" customHeight="1" x14ac:dyDescent="0.3">
      <c r="B103" s="4"/>
      <c r="C103" s="1"/>
      <c r="D103" s="4"/>
      <c r="E103" s="4"/>
    </row>
    <row r="104" spans="2:5" ht="15.75" customHeight="1" x14ac:dyDescent="0.3">
      <c r="B104" s="4"/>
      <c r="C104" s="1"/>
      <c r="D104" s="4"/>
      <c r="E104" s="4"/>
    </row>
    <row r="105" spans="2:5" ht="15.75" customHeight="1" x14ac:dyDescent="0.3">
      <c r="B105" s="4"/>
      <c r="C105" s="1"/>
      <c r="D105" s="4"/>
      <c r="E105" s="4"/>
    </row>
    <row r="106" spans="2:5" ht="15.75" customHeight="1" x14ac:dyDescent="0.3">
      <c r="B106" s="4"/>
      <c r="C106" s="1"/>
      <c r="D106" s="4"/>
      <c r="E106" s="4"/>
    </row>
    <row r="107" spans="2:5" ht="15.75" customHeight="1" x14ac:dyDescent="0.3">
      <c r="B107" s="4"/>
      <c r="C107" s="1"/>
      <c r="D107" s="4"/>
      <c r="E107" s="4"/>
    </row>
    <row r="108" spans="2:5" ht="15.75" customHeight="1" x14ac:dyDescent="0.3">
      <c r="B108" s="4"/>
      <c r="C108" s="1"/>
      <c r="D108" s="4"/>
      <c r="E108" s="4"/>
    </row>
    <row r="109" spans="2:5" ht="15.75" customHeight="1" x14ac:dyDescent="0.3">
      <c r="B109" s="4"/>
      <c r="C109" s="1"/>
      <c r="D109" s="4"/>
      <c r="E109" s="4"/>
    </row>
    <row r="110" spans="2:5" ht="15.75" customHeight="1" x14ac:dyDescent="0.3">
      <c r="B110" s="4"/>
      <c r="C110" s="1"/>
      <c r="D110" s="4"/>
      <c r="E110" s="4"/>
    </row>
    <row r="111" spans="2:5" ht="15.75" customHeight="1" x14ac:dyDescent="0.3">
      <c r="B111" s="4"/>
      <c r="C111" s="1"/>
      <c r="D111" s="4"/>
      <c r="E111" s="4"/>
    </row>
    <row r="112" spans="2:5" ht="15.75" customHeight="1" x14ac:dyDescent="0.3">
      <c r="B112" s="4"/>
      <c r="C112" s="1"/>
      <c r="D112" s="4"/>
      <c r="E112" s="4"/>
    </row>
    <row r="113" spans="2:5" ht="15.75" customHeight="1" x14ac:dyDescent="0.3">
      <c r="B113" s="4"/>
      <c r="C113" s="1"/>
      <c r="D113" s="4"/>
      <c r="E113" s="4"/>
    </row>
    <row r="114" spans="2:5" ht="15.75" customHeight="1" x14ac:dyDescent="0.3">
      <c r="B114" s="4"/>
      <c r="C114" s="1"/>
      <c r="D114" s="4"/>
      <c r="E114" s="4"/>
    </row>
    <row r="115" spans="2:5" ht="15.75" customHeight="1" x14ac:dyDescent="0.3">
      <c r="B115" s="4"/>
      <c r="C115" s="1"/>
      <c r="D115" s="4"/>
      <c r="E115" s="4"/>
    </row>
    <row r="116" spans="2:5" ht="15.75" customHeight="1" x14ac:dyDescent="0.3">
      <c r="B116" s="4"/>
      <c r="C116" s="1"/>
      <c r="D116" s="4"/>
      <c r="E116" s="4"/>
    </row>
    <row r="117" spans="2:5" ht="15.75" customHeight="1" x14ac:dyDescent="0.3">
      <c r="B117" s="4"/>
      <c r="C117" s="1"/>
      <c r="D117" s="4"/>
      <c r="E117" s="4"/>
    </row>
    <row r="118" spans="2:5" ht="15.75" customHeight="1" x14ac:dyDescent="0.3">
      <c r="B118" s="4"/>
      <c r="C118" s="1"/>
      <c r="D118" s="4"/>
      <c r="E118" s="4"/>
    </row>
    <row r="119" spans="2:5" ht="15.75" customHeight="1" x14ac:dyDescent="0.3">
      <c r="B119" s="4"/>
      <c r="C119" s="1"/>
      <c r="D119" s="4"/>
      <c r="E119" s="4"/>
    </row>
    <row r="120" spans="2:5" ht="15.75" customHeight="1" x14ac:dyDescent="0.3">
      <c r="B120" s="4"/>
      <c r="C120" s="1"/>
      <c r="D120" s="4"/>
      <c r="E120" s="4"/>
    </row>
    <row r="121" spans="2:5" ht="15.75" customHeight="1" x14ac:dyDescent="0.3">
      <c r="B121" s="4"/>
      <c r="C121" s="1"/>
      <c r="D121" s="4"/>
      <c r="E121" s="4"/>
    </row>
    <row r="122" spans="2:5" ht="15.75" customHeight="1" x14ac:dyDescent="0.3">
      <c r="B122" s="4"/>
      <c r="C122" s="1"/>
      <c r="D122" s="4"/>
      <c r="E122" s="4"/>
    </row>
    <row r="123" spans="2:5" ht="15.75" customHeight="1" x14ac:dyDescent="0.3">
      <c r="B123" s="4"/>
      <c r="C123" s="1"/>
      <c r="D123" s="4"/>
      <c r="E123" s="4"/>
    </row>
    <row r="124" spans="2:5" ht="15.75" customHeight="1" x14ac:dyDescent="0.3">
      <c r="B124" s="4"/>
      <c r="C124" s="1"/>
      <c r="D124" s="4"/>
      <c r="E124" s="4"/>
    </row>
    <row r="125" spans="2:5" ht="15.75" customHeight="1" x14ac:dyDescent="0.3">
      <c r="B125" s="4"/>
      <c r="C125" s="1"/>
      <c r="D125" s="4"/>
      <c r="E125" s="4"/>
    </row>
    <row r="126" spans="2:5" ht="15.75" customHeight="1" x14ac:dyDescent="0.3">
      <c r="B126" s="4"/>
      <c r="C126" s="1"/>
      <c r="D126" s="4"/>
      <c r="E126" s="4"/>
    </row>
    <row r="127" spans="2:5" ht="15.75" customHeight="1" x14ac:dyDescent="0.3">
      <c r="B127" s="4"/>
      <c r="C127" s="1"/>
      <c r="D127" s="4"/>
      <c r="E127" s="4"/>
    </row>
    <row r="128" spans="2:5" ht="15.75" customHeight="1" x14ac:dyDescent="0.3">
      <c r="B128" s="4"/>
      <c r="C128" s="1"/>
      <c r="D128" s="4"/>
      <c r="E128" s="4"/>
    </row>
    <row r="129" spans="2:5" ht="15.75" customHeight="1" x14ac:dyDescent="0.3">
      <c r="B129" s="4"/>
      <c r="C129" s="1"/>
      <c r="D129" s="4"/>
      <c r="E129" s="4"/>
    </row>
    <row r="130" spans="2:5" ht="15.75" customHeight="1" x14ac:dyDescent="0.3">
      <c r="B130" s="4"/>
      <c r="C130" s="1"/>
      <c r="D130" s="4"/>
      <c r="E130" s="4"/>
    </row>
    <row r="131" spans="2:5" ht="15.75" customHeight="1" x14ac:dyDescent="0.3">
      <c r="B131" s="4"/>
      <c r="C131" s="1"/>
      <c r="D131" s="4"/>
      <c r="E131" s="4"/>
    </row>
    <row r="132" spans="2:5" ht="15.75" customHeight="1" x14ac:dyDescent="0.3">
      <c r="B132" s="4"/>
      <c r="C132" s="1"/>
      <c r="D132" s="4"/>
      <c r="E132" s="4"/>
    </row>
    <row r="133" spans="2:5" ht="15.75" customHeight="1" x14ac:dyDescent="0.3">
      <c r="B133" s="4"/>
      <c r="C133" s="1"/>
      <c r="D133" s="4"/>
      <c r="E133" s="4"/>
    </row>
    <row r="134" spans="2:5" ht="15.75" customHeight="1" x14ac:dyDescent="0.3">
      <c r="B134" s="4"/>
      <c r="C134" s="1"/>
      <c r="D134" s="4"/>
      <c r="E134" s="4"/>
    </row>
    <row r="135" spans="2:5" ht="15.75" customHeight="1" x14ac:dyDescent="0.3">
      <c r="B135" s="4"/>
      <c r="C135" s="1"/>
      <c r="D135" s="4"/>
      <c r="E135" s="4"/>
    </row>
    <row r="136" spans="2:5" ht="15.75" customHeight="1" x14ac:dyDescent="0.3">
      <c r="B136" s="4"/>
      <c r="C136" s="1"/>
      <c r="D136" s="4"/>
      <c r="E136" s="4"/>
    </row>
    <row r="137" spans="2:5" ht="15.75" customHeight="1" x14ac:dyDescent="0.3">
      <c r="B137" s="4"/>
      <c r="C137" s="1"/>
      <c r="D137" s="4"/>
      <c r="E137" s="4"/>
    </row>
    <row r="138" spans="2:5" ht="15.75" customHeight="1" x14ac:dyDescent="0.3">
      <c r="B138" s="4"/>
      <c r="C138" s="1"/>
      <c r="D138" s="4"/>
      <c r="E138" s="4"/>
    </row>
    <row r="139" spans="2:5" ht="15.75" customHeight="1" x14ac:dyDescent="0.3">
      <c r="B139" s="4"/>
      <c r="C139" s="1"/>
      <c r="D139" s="4"/>
      <c r="E139" s="4"/>
    </row>
    <row r="140" spans="2:5" ht="15.75" customHeight="1" x14ac:dyDescent="0.3">
      <c r="B140" s="4"/>
      <c r="C140" s="1"/>
      <c r="D140" s="4"/>
      <c r="E140" s="4"/>
    </row>
    <row r="141" spans="2:5" ht="15.75" customHeight="1" x14ac:dyDescent="0.3">
      <c r="B141" s="4"/>
      <c r="C141" s="1"/>
      <c r="D141" s="4"/>
      <c r="E141" s="4"/>
    </row>
    <row r="142" spans="2:5" ht="15.75" customHeight="1" x14ac:dyDescent="0.3">
      <c r="B142" s="4"/>
      <c r="C142" s="1"/>
      <c r="D142" s="4"/>
      <c r="E142" s="4"/>
    </row>
    <row r="143" spans="2:5" ht="15.75" customHeight="1" x14ac:dyDescent="0.3">
      <c r="B143" s="4"/>
      <c r="C143" s="1"/>
      <c r="D143" s="4"/>
      <c r="E143" s="4"/>
    </row>
    <row r="144" spans="2:5" ht="15.75" customHeight="1" x14ac:dyDescent="0.3">
      <c r="B144" s="4"/>
      <c r="C144" s="1"/>
      <c r="D144" s="4"/>
      <c r="E144" s="4"/>
    </row>
    <row r="145" spans="2:5" ht="15.75" customHeight="1" x14ac:dyDescent="0.3">
      <c r="B145" s="4"/>
      <c r="C145" s="1"/>
      <c r="D145" s="4"/>
      <c r="E145" s="4"/>
    </row>
    <row r="146" spans="2:5" ht="15.75" customHeight="1" x14ac:dyDescent="0.3">
      <c r="B146" s="4"/>
      <c r="C146" s="1"/>
      <c r="D146" s="4"/>
      <c r="E146" s="4"/>
    </row>
    <row r="147" spans="2:5" ht="15.75" customHeight="1" x14ac:dyDescent="0.3">
      <c r="B147" s="4"/>
      <c r="C147" s="1"/>
      <c r="D147" s="4"/>
      <c r="E147" s="4"/>
    </row>
    <row r="148" spans="2:5" ht="15.75" customHeight="1" x14ac:dyDescent="0.3">
      <c r="B148" s="4"/>
      <c r="C148" s="1"/>
      <c r="D148" s="4"/>
      <c r="E148" s="4"/>
    </row>
    <row r="149" spans="2:5" ht="15.75" customHeight="1" x14ac:dyDescent="0.3">
      <c r="B149" s="4"/>
      <c r="C149" s="1"/>
      <c r="D149" s="4"/>
      <c r="E149" s="4"/>
    </row>
    <row r="150" spans="2:5" ht="15.75" customHeight="1" x14ac:dyDescent="0.3">
      <c r="B150" s="4"/>
      <c r="C150" s="1"/>
      <c r="D150" s="4"/>
      <c r="E150" s="4"/>
    </row>
    <row r="151" spans="2:5" ht="15.75" customHeight="1" x14ac:dyDescent="0.3">
      <c r="B151" s="4"/>
      <c r="C151" s="1"/>
      <c r="D151" s="4"/>
      <c r="E151" s="4"/>
    </row>
    <row r="152" spans="2:5" ht="15.75" customHeight="1" x14ac:dyDescent="0.3">
      <c r="B152" s="4"/>
      <c r="C152" s="1"/>
      <c r="D152" s="4"/>
      <c r="E152" s="4"/>
    </row>
    <row r="153" spans="2:5" ht="15.75" customHeight="1" x14ac:dyDescent="0.3">
      <c r="B153" s="4"/>
      <c r="C153" s="1"/>
      <c r="D153" s="4"/>
      <c r="E153" s="4"/>
    </row>
    <row r="154" spans="2:5" ht="15.75" customHeight="1" x14ac:dyDescent="0.3">
      <c r="B154" s="4"/>
      <c r="C154" s="1"/>
      <c r="D154" s="4"/>
      <c r="E154" s="4"/>
    </row>
    <row r="155" spans="2:5" ht="15.75" customHeight="1" x14ac:dyDescent="0.3">
      <c r="B155" s="4"/>
      <c r="C155" s="1"/>
      <c r="D155" s="4"/>
      <c r="E155" s="4"/>
    </row>
    <row r="156" spans="2:5" ht="15.75" customHeight="1" x14ac:dyDescent="0.3">
      <c r="B156" s="4"/>
      <c r="C156" s="1"/>
      <c r="D156" s="4"/>
      <c r="E156" s="4"/>
    </row>
    <row r="157" spans="2:5" ht="15.75" customHeight="1" x14ac:dyDescent="0.3">
      <c r="B157" s="4"/>
      <c r="C157" s="1"/>
      <c r="D157" s="4"/>
      <c r="E157" s="4"/>
    </row>
    <row r="158" spans="2:5" ht="15.75" customHeight="1" x14ac:dyDescent="0.3">
      <c r="B158" s="4"/>
      <c r="C158" s="1"/>
      <c r="D158" s="4"/>
      <c r="E158" s="4"/>
    </row>
    <row r="159" spans="2:5" ht="15.75" customHeight="1" x14ac:dyDescent="0.3">
      <c r="B159" s="4"/>
      <c r="C159" s="1"/>
      <c r="D159" s="4"/>
      <c r="E159" s="4"/>
    </row>
    <row r="160" spans="2:5" ht="15.75" customHeight="1" x14ac:dyDescent="0.3">
      <c r="B160" s="4"/>
      <c r="C160" s="1"/>
      <c r="D160" s="4"/>
      <c r="E160" s="4"/>
    </row>
    <row r="161" spans="2:5" ht="15.75" customHeight="1" x14ac:dyDescent="0.3">
      <c r="B161" s="4"/>
      <c r="C161" s="1"/>
      <c r="D161" s="4"/>
      <c r="E161" s="4"/>
    </row>
    <row r="162" spans="2:5" ht="15.75" customHeight="1" x14ac:dyDescent="0.3">
      <c r="B162" s="4"/>
      <c r="C162" s="1"/>
      <c r="D162" s="4"/>
      <c r="E162" s="4"/>
    </row>
    <row r="163" spans="2:5" ht="15.75" customHeight="1" x14ac:dyDescent="0.3">
      <c r="B163" s="4"/>
      <c r="C163" s="1"/>
      <c r="D163" s="4"/>
      <c r="E163" s="4"/>
    </row>
    <row r="164" spans="2:5" ht="15.75" customHeight="1" x14ac:dyDescent="0.3">
      <c r="B164" s="4"/>
      <c r="C164" s="1"/>
      <c r="D164" s="4"/>
      <c r="E164" s="4"/>
    </row>
    <row r="165" spans="2:5" ht="15.75" customHeight="1" x14ac:dyDescent="0.3">
      <c r="B165" s="4"/>
      <c r="C165" s="1"/>
      <c r="D165" s="4"/>
      <c r="E165" s="4"/>
    </row>
    <row r="166" spans="2:5" ht="15.75" customHeight="1" x14ac:dyDescent="0.3">
      <c r="B166" s="4"/>
      <c r="C166" s="1"/>
      <c r="D166" s="4"/>
      <c r="E166" s="4"/>
    </row>
    <row r="167" spans="2:5" ht="15.75" customHeight="1" x14ac:dyDescent="0.3">
      <c r="B167" s="4"/>
      <c r="C167" s="1"/>
      <c r="D167" s="4"/>
      <c r="E167" s="4"/>
    </row>
    <row r="168" spans="2:5" ht="15.75" customHeight="1" x14ac:dyDescent="0.3">
      <c r="B168" s="4"/>
      <c r="C168" s="1"/>
      <c r="D168" s="4"/>
      <c r="E168" s="4"/>
    </row>
    <row r="169" spans="2:5" ht="15.75" customHeight="1" x14ac:dyDescent="0.3">
      <c r="B169" s="4"/>
      <c r="C169" s="1"/>
      <c r="D169" s="4"/>
      <c r="E169" s="4"/>
    </row>
    <row r="170" spans="2:5" ht="15.75" customHeight="1" x14ac:dyDescent="0.3">
      <c r="B170" s="4"/>
      <c r="C170" s="1"/>
      <c r="D170" s="4"/>
      <c r="E170" s="4"/>
    </row>
    <row r="171" spans="2:5" ht="15.75" customHeight="1" x14ac:dyDescent="0.3">
      <c r="B171" s="4"/>
      <c r="C171" s="1"/>
      <c r="D171" s="4"/>
      <c r="E171" s="4"/>
    </row>
    <row r="172" spans="2:5" ht="15.75" customHeight="1" x14ac:dyDescent="0.3">
      <c r="B172" s="4"/>
      <c r="C172" s="1"/>
      <c r="D172" s="4"/>
      <c r="E172" s="4"/>
    </row>
    <row r="173" spans="2:5" ht="15.75" customHeight="1" x14ac:dyDescent="0.3">
      <c r="B173" s="4"/>
      <c r="C173" s="1"/>
      <c r="D173" s="4"/>
      <c r="E173" s="4"/>
    </row>
    <row r="174" spans="2:5" ht="15.75" customHeight="1" x14ac:dyDescent="0.3">
      <c r="B174" s="4"/>
      <c r="C174" s="1"/>
      <c r="D174" s="4"/>
      <c r="E174" s="4"/>
    </row>
    <row r="175" spans="2:5" ht="15.75" customHeight="1" x14ac:dyDescent="0.3">
      <c r="B175" s="4"/>
      <c r="C175" s="1"/>
      <c r="D175" s="4"/>
      <c r="E175" s="4"/>
    </row>
    <row r="176" spans="2:5" ht="15.75" customHeight="1" x14ac:dyDescent="0.3">
      <c r="B176" s="4"/>
      <c r="C176" s="1"/>
      <c r="D176" s="4"/>
      <c r="E176" s="4"/>
    </row>
    <row r="177" spans="2:5" ht="15.75" customHeight="1" x14ac:dyDescent="0.3">
      <c r="B177" s="4"/>
      <c r="C177" s="1"/>
      <c r="D177" s="4"/>
      <c r="E177" s="4"/>
    </row>
    <row r="178" spans="2:5" ht="15.75" customHeight="1" x14ac:dyDescent="0.3">
      <c r="B178" s="4"/>
      <c r="C178" s="1"/>
      <c r="D178" s="4"/>
      <c r="E178" s="4"/>
    </row>
    <row r="179" spans="2:5" ht="15.75" customHeight="1" x14ac:dyDescent="0.3">
      <c r="B179" s="4"/>
      <c r="C179" s="1"/>
      <c r="D179" s="4"/>
      <c r="E179" s="4"/>
    </row>
    <row r="180" spans="2:5" ht="15.75" customHeight="1" x14ac:dyDescent="0.3">
      <c r="B180" s="4"/>
      <c r="C180" s="1"/>
      <c r="D180" s="4"/>
      <c r="E180" s="4"/>
    </row>
    <row r="181" spans="2:5" ht="15.75" customHeight="1" x14ac:dyDescent="0.3">
      <c r="B181" s="4"/>
      <c r="C181" s="1"/>
      <c r="D181" s="4"/>
      <c r="E181" s="4"/>
    </row>
    <row r="182" spans="2:5" ht="15.75" customHeight="1" x14ac:dyDescent="0.3">
      <c r="B182" s="4"/>
      <c r="C182" s="1"/>
      <c r="D182" s="4"/>
      <c r="E182" s="4"/>
    </row>
    <row r="183" spans="2:5" ht="15.75" customHeight="1" x14ac:dyDescent="0.3">
      <c r="B183" s="4"/>
      <c r="C183" s="1"/>
      <c r="D183" s="4"/>
      <c r="E183" s="4"/>
    </row>
    <row r="184" spans="2:5" ht="15.75" customHeight="1" x14ac:dyDescent="0.3">
      <c r="B184" s="4"/>
      <c r="C184" s="1"/>
      <c r="D184" s="4"/>
      <c r="E184" s="4"/>
    </row>
    <row r="185" spans="2:5" ht="15.75" customHeight="1" x14ac:dyDescent="0.3">
      <c r="B185" s="4"/>
      <c r="C185" s="1"/>
      <c r="D185" s="4"/>
      <c r="E185" s="4"/>
    </row>
    <row r="186" spans="2:5" ht="15.75" customHeight="1" x14ac:dyDescent="0.3">
      <c r="B186" s="4"/>
      <c r="C186" s="1"/>
      <c r="D186" s="4"/>
      <c r="E186" s="4"/>
    </row>
    <row r="187" spans="2:5" ht="15.75" customHeight="1" x14ac:dyDescent="0.3">
      <c r="B187" s="4"/>
      <c r="C187" s="1"/>
      <c r="D187" s="4"/>
      <c r="E187" s="4"/>
    </row>
    <row r="188" spans="2:5" ht="15.75" customHeight="1" x14ac:dyDescent="0.3">
      <c r="B188" s="4"/>
      <c r="C188" s="1"/>
      <c r="D188" s="4"/>
      <c r="E188" s="4"/>
    </row>
    <row r="189" spans="2:5" ht="15.75" customHeight="1" x14ac:dyDescent="0.3">
      <c r="B189" s="4"/>
      <c r="C189" s="1"/>
      <c r="D189" s="4"/>
      <c r="E189" s="4"/>
    </row>
    <row r="190" spans="2:5" ht="15.75" customHeight="1" x14ac:dyDescent="0.3">
      <c r="B190" s="4"/>
      <c r="C190" s="1"/>
      <c r="D190" s="4"/>
      <c r="E190" s="4"/>
    </row>
    <row r="191" spans="2:5" ht="15.75" customHeight="1" x14ac:dyDescent="0.3">
      <c r="B191" s="4"/>
      <c r="C191" s="1"/>
      <c r="D191" s="4"/>
      <c r="E191" s="4"/>
    </row>
    <row r="192" spans="2:5" ht="15.75" customHeight="1" x14ac:dyDescent="0.3">
      <c r="B192" s="4"/>
      <c r="C192" s="1"/>
      <c r="D192" s="4"/>
      <c r="E192" s="4"/>
    </row>
    <row r="193" spans="2:5" ht="15.75" customHeight="1" x14ac:dyDescent="0.3">
      <c r="B193" s="4"/>
      <c r="C193" s="1"/>
      <c r="D193" s="4"/>
      <c r="E193" s="4"/>
    </row>
    <row r="194" spans="2:5" ht="15.75" customHeight="1" x14ac:dyDescent="0.3">
      <c r="B194" s="4"/>
      <c r="C194" s="1"/>
      <c r="D194" s="4"/>
      <c r="E194" s="4"/>
    </row>
    <row r="195" spans="2:5" ht="15.75" customHeight="1" x14ac:dyDescent="0.3">
      <c r="B195" s="4"/>
      <c r="C195" s="1"/>
      <c r="D195" s="4"/>
      <c r="E195" s="4"/>
    </row>
    <row r="196" spans="2:5" ht="15.75" customHeight="1" x14ac:dyDescent="0.3">
      <c r="B196" s="4"/>
      <c r="C196" s="1"/>
      <c r="D196" s="4"/>
      <c r="E196" s="4"/>
    </row>
    <row r="197" spans="2:5" ht="15.75" customHeight="1" x14ac:dyDescent="0.3">
      <c r="B197" s="4"/>
      <c r="C197" s="1"/>
      <c r="D197" s="4"/>
      <c r="E197" s="4"/>
    </row>
    <row r="198" spans="2:5" ht="15.75" customHeight="1" x14ac:dyDescent="0.3">
      <c r="B198" s="4"/>
      <c r="C198" s="1"/>
      <c r="D198" s="4"/>
      <c r="E198" s="4"/>
    </row>
    <row r="199" spans="2:5" ht="15.75" customHeight="1" x14ac:dyDescent="0.3">
      <c r="B199" s="4"/>
      <c r="C199" s="1"/>
      <c r="D199" s="4"/>
      <c r="E199" s="4"/>
    </row>
    <row r="200" spans="2:5" ht="15.75" customHeight="1" x14ac:dyDescent="0.3">
      <c r="B200" s="4"/>
      <c r="C200" s="1"/>
      <c r="D200" s="4"/>
      <c r="E200" s="4"/>
    </row>
    <row r="201" spans="2:5" ht="15.75" customHeight="1" x14ac:dyDescent="0.3">
      <c r="B201" s="4"/>
      <c r="C201" s="1"/>
      <c r="D201" s="4"/>
      <c r="E201" s="4"/>
    </row>
    <row r="202" spans="2:5" ht="15.75" customHeight="1" x14ac:dyDescent="0.3">
      <c r="B202" s="4"/>
      <c r="C202" s="1"/>
      <c r="D202" s="4"/>
      <c r="E202" s="4"/>
    </row>
    <row r="203" spans="2:5" ht="15.75" customHeight="1" x14ac:dyDescent="0.3">
      <c r="B203" s="4"/>
      <c r="C203" s="1"/>
      <c r="D203" s="4"/>
      <c r="E203" s="4"/>
    </row>
    <row r="204" spans="2:5" ht="15.75" customHeight="1" x14ac:dyDescent="0.3">
      <c r="B204" s="4"/>
      <c r="C204" s="1"/>
      <c r="D204" s="4"/>
      <c r="E204" s="4"/>
    </row>
    <row r="205" spans="2:5" ht="15.75" customHeight="1" x14ac:dyDescent="0.3">
      <c r="B205" s="4"/>
      <c r="C205" s="1"/>
      <c r="D205" s="4"/>
      <c r="E205" s="4"/>
    </row>
    <row r="206" spans="2:5" ht="15.75" customHeight="1" x14ac:dyDescent="0.3">
      <c r="B206" s="4"/>
      <c r="C206" s="1"/>
      <c r="D206" s="4"/>
      <c r="E206" s="4"/>
    </row>
    <row r="207" spans="2:5" ht="15.75" customHeight="1" x14ac:dyDescent="0.3">
      <c r="B207" s="4"/>
      <c r="C207" s="1"/>
      <c r="D207" s="4"/>
      <c r="E207" s="4"/>
    </row>
    <row r="208" spans="2:5" ht="15.75" customHeight="1" x14ac:dyDescent="0.3">
      <c r="B208" s="4"/>
      <c r="C208" s="1"/>
      <c r="D208" s="4"/>
      <c r="E208" s="4"/>
    </row>
    <row r="209" spans="2:5" ht="15.75" customHeight="1" x14ac:dyDescent="0.3">
      <c r="B209" s="4"/>
      <c r="C209" s="1"/>
      <c r="D209" s="4"/>
      <c r="E209" s="4"/>
    </row>
    <row r="210" spans="2:5" ht="15.75" customHeight="1" x14ac:dyDescent="0.3">
      <c r="B210" s="4"/>
      <c r="C210" s="1"/>
      <c r="D210" s="4"/>
      <c r="E210" s="4"/>
    </row>
    <row r="211" spans="2:5" ht="15.75" customHeight="1" x14ac:dyDescent="0.3">
      <c r="B211" s="4"/>
      <c r="C211" s="1"/>
      <c r="D211" s="4"/>
      <c r="E211" s="4"/>
    </row>
    <row r="212" spans="2:5" ht="15.75" customHeight="1" x14ac:dyDescent="0.3">
      <c r="B212" s="4"/>
      <c r="C212" s="1"/>
      <c r="D212" s="4"/>
      <c r="E212" s="4"/>
    </row>
    <row r="213" spans="2:5" ht="15.75" customHeight="1" x14ac:dyDescent="0.3">
      <c r="B213" s="4"/>
      <c r="C213" s="1"/>
      <c r="D213" s="4"/>
      <c r="E213" s="4"/>
    </row>
    <row r="214" spans="2:5" ht="15.75" customHeight="1" x14ac:dyDescent="0.3">
      <c r="B214" s="4"/>
      <c r="C214" s="1"/>
      <c r="D214" s="4"/>
      <c r="E214" s="4"/>
    </row>
    <row r="215" spans="2:5" ht="15.75" customHeight="1" x14ac:dyDescent="0.3">
      <c r="B215" s="4"/>
      <c r="C215" s="1"/>
      <c r="D215" s="4"/>
      <c r="E215" s="4"/>
    </row>
    <row r="216" spans="2:5" ht="15.75" customHeight="1" x14ac:dyDescent="0.3">
      <c r="B216" s="4"/>
      <c r="C216" s="1"/>
      <c r="D216" s="4"/>
      <c r="E216" s="4"/>
    </row>
    <row r="217" spans="2:5" ht="15.75" customHeight="1" x14ac:dyDescent="0.3">
      <c r="B217" s="4"/>
      <c r="C217" s="1"/>
      <c r="D217" s="4"/>
      <c r="E217" s="4"/>
    </row>
    <row r="218" spans="2:5" ht="15.75" customHeight="1" x14ac:dyDescent="0.3">
      <c r="B218" s="4"/>
      <c r="C218" s="1"/>
      <c r="D218" s="4"/>
      <c r="E218" s="4"/>
    </row>
    <row r="219" spans="2:5" ht="15.75" customHeight="1" x14ac:dyDescent="0.3">
      <c r="B219" s="4"/>
      <c r="C219" s="1"/>
      <c r="D219" s="4"/>
      <c r="E219" s="4"/>
    </row>
    <row r="220" spans="2:5" ht="15.75" customHeight="1" x14ac:dyDescent="0.3">
      <c r="B220" s="4"/>
      <c r="C220" s="1"/>
      <c r="D220" s="4"/>
      <c r="E220" s="4"/>
    </row>
    <row r="221" spans="2:5" ht="15.75" customHeight="1" x14ac:dyDescent="0.3">
      <c r="B221" s="4"/>
      <c r="C221" s="1"/>
      <c r="D221" s="4"/>
      <c r="E221" s="4"/>
    </row>
    <row r="222" spans="2:5" ht="15.75" customHeight="1" x14ac:dyDescent="0.3">
      <c r="B222" s="4"/>
      <c r="C222" s="1"/>
      <c r="D222" s="4"/>
      <c r="E222" s="4"/>
    </row>
    <row r="223" spans="2:5" ht="15.75" customHeight="1" x14ac:dyDescent="0.3">
      <c r="B223" s="4"/>
      <c r="C223" s="1"/>
      <c r="D223" s="4"/>
      <c r="E223" s="4"/>
    </row>
    <row r="224" spans="2:5"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15:A18"/>
    <mergeCell ref="A19:A22"/>
    <mergeCell ref="C1:D1"/>
    <mergeCell ref="A2:A9"/>
    <mergeCell ref="B2:B5"/>
    <mergeCell ref="A10:A14"/>
    <mergeCell ref="B10:B11"/>
  </mergeCells>
  <hyperlinks>
    <hyperlink ref="D2" r:id="rId1" xr:uid="{00000000-0004-0000-0100-000000000000}"/>
    <hyperlink ref="D3" r:id="rId2" location="indicadores-cuenta-ambiental-y-economica-de-flujo-de-materiales-cuenta-de-residuos-solidos"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8" r:id="rId7" xr:uid="{00000000-0004-0000-0100-000006000000}"/>
    <hyperlink ref="D9" r:id="rId8" xr:uid="{00000000-0004-0000-0100-000007000000}"/>
    <hyperlink ref="D10" r:id="rId9" xr:uid="{00000000-0004-0000-0100-000008000000}"/>
    <hyperlink ref="D11" r:id="rId10" xr:uid="{00000000-0004-0000-0100-000009000000}"/>
    <hyperlink ref="D12" r:id="rId11" xr:uid="{00000000-0004-0000-0100-00000A000000}"/>
    <hyperlink ref="D13" r:id="rId12" location="no-back-button" xr:uid="{00000000-0004-0000-0100-00000B000000}"/>
    <hyperlink ref="D14" r:id="rId13" xr:uid="{00000000-0004-0000-0100-00000C000000}"/>
    <hyperlink ref="D15" r:id="rId14" xr:uid="{00000000-0004-0000-0100-00000D000000}"/>
    <hyperlink ref="D16" r:id="rId15" xr:uid="{00000000-0004-0000-0100-00000E000000}"/>
    <hyperlink ref="D17" r:id="rId16" xr:uid="{00000000-0004-0000-0100-00000F000000}"/>
    <hyperlink ref="D18" r:id="rId17" xr:uid="{00000000-0004-0000-0100-000010000000}"/>
    <hyperlink ref="D19" r:id="rId18" location="url" xr:uid="{00000000-0004-0000-0100-000011000000}"/>
    <hyperlink ref="D20" r:id="rId19" xr:uid="{00000000-0004-0000-0100-000012000000}"/>
    <hyperlink ref="D21" r:id="rId20" xr:uid="{00000000-0004-0000-0100-000013000000}"/>
    <hyperlink ref="D22" r:id="rId21" xr:uid="{00000000-0004-0000-0100-000014000000}"/>
    <hyperlink ref="D23" r:id="rId22" xr:uid="{00000000-0004-0000-0100-000015000000}"/>
  </hyperlinks>
  <pageMargins left="0.7" right="0.7" top="0.75" bottom="0.75" header="0" footer="0"/>
  <pageSetup orientation="landscape"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4451D-0091-4390-89C6-ABAE5C9B4B50}">
  <sheetPr>
    <tabColor rgb="FF00FF00"/>
  </sheetPr>
  <dimension ref="A1:V1233"/>
  <sheetViews>
    <sheetView tabSelected="1" zoomScale="60" zoomScaleNormal="60" workbookViewId="0">
      <pane ySplit="1" topLeftCell="A15" activePane="bottomLeft" state="frozen"/>
      <selection activeCell="C4" sqref="C4"/>
      <selection pane="bottomLeft" activeCell="E273" sqref="E273"/>
    </sheetView>
  </sheetViews>
  <sheetFormatPr defaultColWidth="11.5546875" defaultRowHeight="14.4" x14ac:dyDescent="0.3"/>
  <cols>
    <col min="1" max="1" width="25.6640625" style="55" bestFit="1" customWidth="1"/>
    <col min="2" max="2" width="25.6640625" style="55" customWidth="1"/>
    <col min="3" max="4" width="24.77734375" style="55" customWidth="1"/>
    <col min="5" max="6" width="55.109375" style="55" customWidth="1"/>
    <col min="7" max="7" width="15.88671875" style="55" customWidth="1"/>
    <col min="8" max="9" width="22.5546875" style="55" customWidth="1"/>
    <col min="10" max="10" width="18.33203125" style="55" customWidth="1"/>
    <col min="11" max="11" width="16.5546875" style="55" customWidth="1"/>
    <col min="12" max="12" width="18.5546875" style="55" customWidth="1"/>
    <col min="13" max="13" width="27.6640625" style="55" bestFit="1" customWidth="1"/>
    <col min="14" max="14" width="24.109375" style="55" customWidth="1"/>
    <col min="15" max="15" width="72.33203125" style="55" customWidth="1"/>
    <col min="16" max="16" width="22.109375" style="55" customWidth="1"/>
    <col min="17" max="17" width="104" style="55" customWidth="1"/>
    <col min="18" max="18" width="61.5546875" style="55" customWidth="1"/>
    <col min="19" max="19" width="89.88671875" style="63" customWidth="1"/>
    <col min="20" max="20" width="63.6640625" style="55" customWidth="1"/>
    <col min="21" max="21" width="63.5546875" style="55" customWidth="1"/>
    <col min="22" max="16384" width="11.5546875" style="55"/>
  </cols>
  <sheetData>
    <row r="1" spans="1:22" s="61" customFormat="1" ht="19.5" customHeight="1" x14ac:dyDescent="0.3">
      <c r="A1" s="58" t="s">
        <v>0</v>
      </c>
      <c r="B1" s="58" t="s">
        <v>972</v>
      </c>
      <c r="C1" s="58" t="s">
        <v>188</v>
      </c>
      <c r="D1" s="58" t="s">
        <v>984</v>
      </c>
      <c r="E1" s="58" t="s">
        <v>63</v>
      </c>
      <c r="F1" s="58" t="s">
        <v>985</v>
      </c>
      <c r="G1" s="58" t="s">
        <v>249</v>
      </c>
      <c r="H1" s="58" t="s">
        <v>71</v>
      </c>
      <c r="I1" s="58" t="s">
        <v>993</v>
      </c>
      <c r="J1" s="58" t="s">
        <v>64</v>
      </c>
      <c r="K1" s="58" t="s">
        <v>66</v>
      </c>
      <c r="L1" s="58" t="s">
        <v>70</v>
      </c>
      <c r="M1" s="58" t="s">
        <v>69</v>
      </c>
      <c r="N1" s="58" t="s">
        <v>112</v>
      </c>
      <c r="O1" s="58" t="s">
        <v>65</v>
      </c>
      <c r="P1" s="58" t="s">
        <v>74</v>
      </c>
      <c r="Q1" s="58" t="s">
        <v>67</v>
      </c>
      <c r="R1" s="58" t="s">
        <v>68</v>
      </c>
      <c r="S1" s="58" t="s">
        <v>80</v>
      </c>
      <c r="T1" s="58" t="s">
        <v>62</v>
      </c>
      <c r="U1" s="60"/>
      <c r="V1" s="60"/>
    </row>
    <row r="2" spans="1:22" x14ac:dyDescent="0.3">
      <c r="A2" s="66" t="s">
        <v>155</v>
      </c>
      <c r="B2" s="66" t="s">
        <v>155</v>
      </c>
      <c r="C2" s="66" t="s">
        <v>892</v>
      </c>
      <c r="D2" s="66" t="s">
        <v>981</v>
      </c>
      <c r="E2" s="66" t="s">
        <v>1003</v>
      </c>
      <c r="F2" s="66" t="s">
        <v>989</v>
      </c>
      <c r="G2" s="66" t="s">
        <v>250</v>
      </c>
      <c r="H2" s="66" t="s">
        <v>251</v>
      </c>
      <c r="I2" s="66" t="s">
        <v>994</v>
      </c>
      <c r="J2" s="67">
        <v>2021</v>
      </c>
      <c r="K2" s="68">
        <v>474.50000799748017</v>
      </c>
      <c r="L2" s="66" t="s">
        <v>72</v>
      </c>
      <c r="M2" s="66" t="s">
        <v>180</v>
      </c>
      <c r="N2" s="66" t="s">
        <v>117</v>
      </c>
      <c r="O2" s="66" t="s">
        <v>177</v>
      </c>
      <c r="P2" s="66" t="s">
        <v>546</v>
      </c>
      <c r="Q2" s="66"/>
      <c r="S2" s="69"/>
      <c r="T2" s="66" t="s">
        <v>1121</v>
      </c>
    </row>
    <row r="3" spans="1:22" x14ac:dyDescent="0.3">
      <c r="A3" s="66" t="s">
        <v>155</v>
      </c>
      <c r="B3" s="66" t="s">
        <v>155</v>
      </c>
      <c r="C3" s="66" t="s">
        <v>892</v>
      </c>
      <c r="D3" s="66" t="s">
        <v>981</v>
      </c>
      <c r="E3" s="66" t="s">
        <v>1078</v>
      </c>
      <c r="F3" s="66" t="s">
        <v>1079</v>
      </c>
      <c r="G3" s="66" t="s">
        <v>1080</v>
      </c>
      <c r="H3" s="66" t="s">
        <v>1081</v>
      </c>
      <c r="I3" s="66" t="s">
        <v>1082</v>
      </c>
      <c r="J3" s="67">
        <v>2021</v>
      </c>
      <c r="K3" s="68">
        <v>21.483832472100151</v>
      </c>
      <c r="L3" s="66" t="s">
        <v>73</v>
      </c>
      <c r="M3" s="66"/>
      <c r="N3" s="66"/>
      <c r="O3" s="66"/>
      <c r="P3" s="66"/>
      <c r="Q3" s="66"/>
      <c r="S3" s="69"/>
      <c r="T3" s="66"/>
    </row>
    <row r="4" spans="1:22" ht="27.6" x14ac:dyDescent="0.3">
      <c r="A4" s="66" t="s">
        <v>155</v>
      </c>
      <c r="B4" s="66" t="s">
        <v>155</v>
      </c>
      <c r="C4" s="66" t="s">
        <v>892</v>
      </c>
      <c r="D4" s="66" t="s">
        <v>981</v>
      </c>
      <c r="E4" s="66" t="s">
        <v>895</v>
      </c>
      <c r="F4" s="66" t="s">
        <v>992</v>
      </c>
      <c r="G4" s="66" t="s">
        <v>252</v>
      </c>
      <c r="H4" s="66" t="s">
        <v>909</v>
      </c>
      <c r="I4" s="66" t="s">
        <v>998</v>
      </c>
      <c r="J4" s="67">
        <v>2021</v>
      </c>
      <c r="K4" s="68">
        <v>98</v>
      </c>
      <c r="L4" s="66" t="s">
        <v>72</v>
      </c>
      <c r="M4" s="66" t="s">
        <v>180</v>
      </c>
      <c r="N4" s="66" t="s">
        <v>117</v>
      </c>
      <c r="O4" s="66" t="s">
        <v>177</v>
      </c>
      <c r="P4" s="66" t="s">
        <v>546</v>
      </c>
      <c r="Q4" s="66"/>
      <c r="S4" s="69"/>
      <c r="T4" s="66" t="s">
        <v>1121</v>
      </c>
    </row>
    <row r="5" spans="1:22" ht="27.6" x14ac:dyDescent="0.3">
      <c r="A5" s="66" t="s">
        <v>155</v>
      </c>
      <c r="B5" s="66" t="s">
        <v>155</v>
      </c>
      <c r="C5" s="66" t="s">
        <v>892</v>
      </c>
      <c r="D5" s="66" t="s">
        <v>981</v>
      </c>
      <c r="E5" s="66" t="s">
        <v>1009</v>
      </c>
      <c r="F5" s="66" t="s">
        <v>1010</v>
      </c>
      <c r="G5" s="66" t="s">
        <v>357</v>
      </c>
      <c r="H5" s="66" t="s">
        <v>902</v>
      </c>
      <c r="I5" s="66" t="s">
        <v>999</v>
      </c>
      <c r="J5" s="67">
        <v>2021</v>
      </c>
      <c r="K5" s="68">
        <v>2</v>
      </c>
      <c r="L5" s="66" t="s">
        <v>73</v>
      </c>
      <c r="M5" s="66"/>
      <c r="N5" s="66"/>
      <c r="O5" s="66"/>
      <c r="P5" s="66"/>
      <c r="Q5" s="66"/>
      <c r="S5" s="69"/>
      <c r="T5" s="66"/>
    </row>
    <row r="6" spans="1:22" ht="27.6" x14ac:dyDescent="0.3">
      <c r="A6" s="66" t="s">
        <v>155</v>
      </c>
      <c r="B6" s="66" t="s">
        <v>155</v>
      </c>
      <c r="C6" s="66" t="s">
        <v>892</v>
      </c>
      <c r="D6" s="66" t="s">
        <v>981</v>
      </c>
      <c r="E6" s="66" t="s">
        <v>897</v>
      </c>
      <c r="F6" s="66" t="s">
        <v>986</v>
      </c>
      <c r="G6" s="66" t="s">
        <v>253</v>
      </c>
      <c r="H6" s="66" t="s">
        <v>902</v>
      </c>
      <c r="I6" s="66" t="s">
        <v>999</v>
      </c>
      <c r="J6" s="67">
        <v>2021</v>
      </c>
      <c r="K6" s="68">
        <v>26.46</v>
      </c>
      <c r="L6" s="66" t="s">
        <v>72</v>
      </c>
      <c r="M6" s="66" t="s">
        <v>180</v>
      </c>
      <c r="N6" s="66" t="s">
        <v>117</v>
      </c>
      <c r="O6" s="66" t="s">
        <v>177</v>
      </c>
      <c r="P6" s="66" t="s">
        <v>546</v>
      </c>
      <c r="Q6" s="66"/>
      <c r="S6" s="69"/>
      <c r="T6" s="66" t="s">
        <v>1121</v>
      </c>
    </row>
    <row r="7" spans="1:22" ht="27.6" x14ac:dyDescent="0.3">
      <c r="A7" s="66" t="s">
        <v>155</v>
      </c>
      <c r="B7" s="66" t="s">
        <v>155</v>
      </c>
      <c r="C7" s="66" t="s">
        <v>892</v>
      </c>
      <c r="D7" s="66" t="s">
        <v>981</v>
      </c>
      <c r="E7" s="66" t="s">
        <v>898</v>
      </c>
      <c r="F7" s="66" t="s">
        <v>991</v>
      </c>
      <c r="G7" s="66" t="s">
        <v>254</v>
      </c>
      <c r="H7" s="66" t="s">
        <v>902</v>
      </c>
      <c r="I7" s="66" t="s">
        <v>999</v>
      </c>
      <c r="J7" s="67">
        <v>2021</v>
      </c>
      <c r="K7" s="68">
        <v>9.604000000000001</v>
      </c>
      <c r="L7" s="66" t="s">
        <v>72</v>
      </c>
      <c r="M7" s="66" t="s">
        <v>180</v>
      </c>
      <c r="N7" s="66" t="s">
        <v>117</v>
      </c>
      <c r="O7" s="66" t="s">
        <v>177</v>
      </c>
      <c r="P7" s="66" t="s">
        <v>546</v>
      </c>
      <c r="Q7" s="66"/>
      <c r="S7" s="69"/>
      <c r="T7" s="66" t="s">
        <v>1121</v>
      </c>
    </row>
    <row r="8" spans="1:22" ht="27.6" x14ac:dyDescent="0.3">
      <c r="A8" s="66" t="s">
        <v>155</v>
      </c>
      <c r="B8" s="66" t="s">
        <v>155</v>
      </c>
      <c r="C8" s="66" t="s">
        <v>892</v>
      </c>
      <c r="D8" s="66" t="s">
        <v>981</v>
      </c>
      <c r="E8" s="66" t="s">
        <v>1019</v>
      </c>
      <c r="F8" s="66" t="s">
        <v>1020</v>
      </c>
      <c r="G8" s="66" t="s">
        <v>1021</v>
      </c>
      <c r="H8" s="66" t="s">
        <v>902</v>
      </c>
      <c r="I8" s="66" t="s">
        <v>999</v>
      </c>
      <c r="J8" s="67">
        <v>2021</v>
      </c>
      <c r="K8" s="68">
        <v>36.064</v>
      </c>
      <c r="L8" s="66" t="s">
        <v>72</v>
      </c>
      <c r="M8" s="66" t="s">
        <v>180</v>
      </c>
      <c r="N8" s="66" t="s">
        <v>117</v>
      </c>
      <c r="O8" s="66" t="s">
        <v>177</v>
      </c>
      <c r="P8" s="66" t="s">
        <v>546</v>
      </c>
      <c r="Q8" s="66"/>
      <c r="S8" s="69"/>
      <c r="T8" s="66"/>
    </row>
    <row r="9" spans="1:22" ht="27.6" x14ac:dyDescent="0.3">
      <c r="A9" s="66" t="s">
        <v>155</v>
      </c>
      <c r="B9" s="66" t="s">
        <v>155</v>
      </c>
      <c r="C9" s="66" t="s">
        <v>892</v>
      </c>
      <c r="D9" s="66" t="s">
        <v>981</v>
      </c>
      <c r="E9" s="66" t="s">
        <v>1035</v>
      </c>
      <c r="F9" s="66" t="s">
        <v>1036</v>
      </c>
      <c r="G9" s="66" t="s">
        <v>255</v>
      </c>
      <c r="H9" s="66" t="s">
        <v>902</v>
      </c>
      <c r="I9" s="66" t="s">
        <v>999</v>
      </c>
      <c r="J9" s="67">
        <v>2021</v>
      </c>
      <c r="K9" s="68">
        <v>56.153999999999996</v>
      </c>
      <c r="L9" s="66" t="s">
        <v>72</v>
      </c>
      <c r="M9" s="66" t="s">
        <v>180</v>
      </c>
      <c r="N9" s="66" t="s">
        <v>117</v>
      </c>
      <c r="O9" s="66" t="s">
        <v>177</v>
      </c>
      <c r="P9" s="66" t="s">
        <v>546</v>
      </c>
      <c r="Q9" s="66"/>
      <c r="S9" s="69"/>
      <c r="T9" s="66" t="s">
        <v>1121</v>
      </c>
    </row>
    <row r="10" spans="1:22" ht="28.8" x14ac:dyDescent="0.3">
      <c r="A10" s="66" t="s">
        <v>155</v>
      </c>
      <c r="B10" s="66" t="s">
        <v>155</v>
      </c>
      <c r="C10" s="66" t="s">
        <v>892</v>
      </c>
      <c r="D10" s="66" t="s">
        <v>981</v>
      </c>
      <c r="E10" s="66" t="s">
        <v>914</v>
      </c>
      <c r="F10" s="66" t="s">
        <v>990</v>
      </c>
      <c r="G10" s="66" t="s">
        <v>256</v>
      </c>
      <c r="H10" s="66" t="s">
        <v>902</v>
      </c>
      <c r="I10" s="66" t="s">
        <v>999</v>
      </c>
      <c r="J10" s="67">
        <v>2010</v>
      </c>
      <c r="K10" s="68">
        <v>3</v>
      </c>
      <c r="L10" s="66" t="s">
        <v>72</v>
      </c>
      <c r="M10" s="66" t="s">
        <v>180</v>
      </c>
      <c r="N10" s="66" t="s">
        <v>117</v>
      </c>
      <c r="O10" s="66" t="s">
        <v>178</v>
      </c>
      <c r="P10" s="66" t="s">
        <v>545</v>
      </c>
      <c r="Q10" s="59" t="s">
        <v>903</v>
      </c>
      <c r="S10" s="69" t="s">
        <v>858</v>
      </c>
      <c r="T10" s="66" t="s">
        <v>544</v>
      </c>
    </row>
    <row r="11" spans="1:22" ht="28.8" x14ac:dyDescent="0.3">
      <c r="A11" s="66" t="s">
        <v>155</v>
      </c>
      <c r="B11" s="66" t="s">
        <v>155</v>
      </c>
      <c r="C11" s="66" t="s">
        <v>892</v>
      </c>
      <c r="D11" s="66" t="s">
        <v>981</v>
      </c>
      <c r="E11" s="66" t="s">
        <v>914</v>
      </c>
      <c r="F11" s="66" t="s">
        <v>990</v>
      </c>
      <c r="G11" s="66" t="s">
        <v>256</v>
      </c>
      <c r="H11" s="66" t="s">
        <v>902</v>
      </c>
      <c r="I11" s="66" t="s">
        <v>999</v>
      </c>
      <c r="J11" s="67">
        <v>2018</v>
      </c>
      <c r="K11" s="68">
        <v>6</v>
      </c>
      <c r="L11" s="66" t="s">
        <v>72</v>
      </c>
      <c r="M11" s="66" t="s">
        <v>180</v>
      </c>
      <c r="N11" s="66" t="s">
        <v>117</v>
      </c>
      <c r="O11" s="66" t="s">
        <v>178</v>
      </c>
      <c r="P11" s="66" t="s">
        <v>545</v>
      </c>
      <c r="Q11" s="59" t="s">
        <v>903</v>
      </c>
      <c r="S11" s="69" t="s">
        <v>858</v>
      </c>
      <c r="T11" s="66" t="s">
        <v>544</v>
      </c>
    </row>
    <row r="12" spans="1:22" ht="27.6" x14ac:dyDescent="0.3">
      <c r="A12" s="66" t="s">
        <v>155</v>
      </c>
      <c r="B12" s="66" t="s">
        <v>155</v>
      </c>
      <c r="C12" s="66" t="s">
        <v>892</v>
      </c>
      <c r="D12" s="66" t="s">
        <v>981</v>
      </c>
      <c r="E12" s="66" t="s">
        <v>914</v>
      </c>
      <c r="F12" s="66" t="s">
        <v>990</v>
      </c>
      <c r="G12" s="66" t="s">
        <v>256</v>
      </c>
      <c r="H12" s="66" t="s">
        <v>902</v>
      </c>
      <c r="I12" s="66" t="s">
        <v>999</v>
      </c>
      <c r="J12" s="67">
        <v>2021</v>
      </c>
      <c r="K12" s="68">
        <v>5.782</v>
      </c>
      <c r="L12" s="66" t="s">
        <v>72</v>
      </c>
      <c r="M12" s="66" t="s">
        <v>180</v>
      </c>
      <c r="N12" s="66" t="s">
        <v>117</v>
      </c>
      <c r="O12" s="66" t="s">
        <v>177</v>
      </c>
      <c r="P12" s="66" t="s">
        <v>546</v>
      </c>
      <c r="Q12" s="66"/>
      <c r="S12" s="66"/>
      <c r="T12" s="66" t="s">
        <v>1121</v>
      </c>
    </row>
    <row r="13" spans="1:22" ht="41.4" x14ac:dyDescent="0.3">
      <c r="A13" s="66" t="s">
        <v>155</v>
      </c>
      <c r="B13" s="66" t="s">
        <v>155</v>
      </c>
      <c r="C13" s="66" t="s">
        <v>892</v>
      </c>
      <c r="D13" s="66" t="s">
        <v>981</v>
      </c>
      <c r="E13" s="66" t="s">
        <v>1004</v>
      </c>
      <c r="F13" s="66" t="s">
        <v>1005</v>
      </c>
      <c r="G13" s="66" t="s">
        <v>259</v>
      </c>
      <c r="H13" s="66" t="s">
        <v>59</v>
      </c>
      <c r="I13" s="66" t="s">
        <v>995</v>
      </c>
      <c r="J13" s="67">
        <v>2010</v>
      </c>
      <c r="K13" s="68">
        <v>6.8339999999999996</v>
      </c>
      <c r="L13" s="66" t="s">
        <v>72</v>
      </c>
      <c r="M13" s="66" t="s">
        <v>180</v>
      </c>
      <c r="N13" s="66" t="s">
        <v>117</v>
      </c>
      <c r="O13" s="66" t="s">
        <v>177</v>
      </c>
      <c r="P13" s="66" t="s">
        <v>546</v>
      </c>
      <c r="Q13" s="59" t="s">
        <v>179</v>
      </c>
      <c r="R13" s="66" t="s">
        <v>547</v>
      </c>
      <c r="S13" s="69" t="s">
        <v>859</v>
      </c>
      <c r="T13" s="69" t="s">
        <v>548</v>
      </c>
    </row>
    <row r="14" spans="1:22" ht="41.4" x14ac:dyDescent="0.3">
      <c r="A14" s="66" t="s">
        <v>155</v>
      </c>
      <c r="B14" s="66" t="s">
        <v>155</v>
      </c>
      <c r="C14" s="66" t="s">
        <v>892</v>
      </c>
      <c r="D14" s="66" t="s">
        <v>981</v>
      </c>
      <c r="E14" s="66" t="s">
        <v>1004</v>
      </c>
      <c r="F14" s="66" t="s">
        <v>1005</v>
      </c>
      <c r="G14" s="66" t="s">
        <v>259</v>
      </c>
      <c r="H14" s="66" t="s">
        <v>59</v>
      </c>
      <c r="I14" s="66" t="s">
        <v>995</v>
      </c>
      <c r="J14" s="67">
        <v>2011</v>
      </c>
      <c r="K14" s="68">
        <v>6.9409999999999998</v>
      </c>
      <c r="L14" s="66" t="s">
        <v>72</v>
      </c>
      <c r="M14" s="66" t="s">
        <v>180</v>
      </c>
      <c r="N14" s="66" t="s">
        <v>117</v>
      </c>
      <c r="O14" s="66" t="s">
        <v>177</v>
      </c>
      <c r="P14" s="66" t="s">
        <v>546</v>
      </c>
      <c r="Q14" s="59" t="s">
        <v>179</v>
      </c>
      <c r="R14" s="66" t="s">
        <v>547</v>
      </c>
      <c r="S14" s="69" t="s">
        <v>859</v>
      </c>
      <c r="T14" s="69" t="s">
        <v>548</v>
      </c>
    </row>
    <row r="15" spans="1:22" ht="41.4" x14ac:dyDescent="0.3">
      <c r="A15" s="66" t="s">
        <v>155</v>
      </c>
      <c r="B15" s="66" t="s">
        <v>155</v>
      </c>
      <c r="C15" s="66" t="s">
        <v>892</v>
      </c>
      <c r="D15" s="66" t="s">
        <v>981</v>
      </c>
      <c r="E15" s="66" t="s">
        <v>1004</v>
      </c>
      <c r="F15" s="66" t="s">
        <v>1005</v>
      </c>
      <c r="G15" s="66" t="s">
        <v>259</v>
      </c>
      <c r="H15" s="66" t="s">
        <v>59</v>
      </c>
      <c r="I15" s="66" t="s">
        <v>995</v>
      </c>
      <c r="J15" s="67">
        <v>2012</v>
      </c>
      <c r="K15" s="68">
        <v>7.3730000000000002</v>
      </c>
      <c r="L15" s="66" t="s">
        <v>72</v>
      </c>
      <c r="M15" s="66" t="s">
        <v>180</v>
      </c>
      <c r="N15" s="66" t="s">
        <v>117</v>
      </c>
      <c r="O15" s="66" t="s">
        <v>177</v>
      </c>
      <c r="P15" s="66" t="s">
        <v>546</v>
      </c>
      <c r="Q15" s="59" t="s">
        <v>179</v>
      </c>
      <c r="R15" s="66" t="s">
        <v>547</v>
      </c>
      <c r="S15" s="69" t="s">
        <v>859</v>
      </c>
      <c r="T15" s="69" t="s">
        <v>548</v>
      </c>
    </row>
    <row r="16" spans="1:22" ht="41.4" x14ac:dyDescent="0.3">
      <c r="A16" s="66" t="s">
        <v>155</v>
      </c>
      <c r="B16" s="66" t="s">
        <v>155</v>
      </c>
      <c r="C16" s="66" t="s">
        <v>892</v>
      </c>
      <c r="D16" s="66" t="s">
        <v>981</v>
      </c>
      <c r="E16" s="66" t="s">
        <v>1004</v>
      </c>
      <c r="F16" s="66" t="s">
        <v>1005</v>
      </c>
      <c r="G16" s="66" t="s">
        <v>259</v>
      </c>
      <c r="H16" s="66" t="s">
        <v>59</v>
      </c>
      <c r="I16" s="66" t="s">
        <v>995</v>
      </c>
      <c r="J16" s="67">
        <v>2013</v>
      </c>
      <c r="K16" s="68">
        <v>7.8019999999999996</v>
      </c>
      <c r="L16" s="66" t="s">
        <v>72</v>
      </c>
      <c r="M16" s="66" t="s">
        <v>180</v>
      </c>
      <c r="N16" s="66" t="s">
        <v>117</v>
      </c>
      <c r="O16" s="66" t="s">
        <v>177</v>
      </c>
      <c r="P16" s="66" t="s">
        <v>546</v>
      </c>
      <c r="Q16" s="59" t="s">
        <v>179</v>
      </c>
      <c r="R16" s="66" t="s">
        <v>547</v>
      </c>
      <c r="S16" s="69" t="s">
        <v>859</v>
      </c>
      <c r="T16" s="69" t="s">
        <v>548</v>
      </c>
    </row>
    <row r="17" spans="1:20" ht="41.4" x14ac:dyDescent="0.3">
      <c r="A17" s="66" t="s">
        <v>155</v>
      </c>
      <c r="B17" s="66" t="s">
        <v>155</v>
      </c>
      <c r="C17" s="66" t="s">
        <v>892</v>
      </c>
      <c r="D17" s="66" t="s">
        <v>981</v>
      </c>
      <c r="E17" s="66" t="s">
        <v>1004</v>
      </c>
      <c r="F17" s="66" t="s">
        <v>1005</v>
      </c>
      <c r="G17" s="66" t="s">
        <v>259</v>
      </c>
      <c r="H17" s="66" t="s">
        <v>59</v>
      </c>
      <c r="I17" s="66" t="s">
        <v>995</v>
      </c>
      <c r="J17" s="67">
        <v>2014</v>
      </c>
      <c r="K17" s="68">
        <v>8.2880000000000003</v>
      </c>
      <c r="L17" s="66" t="s">
        <v>72</v>
      </c>
      <c r="M17" s="66" t="s">
        <v>180</v>
      </c>
      <c r="N17" s="66" t="s">
        <v>117</v>
      </c>
      <c r="O17" s="66" t="s">
        <v>177</v>
      </c>
      <c r="P17" s="66" t="s">
        <v>546</v>
      </c>
      <c r="Q17" s="59" t="s">
        <v>179</v>
      </c>
      <c r="R17" s="66" t="s">
        <v>547</v>
      </c>
      <c r="S17" s="69" t="s">
        <v>859</v>
      </c>
      <c r="T17" s="69" t="s">
        <v>548</v>
      </c>
    </row>
    <row r="18" spans="1:20" ht="41.4" x14ac:dyDescent="0.3">
      <c r="A18" s="66" t="s">
        <v>155</v>
      </c>
      <c r="B18" s="66" t="s">
        <v>155</v>
      </c>
      <c r="C18" s="66" t="s">
        <v>892</v>
      </c>
      <c r="D18" s="66" t="s">
        <v>981</v>
      </c>
      <c r="E18" s="66" t="s">
        <v>1004</v>
      </c>
      <c r="F18" s="66" t="s">
        <v>1005</v>
      </c>
      <c r="G18" s="66" t="s">
        <v>259</v>
      </c>
      <c r="H18" s="66" t="s">
        <v>59</v>
      </c>
      <c r="I18" s="66" t="s">
        <v>995</v>
      </c>
      <c r="J18" s="67">
        <v>2015</v>
      </c>
      <c r="K18" s="68">
        <v>8.7080000000000002</v>
      </c>
      <c r="L18" s="66" t="s">
        <v>72</v>
      </c>
      <c r="M18" s="66" t="s">
        <v>180</v>
      </c>
      <c r="N18" s="66" t="s">
        <v>117</v>
      </c>
      <c r="O18" s="66" t="s">
        <v>177</v>
      </c>
      <c r="P18" s="66" t="s">
        <v>546</v>
      </c>
      <c r="Q18" s="59" t="s">
        <v>179</v>
      </c>
      <c r="R18" s="66" t="s">
        <v>547</v>
      </c>
      <c r="S18" s="69" t="s">
        <v>859</v>
      </c>
      <c r="T18" s="69" t="s">
        <v>548</v>
      </c>
    </row>
    <row r="19" spans="1:20" ht="41.4" x14ac:dyDescent="0.3">
      <c r="A19" s="66" t="s">
        <v>155</v>
      </c>
      <c r="B19" s="66" t="s">
        <v>155</v>
      </c>
      <c r="C19" s="66" t="s">
        <v>892</v>
      </c>
      <c r="D19" s="66" t="s">
        <v>981</v>
      </c>
      <c r="E19" s="66" t="s">
        <v>1004</v>
      </c>
      <c r="F19" s="66" t="s">
        <v>1005</v>
      </c>
      <c r="G19" s="66" t="s">
        <v>259</v>
      </c>
      <c r="H19" s="66" t="s">
        <v>59</v>
      </c>
      <c r="I19" s="66" t="s">
        <v>995</v>
      </c>
      <c r="J19" s="67">
        <v>2016</v>
      </c>
      <c r="K19" s="68">
        <v>9.1180000000000003</v>
      </c>
      <c r="L19" s="66" t="s">
        <v>72</v>
      </c>
      <c r="M19" s="66" t="s">
        <v>180</v>
      </c>
      <c r="N19" s="66" t="s">
        <v>117</v>
      </c>
      <c r="O19" s="66" t="s">
        <v>177</v>
      </c>
      <c r="P19" s="66" t="s">
        <v>546</v>
      </c>
      <c r="Q19" s="59" t="s">
        <v>179</v>
      </c>
      <c r="R19" s="66" t="s">
        <v>547</v>
      </c>
      <c r="S19" s="69" t="s">
        <v>859</v>
      </c>
      <c r="T19" s="69" t="s">
        <v>548</v>
      </c>
    </row>
    <row r="20" spans="1:20" ht="41.4" x14ac:dyDescent="0.3">
      <c r="A20" s="66" t="s">
        <v>155</v>
      </c>
      <c r="B20" s="66" t="s">
        <v>155</v>
      </c>
      <c r="C20" s="66" t="s">
        <v>892</v>
      </c>
      <c r="D20" s="66" t="s">
        <v>981</v>
      </c>
      <c r="E20" s="66" t="s">
        <v>1004</v>
      </c>
      <c r="F20" s="66" t="s">
        <v>1005</v>
      </c>
      <c r="G20" s="66" t="s">
        <v>259</v>
      </c>
      <c r="H20" s="66" t="s">
        <v>59</v>
      </c>
      <c r="I20" s="66" t="s">
        <v>995</v>
      </c>
      <c r="J20" s="67">
        <v>2017</v>
      </c>
      <c r="K20" s="68">
        <v>9.423</v>
      </c>
      <c r="L20" s="66" t="s">
        <v>72</v>
      </c>
      <c r="M20" s="66" t="s">
        <v>180</v>
      </c>
      <c r="N20" s="66" t="s">
        <v>117</v>
      </c>
      <c r="O20" s="66" t="s">
        <v>177</v>
      </c>
      <c r="P20" s="66" t="s">
        <v>546</v>
      </c>
      <c r="Q20" s="59" t="s">
        <v>179</v>
      </c>
      <c r="R20" s="66" t="s">
        <v>547</v>
      </c>
      <c r="S20" s="69" t="s">
        <v>859</v>
      </c>
      <c r="T20" s="69" t="s">
        <v>548</v>
      </c>
    </row>
    <row r="21" spans="1:20" ht="41.4" x14ac:dyDescent="0.3">
      <c r="A21" s="66" t="s">
        <v>155</v>
      </c>
      <c r="B21" s="66" t="s">
        <v>155</v>
      </c>
      <c r="C21" s="66" t="s">
        <v>892</v>
      </c>
      <c r="D21" s="66" t="s">
        <v>981</v>
      </c>
      <c r="E21" s="66" t="s">
        <v>1004</v>
      </c>
      <c r="F21" s="66" t="s">
        <v>1005</v>
      </c>
      <c r="G21" s="66" t="s">
        <v>259</v>
      </c>
      <c r="H21" s="66" t="s">
        <v>59</v>
      </c>
      <c r="I21" s="66" t="s">
        <v>995</v>
      </c>
      <c r="J21" s="67">
        <v>2018</v>
      </c>
      <c r="K21" s="68">
        <v>9.7330000000000005</v>
      </c>
      <c r="L21" s="66" t="s">
        <v>72</v>
      </c>
      <c r="M21" s="66" t="s">
        <v>180</v>
      </c>
      <c r="N21" s="66" t="s">
        <v>117</v>
      </c>
      <c r="O21" s="66" t="s">
        <v>177</v>
      </c>
      <c r="P21" s="66" t="s">
        <v>546</v>
      </c>
      <c r="Q21" s="59" t="s">
        <v>179</v>
      </c>
      <c r="R21" s="66" t="s">
        <v>547</v>
      </c>
      <c r="S21" s="69" t="s">
        <v>859</v>
      </c>
      <c r="T21" s="69" t="s">
        <v>548</v>
      </c>
    </row>
    <row r="22" spans="1:20" ht="27.6" x14ac:dyDescent="0.3">
      <c r="A22" s="66" t="s">
        <v>155</v>
      </c>
      <c r="B22" s="66" t="s">
        <v>155</v>
      </c>
      <c r="C22" s="66" t="s">
        <v>892</v>
      </c>
      <c r="D22" s="66" t="s">
        <v>981</v>
      </c>
      <c r="E22" s="66" t="s">
        <v>1024</v>
      </c>
      <c r="F22" s="66" t="s">
        <v>1131</v>
      </c>
      <c r="G22" s="66" t="s">
        <v>358</v>
      </c>
      <c r="H22" s="66" t="s">
        <v>902</v>
      </c>
      <c r="I22" s="66" t="s">
        <v>999</v>
      </c>
      <c r="J22" s="67">
        <v>2021</v>
      </c>
      <c r="K22" s="68">
        <v>0</v>
      </c>
      <c r="L22" s="66" t="s">
        <v>73</v>
      </c>
      <c r="M22" s="66"/>
      <c r="N22" s="66"/>
      <c r="O22" s="66"/>
      <c r="P22" s="66"/>
      <c r="Q22" s="66"/>
      <c r="R22" s="66"/>
      <c r="S22" s="69"/>
      <c r="T22" s="69"/>
    </row>
    <row r="23" spans="1:20" ht="27.6" x14ac:dyDescent="0.3">
      <c r="A23" s="66" t="s">
        <v>155</v>
      </c>
      <c r="B23" s="66" t="s">
        <v>155</v>
      </c>
      <c r="C23" s="66" t="s">
        <v>892</v>
      </c>
      <c r="D23" s="66" t="s">
        <v>981</v>
      </c>
      <c r="E23" s="66" t="s">
        <v>1022</v>
      </c>
      <c r="F23" s="66" t="s">
        <v>1133</v>
      </c>
      <c r="G23" s="66" t="s">
        <v>1048</v>
      </c>
      <c r="H23" s="66" t="s">
        <v>902</v>
      </c>
      <c r="I23" s="66" t="s">
        <v>999</v>
      </c>
      <c r="J23" s="67">
        <v>2021</v>
      </c>
      <c r="K23" s="68">
        <v>5.782</v>
      </c>
      <c r="L23" s="66" t="s">
        <v>73</v>
      </c>
      <c r="M23" s="66"/>
      <c r="N23" s="66"/>
      <c r="O23" s="66"/>
      <c r="P23" s="66"/>
      <c r="Q23" s="66"/>
      <c r="R23" s="66"/>
      <c r="S23" s="69"/>
      <c r="T23" s="69"/>
    </row>
    <row r="24" spans="1:20" ht="27.6" x14ac:dyDescent="0.3">
      <c r="A24" s="66" t="s">
        <v>155</v>
      </c>
      <c r="B24" s="66" t="s">
        <v>155</v>
      </c>
      <c r="C24" s="66" t="s">
        <v>892</v>
      </c>
      <c r="D24" s="66" t="s">
        <v>981</v>
      </c>
      <c r="E24" s="66" t="s">
        <v>1023</v>
      </c>
      <c r="F24" s="66" t="s">
        <v>1050</v>
      </c>
      <c r="G24" s="66" t="s">
        <v>1049</v>
      </c>
      <c r="H24" s="66" t="s">
        <v>902</v>
      </c>
      <c r="I24" s="66" t="s">
        <v>999</v>
      </c>
      <c r="J24" s="67">
        <v>2021</v>
      </c>
      <c r="K24" s="68">
        <v>38.064</v>
      </c>
      <c r="L24" s="66" t="s">
        <v>73</v>
      </c>
      <c r="M24" s="66"/>
      <c r="N24" s="66"/>
      <c r="O24" s="66"/>
      <c r="P24" s="66"/>
      <c r="Q24" s="66"/>
      <c r="R24" s="66"/>
      <c r="S24" s="69"/>
      <c r="T24" s="69"/>
    </row>
    <row r="25" spans="1:20" ht="27.6" x14ac:dyDescent="0.3">
      <c r="A25" s="66" t="s">
        <v>155</v>
      </c>
      <c r="B25" s="66" t="s">
        <v>155</v>
      </c>
      <c r="C25" s="66" t="s">
        <v>892</v>
      </c>
      <c r="D25" s="66" t="s">
        <v>981</v>
      </c>
      <c r="E25" s="66" t="s">
        <v>1072</v>
      </c>
      <c r="F25" s="66" t="s">
        <v>1074</v>
      </c>
      <c r="G25" s="66" t="s">
        <v>1076</v>
      </c>
      <c r="H25" s="66" t="s">
        <v>902</v>
      </c>
      <c r="I25" s="66" t="s">
        <v>999</v>
      </c>
      <c r="J25" s="67">
        <v>2021</v>
      </c>
      <c r="K25" s="68">
        <v>61.935999999999993</v>
      </c>
      <c r="L25" s="66" t="s">
        <v>73</v>
      </c>
      <c r="M25" s="66"/>
      <c r="N25" s="66"/>
      <c r="O25" s="66"/>
      <c r="P25" s="66"/>
      <c r="Q25" s="66"/>
      <c r="R25" s="66"/>
      <c r="S25" s="69"/>
      <c r="T25" s="69"/>
    </row>
    <row r="26" spans="1:20" ht="27.6" x14ac:dyDescent="0.3">
      <c r="A26" s="66" t="s">
        <v>155</v>
      </c>
      <c r="B26" s="66" t="s">
        <v>155</v>
      </c>
      <c r="C26" s="66" t="s">
        <v>892</v>
      </c>
      <c r="D26" s="66" t="s">
        <v>981</v>
      </c>
      <c r="E26" s="66" t="s">
        <v>1073</v>
      </c>
      <c r="F26" s="66" t="s">
        <v>1075</v>
      </c>
      <c r="G26" s="66" t="s">
        <v>1077</v>
      </c>
      <c r="H26" s="66" t="s">
        <v>902</v>
      </c>
      <c r="I26" s="66" t="s">
        <v>999</v>
      </c>
      <c r="J26" s="67">
        <v>2021</v>
      </c>
      <c r="K26" s="68">
        <v>38.064</v>
      </c>
      <c r="L26" s="66" t="s">
        <v>73</v>
      </c>
      <c r="M26" s="66"/>
      <c r="N26" s="66"/>
      <c r="O26" s="66"/>
      <c r="P26" s="66"/>
      <c r="Q26" s="66"/>
      <c r="R26" s="66"/>
      <c r="S26" s="69"/>
      <c r="T26" s="69"/>
    </row>
    <row r="27" spans="1:20" s="71" customFormat="1" ht="28.8" x14ac:dyDescent="0.3">
      <c r="A27" s="66" t="s">
        <v>155</v>
      </c>
      <c r="B27" s="66" t="s">
        <v>155</v>
      </c>
      <c r="C27" s="66" t="s">
        <v>892</v>
      </c>
      <c r="D27" s="66" t="s">
        <v>981</v>
      </c>
      <c r="E27" s="66" t="s">
        <v>1090</v>
      </c>
      <c r="F27" s="66" t="s">
        <v>1091</v>
      </c>
      <c r="G27" s="66" t="s">
        <v>1093</v>
      </c>
      <c r="H27" s="66" t="s">
        <v>968</v>
      </c>
      <c r="I27" s="66" t="s">
        <v>1094</v>
      </c>
      <c r="J27" s="67">
        <v>2021</v>
      </c>
      <c r="K27" s="70">
        <v>45276780</v>
      </c>
      <c r="L27" s="66" t="s">
        <v>72</v>
      </c>
      <c r="M27" s="66" t="s">
        <v>180</v>
      </c>
      <c r="N27" s="66" t="s">
        <v>117</v>
      </c>
      <c r="O27" s="66" t="s">
        <v>1100</v>
      </c>
      <c r="P27" s="66" t="s">
        <v>1101</v>
      </c>
      <c r="Q27" s="59" t="s">
        <v>1106</v>
      </c>
      <c r="R27" s="66"/>
      <c r="S27" s="69"/>
      <c r="T27" s="69"/>
    </row>
    <row r="28" spans="1:20" s="71" customFormat="1" ht="21.6" customHeight="1" x14ac:dyDescent="0.3">
      <c r="A28" s="66" t="s">
        <v>155</v>
      </c>
      <c r="B28" s="66" t="s">
        <v>155</v>
      </c>
      <c r="C28" s="66" t="s">
        <v>892</v>
      </c>
      <c r="D28" s="66" t="s">
        <v>981</v>
      </c>
      <c r="E28" s="66" t="s">
        <v>1086</v>
      </c>
      <c r="F28" s="66" t="s">
        <v>1087</v>
      </c>
      <c r="G28" s="66" t="s">
        <v>1092</v>
      </c>
      <c r="H28" s="66" t="s">
        <v>1088</v>
      </c>
      <c r="I28" s="66" t="s">
        <v>1089</v>
      </c>
      <c r="J28" s="67">
        <v>2021</v>
      </c>
      <c r="K28" s="72">
        <v>11692.550310000001</v>
      </c>
      <c r="L28" s="66" t="s">
        <v>72</v>
      </c>
      <c r="M28" s="66" t="s">
        <v>180</v>
      </c>
      <c r="N28" s="66" t="s">
        <v>117</v>
      </c>
      <c r="O28" s="66" t="s">
        <v>1100</v>
      </c>
      <c r="P28" s="66" t="s">
        <v>1101</v>
      </c>
      <c r="Q28" s="59" t="s">
        <v>1105</v>
      </c>
      <c r="R28" s="66"/>
      <c r="S28" s="69"/>
      <c r="T28" s="69"/>
    </row>
    <row r="29" spans="1:20" s="71" customFormat="1" ht="22.2" customHeight="1" x14ac:dyDescent="0.3">
      <c r="A29" s="66" t="s">
        <v>155</v>
      </c>
      <c r="B29" s="66" t="s">
        <v>155</v>
      </c>
      <c r="C29" s="66" t="s">
        <v>892</v>
      </c>
      <c r="D29" s="66" t="s">
        <v>981</v>
      </c>
      <c r="E29" s="66" t="s">
        <v>1095</v>
      </c>
      <c r="F29" s="66" t="s">
        <v>1096</v>
      </c>
      <c r="G29" s="66" t="s">
        <v>1097</v>
      </c>
      <c r="H29" s="66" t="s">
        <v>1098</v>
      </c>
      <c r="I29" s="66" t="s">
        <v>1099</v>
      </c>
      <c r="J29" s="67">
        <v>2021</v>
      </c>
      <c r="K29" s="68">
        <v>92.228999999999999</v>
      </c>
      <c r="L29" s="66" t="s">
        <v>72</v>
      </c>
      <c r="M29" s="66" t="s">
        <v>180</v>
      </c>
      <c r="N29" s="66" t="s">
        <v>117</v>
      </c>
      <c r="O29" s="66" t="s">
        <v>1102</v>
      </c>
      <c r="P29" s="66" t="s">
        <v>1103</v>
      </c>
      <c r="Q29" s="59" t="s">
        <v>1104</v>
      </c>
      <c r="R29" s="66"/>
      <c r="S29" s="69"/>
      <c r="T29" s="69"/>
    </row>
    <row r="30" spans="1:20" ht="27.6" x14ac:dyDescent="0.3">
      <c r="A30" s="66" t="s">
        <v>217</v>
      </c>
      <c r="B30" s="66" t="s">
        <v>217</v>
      </c>
      <c r="C30" s="66" t="s">
        <v>893</v>
      </c>
      <c r="D30" s="66" t="s">
        <v>982</v>
      </c>
      <c r="E30" s="66" t="s">
        <v>1003</v>
      </c>
      <c r="F30" s="66" t="s">
        <v>989</v>
      </c>
      <c r="G30" s="66" t="s">
        <v>250</v>
      </c>
      <c r="H30" s="66" t="s">
        <v>251</v>
      </c>
      <c r="I30" s="66" t="s">
        <v>994</v>
      </c>
      <c r="J30" s="67">
        <v>1998</v>
      </c>
      <c r="K30" s="68">
        <v>949</v>
      </c>
      <c r="L30" s="66" t="s">
        <v>72</v>
      </c>
      <c r="M30" s="66" t="s">
        <v>180</v>
      </c>
      <c r="N30" s="66" t="s">
        <v>117</v>
      </c>
      <c r="O30" s="66" t="s">
        <v>260</v>
      </c>
      <c r="P30" s="66"/>
      <c r="Q30" s="59" t="s">
        <v>625</v>
      </c>
      <c r="R30" s="73" t="s">
        <v>626</v>
      </c>
      <c r="S30" s="66" t="s">
        <v>261</v>
      </c>
      <c r="T30" s="69"/>
    </row>
    <row r="31" spans="1:20" ht="27.6" x14ac:dyDescent="0.3">
      <c r="A31" s="66" t="s">
        <v>217</v>
      </c>
      <c r="B31" s="66" t="s">
        <v>217</v>
      </c>
      <c r="C31" s="66" t="s">
        <v>893</v>
      </c>
      <c r="D31" s="66" t="s">
        <v>982</v>
      </c>
      <c r="E31" s="66" t="s">
        <v>1003</v>
      </c>
      <c r="F31" s="66" t="s">
        <v>989</v>
      </c>
      <c r="G31" s="66" t="s">
        <v>250</v>
      </c>
      <c r="H31" s="66" t="s">
        <v>251</v>
      </c>
      <c r="I31" s="66" t="s">
        <v>994</v>
      </c>
      <c r="J31" s="67">
        <v>2000</v>
      </c>
      <c r="K31" s="68">
        <v>664.3</v>
      </c>
      <c r="L31" s="66" t="s">
        <v>72</v>
      </c>
      <c r="M31" s="66" t="s">
        <v>180</v>
      </c>
      <c r="N31" s="66" t="s">
        <v>117</v>
      </c>
      <c r="O31" s="66" t="s">
        <v>260</v>
      </c>
      <c r="P31" s="66"/>
      <c r="Q31" s="59" t="s">
        <v>262</v>
      </c>
      <c r="R31" s="73" t="s">
        <v>627</v>
      </c>
      <c r="S31" s="66" t="s">
        <v>628</v>
      </c>
      <c r="T31" s="69"/>
    </row>
    <row r="32" spans="1:20" ht="27.6" x14ac:dyDescent="0.3">
      <c r="A32" s="66" t="s">
        <v>217</v>
      </c>
      <c r="B32" s="66" t="s">
        <v>217</v>
      </c>
      <c r="C32" s="66" t="s">
        <v>893</v>
      </c>
      <c r="D32" s="66" t="s">
        <v>982</v>
      </c>
      <c r="E32" s="66" t="s">
        <v>1003</v>
      </c>
      <c r="F32" s="66" t="s">
        <v>989</v>
      </c>
      <c r="G32" s="66" t="s">
        <v>250</v>
      </c>
      <c r="H32" s="66" t="s">
        <v>251</v>
      </c>
      <c r="I32" s="66" t="s">
        <v>994</v>
      </c>
      <c r="J32" s="67">
        <v>2021</v>
      </c>
      <c r="K32" s="68">
        <v>1234.827713997985</v>
      </c>
      <c r="L32" s="66" t="s">
        <v>73</v>
      </c>
      <c r="M32" s="66" t="s">
        <v>180</v>
      </c>
      <c r="N32" s="66" t="s">
        <v>933</v>
      </c>
      <c r="O32" s="66" t="s">
        <v>189</v>
      </c>
      <c r="P32" s="66" t="s">
        <v>190</v>
      </c>
      <c r="Q32" s="54" t="s">
        <v>948</v>
      </c>
      <c r="R32" s="66" t="s">
        <v>932</v>
      </c>
      <c r="S32" s="69" t="s">
        <v>949</v>
      </c>
      <c r="T32" s="69" t="s">
        <v>950</v>
      </c>
    </row>
    <row r="33" spans="1:20" x14ac:dyDescent="0.3">
      <c r="A33" s="66" t="s">
        <v>217</v>
      </c>
      <c r="B33" s="66" t="s">
        <v>217</v>
      </c>
      <c r="C33" s="66" t="s">
        <v>893</v>
      </c>
      <c r="D33" s="66" t="s">
        <v>982</v>
      </c>
      <c r="E33" s="66" t="s">
        <v>1078</v>
      </c>
      <c r="F33" s="66" t="s">
        <v>1079</v>
      </c>
      <c r="G33" s="66" t="s">
        <v>1080</v>
      </c>
      <c r="H33" s="66" t="s">
        <v>1081</v>
      </c>
      <c r="I33" s="66" t="s">
        <v>1082</v>
      </c>
      <c r="J33" s="67">
        <v>2021</v>
      </c>
      <c r="K33" s="68">
        <v>0.50369239867834814</v>
      </c>
      <c r="L33" s="66" t="s">
        <v>73</v>
      </c>
      <c r="M33" s="66"/>
      <c r="N33" s="66"/>
      <c r="O33" s="66"/>
      <c r="P33" s="66"/>
      <c r="Q33" s="66"/>
      <c r="R33" s="66"/>
      <c r="S33" s="69"/>
      <c r="T33" s="69"/>
    </row>
    <row r="34" spans="1:20" ht="27.6" x14ac:dyDescent="0.3">
      <c r="A34" s="66" t="s">
        <v>217</v>
      </c>
      <c r="B34" s="66" t="s">
        <v>217</v>
      </c>
      <c r="C34" s="66" t="s">
        <v>893</v>
      </c>
      <c r="D34" s="66" t="s">
        <v>982</v>
      </c>
      <c r="E34" s="66" t="s">
        <v>896</v>
      </c>
      <c r="F34" s="66" t="s">
        <v>1006</v>
      </c>
      <c r="G34" s="66" t="s">
        <v>266</v>
      </c>
      <c r="H34" s="66" t="s">
        <v>902</v>
      </c>
      <c r="I34" s="66" t="s">
        <v>999</v>
      </c>
      <c r="J34" s="67">
        <v>2021</v>
      </c>
      <c r="K34" s="68">
        <v>79</v>
      </c>
      <c r="L34" s="66" t="s">
        <v>72</v>
      </c>
      <c r="M34" s="66" t="s">
        <v>180</v>
      </c>
      <c r="N34" s="66"/>
      <c r="O34" s="66"/>
      <c r="P34" s="66"/>
      <c r="Q34" s="66"/>
      <c r="R34" s="66"/>
      <c r="S34" s="69"/>
      <c r="T34" s="69" t="s">
        <v>952</v>
      </c>
    </row>
    <row r="35" spans="1:20" ht="27.6" x14ac:dyDescent="0.3">
      <c r="A35" s="66" t="s">
        <v>217</v>
      </c>
      <c r="B35" s="66" t="s">
        <v>217</v>
      </c>
      <c r="C35" s="66" t="s">
        <v>893</v>
      </c>
      <c r="D35" s="66" t="s">
        <v>982</v>
      </c>
      <c r="E35" s="66" t="s">
        <v>1009</v>
      </c>
      <c r="F35" s="66" t="s">
        <v>1010</v>
      </c>
      <c r="G35" s="66" t="s">
        <v>357</v>
      </c>
      <c r="H35" s="66" t="s">
        <v>902</v>
      </c>
      <c r="I35" s="66" t="s">
        <v>999</v>
      </c>
      <c r="J35" s="67">
        <v>2021</v>
      </c>
      <c r="K35" s="68">
        <v>21</v>
      </c>
      <c r="L35" s="66" t="s">
        <v>73</v>
      </c>
      <c r="M35" s="66"/>
      <c r="N35" s="66"/>
      <c r="O35" s="66"/>
      <c r="P35" s="66"/>
      <c r="Q35" s="66"/>
      <c r="R35" s="66"/>
      <c r="S35" s="69"/>
      <c r="T35" s="69"/>
    </row>
    <row r="36" spans="1:20" ht="27.6" x14ac:dyDescent="0.3">
      <c r="A36" s="66" t="s">
        <v>217</v>
      </c>
      <c r="B36" s="66" t="s">
        <v>217</v>
      </c>
      <c r="C36" s="66" t="s">
        <v>893</v>
      </c>
      <c r="D36" s="66" t="s">
        <v>982</v>
      </c>
      <c r="E36" s="66" t="s">
        <v>898</v>
      </c>
      <c r="F36" s="66" t="s">
        <v>991</v>
      </c>
      <c r="G36" s="66" t="s">
        <v>254</v>
      </c>
      <c r="H36" s="66" t="s">
        <v>902</v>
      </c>
      <c r="I36" s="66" t="s">
        <v>999</v>
      </c>
      <c r="J36" s="67">
        <v>2000</v>
      </c>
      <c r="K36" s="68">
        <v>79</v>
      </c>
      <c r="L36" s="66" t="s">
        <v>72</v>
      </c>
      <c r="M36" s="66" t="s">
        <v>180</v>
      </c>
      <c r="N36" s="66" t="s">
        <v>117</v>
      </c>
      <c r="O36" s="66" t="s">
        <v>260</v>
      </c>
      <c r="P36" s="66"/>
      <c r="Q36" s="59" t="s">
        <v>262</v>
      </c>
      <c r="R36" s="73" t="s">
        <v>627</v>
      </c>
      <c r="S36" s="66" t="s">
        <v>263</v>
      </c>
      <c r="T36" s="69"/>
    </row>
    <row r="37" spans="1:20" ht="27.6" x14ac:dyDescent="0.3">
      <c r="A37" s="66" t="s">
        <v>217</v>
      </c>
      <c r="B37" s="66" t="s">
        <v>217</v>
      </c>
      <c r="C37" s="66" t="s">
        <v>893</v>
      </c>
      <c r="D37" s="66" t="s">
        <v>982</v>
      </c>
      <c r="E37" s="66" t="s">
        <v>898</v>
      </c>
      <c r="F37" s="66" t="s">
        <v>991</v>
      </c>
      <c r="G37" s="66" t="s">
        <v>254</v>
      </c>
      <c r="H37" s="66" t="s">
        <v>902</v>
      </c>
      <c r="I37" s="66" t="s">
        <v>999</v>
      </c>
      <c r="J37" s="67">
        <v>2021</v>
      </c>
      <c r="K37" s="68">
        <v>79</v>
      </c>
      <c r="L37" s="66" t="s">
        <v>72</v>
      </c>
      <c r="M37" s="66" t="s">
        <v>180</v>
      </c>
      <c r="N37" s="66" t="s">
        <v>933</v>
      </c>
      <c r="O37" s="66" t="s">
        <v>189</v>
      </c>
      <c r="P37" s="66" t="s">
        <v>190</v>
      </c>
      <c r="Q37" s="54"/>
      <c r="R37" s="66"/>
      <c r="S37" s="69"/>
      <c r="T37" s="69" t="s">
        <v>951</v>
      </c>
    </row>
    <row r="38" spans="1:20" ht="27.6" x14ac:dyDescent="0.3">
      <c r="A38" s="66" t="s">
        <v>217</v>
      </c>
      <c r="B38" s="66" t="s">
        <v>217</v>
      </c>
      <c r="C38" s="66" t="s">
        <v>893</v>
      </c>
      <c r="D38" s="66" t="s">
        <v>982</v>
      </c>
      <c r="E38" s="66" t="s">
        <v>1019</v>
      </c>
      <c r="F38" s="66" t="s">
        <v>1020</v>
      </c>
      <c r="G38" s="66" t="s">
        <v>1021</v>
      </c>
      <c r="H38" s="66" t="s">
        <v>902</v>
      </c>
      <c r="I38" s="66" t="s">
        <v>999</v>
      </c>
      <c r="J38" s="67">
        <v>2000</v>
      </c>
      <c r="K38" s="68">
        <v>79</v>
      </c>
      <c r="L38" s="66" t="s">
        <v>72</v>
      </c>
      <c r="M38" s="66" t="s">
        <v>180</v>
      </c>
      <c r="N38" s="66" t="s">
        <v>117</v>
      </c>
      <c r="O38" s="66" t="s">
        <v>260</v>
      </c>
      <c r="P38" s="66"/>
      <c r="Q38" s="66"/>
      <c r="R38" s="66"/>
      <c r="S38" s="69"/>
      <c r="T38" s="69"/>
    </row>
    <row r="39" spans="1:20" ht="27.6" x14ac:dyDescent="0.3">
      <c r="A39" s="66" t="s">
        <v>217</v>
      </c>
      <c r="B39" s="66" t="s">
        <v>217</v>
      </c>
      <c r="C39" s="66" t="s">
        <v>893</v>
      </c>
      <c r="D39" s="66" t="s">
        <v>982</v>
      </c>
      <c r="E39" s="66" t="s">
        <v>1019</v>
      </c>
      <c r="F39" s="66" t="s">
        <v>1020</v>
      </c>
      <c r="G39" s="66" t="s">
        <v>1021</v>
      </c>
      <c r="H39" s="66" t="s">
        <v>902</v>
      </c>
      <c r="I39" s="66" t="s">
        <v>999</v>
      </c>
      <c r="J39" s="67">
        <v>2021</v>
      </c>
      <c r="K39" s="68">
        <v>79</v>
      </c>
      <c r="L39" s="66" t="s">
        <v>72</v>
      </c>
      <c r="M39" s="66" t="s">
        <v>180</v>
      </c>
      <c r="N39" s="66" t="s">
        <v>933</v>
      </c>
      <c r="O39" s="66" t="s">
        <v>189</v>
      </c>
      <c r="P39" s="66" t="s">
        <v>190</v>
      </c>
      <c r="Q39" s="66"/>
      <c r="R39" s="66"/>
      <c r="S39" s="69"/>
      <c r="T39" s="69"/>
    </row>
    <row r="40" spans="1:20" ht="27.6" x14ac:dyDescent="0.3">
      <c r="A40" s="66" t="s">
        <v>217</v>
      </c>
      <c r="B40" s="66" t="s">
        <v>217</v>
      </c>
      <c r="C40" s="66" t="s">
        <v>893</v>
      </c>
      <c r="D40" s="66" t="s">
        <v>982</v>
      </c>
      <c r="E40" s="66" t="s">
        <v>1004</v>
      </c>
      <c r="F40" s="66" t="s">
        <v>1005</v>
      </c>
      <c r="G40" s="66" t="s">
        <v>259</v>
      </c>
      <c r="H40" s="66" t="s">
        <v>59</v>
      </c>
      <c r="I40" s="66" t="s">
        <v>995</v>
      </c>
      <c r="J40" s="67">
        <v>2000</v>
      </c>
      <c r="K40" s="68">
        <v>1.4570000000000001</v>
      </c>
      <c r="L40" s="66" t="s">
        <v>72</v>
      </c>
      <c r="M40" s="66" t="s">
        <v>180</v>
      </c>
      <c r="N40" s="66" t="s">
        <v>117</v>
      </c>
      <c r="O40" s="66" t="s">
        <v>260</v>
      </c>
      <c r="P40" s="66"/>
      <c r="Q40" s="59" t="s">
        <v>262</v>
      </c>
      <c r="R40" s="73" t="s">
        <v>627</v>
      </c>
      <c r="S40" s="66" t="s">
        <v>264</v>
      </c>
      <c r="T40" s="69"/>
    </row>
    <row r="41" spans="1:20" ht="27.6" x14ac:dyDescent="0.3">
      <c r="A41" s="66" t="s">
        <v>217</v>
      </c>
      <c r="B41" s="66" t="s">
        <v>217</v>
      </c>
      <c r="C41" s="66" t="s">
        <v>893</v>
      </c>
      <c r="D41" s="66" t="s">
        <v>982</v>
      </c>
      <c r="E41" s="66" t="s">
        <v>1024</v>
      </c>
      <c r="F41" s="66" t="s">
        <v>1131</v>
      </c>
      <c r="G41" s="66" t="s">
        <v>358</v>
      </c>
      <c r="H41" s="66" t="s">
        <v>902</v>
      </c>
      <c r="I41" s="66" t="s">
        <v>999</v>
      </c>
      <c r="J41" s="67">
        <v>2021</v>
      </c>
      <c r="K41" s="68">
        <v>0</v>
      </c>
      <c r="L41" s="66" t="s">
        <v>73</v>
      </c>
      <c r="M41" s="66"/>
      <c r="N41" s="66"/>
      <c r="O41" s="66"/>
      <c r="P41" s="66"/>
      <c r="Q41" s="66"/>
      <c r="R41" s="66"/>
      <c r="S41" s="69"/>
      <c r="T41" s="69"/>
    </row>
    <row r="42" spans="1:20" ht="27.6" x14ac:dyDescent="0.3">
      <c r="A42" s="66" t="s">
        <v>217</v>
      </c>
      <c r="B42" s="66" t="s">
        <v>217</v>
      </c>
      <c r="C42" s="66" t="s">
        <v>893</v>
      </c>
      <c r="D42" s="66" t="s">
        <v>982</v>
      </c>
      <c r="E42" s="66" t="s">
        <v>1022</v>
      </c>
      <c r="F42" s="66" t="s">
        <v>1133</v>
      </c>
      <c r="G42" s="66" t="s">
        <v>1048</v>
      </c>
      <c r="H42" s="66" t="s">
        <v>902</v>
      </c>
      <c r="I42" s="66" t="s">
        <v>999</v>
      </c>
      <c r="J42" s="67">
        <v>2021</v>
      </c>
      <c r="K42" s="68">
        <v>0</v>
      </c>
      <c r="L42" s="66" t="s">
        <v>73</v>
      </c>
      <c r="M42" s="66"/>
      <c r="N42" s="66"/>
      <c r="O42" s="66"/>
      <c r="P42" s="66"/>
      <c r="Q42" s="66"/>
      <c r="R42" s="66"/>
      <c r="S42" s="69"/>
      <c r="T42" s="69"/>
    </row>
    <row r="43" spans="1:20" ht="27.6" x14ac:dyDescent="0.3">
      <c r="A43" s="66" t="s">
        <v>217</v>
      </c>
      <c r="B43" s="66" t="s">
        <v>217</v>
      </c>
      <c r="C43" s="66" t="s">
        <v>893</v>
      </c>
      <c r="D43" s="66" t="s">
        <v>982</v>
      </c>
      <c r="E43" s="66" t="s">
        <v>1023</v>
      </c>
      <c r="F43" s="66" t="s">
        <v>1050</v>
      </c>
      <c r="G43" s="66" t="s">
        <v>1049</v>
      </c>
      <c r="H43" s="66" t="s">
        <v>902</v>
      </c>
      <c r="I43" s="66" t="s">
        <v>999</v>
      </c>
      <c r="J43" s="67">
        <v>2021</v>
      </c>
      <c r="K43" s="68">
        <v>100</v>
      </c>
      <c r="L43" s="66" t="s">
        <v>73</v>
      </c>
      <c r="M43" s="66"/>
      <c r="N43" s="66"/>
      <c r="O43" s="66"/>
      <c r="P43" s="66"/>
      <c r="Q43" s="66"/>
      <c r="R43" s="66"/>
      <c r="S43" s="69"/>
      <c r="T43" s="69"/>
    </row>
    <row r="44" spans="1:20" ht="27.6" x14ac:dyDescent="0.3">
      <c r="A44" s="66" t="s">
        <v>217</v>
      </c>
      <c r="B44" s="66" t="s">
        <v>217</v>
      </c>
      <c r="C44" s="66" t="s">
        <v>893</v>
      </c>
      <c r="D44" s="66" t="s">
        <v>982</v>
      </c>
      <c r="E44" s="66" t="s">
        <v>1072</v>
      </c>
      <c r="F44" s="66" t="s">
        <v>1074</v>
      </c>
      <c r="G44" s="66" t="s">
        <v>1076</v>
      </c>
      <c r="H44" s="66" t="s">
        <v>902</v>
      </c>
      <c r="I44" s="66" t="s">
        <v>999</v>
      </c>
      <c r="J44" s="67">
        <v>2021</v>
      </c>
      <c r="K44" s="68">
        <v>0</v>
      </c>
      <c r="L44" s="66" t="s">
        <v>73</v>
      </c>
      <c r="M44" s="66"/>
      <c r="N44" s="66"/>
      <c r="O44" s="66"/>
      <c r="P44" s="66"/>
      <c r="Q44" s="66"/>
      <c r="R44" s="66"/>
      <c r="S44" s="69"/>
      <c r="T44" s="69"/>
    </row>
    <row r="45" spans="1:20" ht="27.6" x14ac:dyDescent="0.3">
      <c r="A45" s="66" t="s">
        <v>217</v>
      </c>
      <c r="B45" s="66" t="s">
        <v>217</v>
      </c>
      <c r="C45" s="66" t="s">
        <v>893</v>
      </c>
      <c r="D45" s="66" t="s">
        <v>982</v>
      </c>
      <c r="E45" s="66" t="s">
        <v>1073</v>
      </c>
      <c r="F45" s="66" t="s">
        <v>1075</v>
      </c>
      <c r="G45" s="66" t="s">
        <v>1077</v>
      </c>
      <c r="H45" s="66" t="s">
        <v>902</v>
      </c>
      <c r="I45" s="66" t="s">
        <v>999</v>
      </c>
      <c r="J45" s="67">
        <v>2021</v>
      </c>
      <c r="K45" s="68">
        <v>100</v>
      </c>
      <c r="L45" s="66" t="s">
        <v>73</v>
      </c>
      <c r="M45" s="66"/>
      <c r="N45" s="66"/>
      <c r="O45" s="66"/>
      <c r="P45" s="66"/>
      <c r="Q45" s="66"/>
      <c r="R45" s="66"/>
      <c r="S45" s="69"/>
      <c r="T45" s="69"/>
    </row>
    <row r="46" spans="1:20" s="71" customFormat="1" ht="28.8" x14ac:dyDescent="0.3">
      <c r="A46" s="66" t="s">
        <v>217</v>
      </c>
      <c r="B46" s="66" t="s">
        <v>217</v>
      </c>
      <c r="C46" s="66" t="s">
        <v>893</v>
      </c>
      <c r="D46" s="66" t="s">
        <v>982</v>
      </c>
      <c r="E46" s="66" t="s">
        <v>1090</v>
      </c>
      <c r="F46" s="66" t="s">
        <v>1091</v>
      </c>
      <c r="G46" s="66" t="s">
        <v>1093</v>
      </c>
      <c r="H46" s="66" t="s">
        <v>968</v>
      </c>
      <c r="I46" s="66" t="s">
        <v>1094</v>
      </c>
      <c r="J46" s="67">
        <v>2021</v>
      </c>
      <c r="K46" s="70">
        <v>407905</v>
      </c>
      <c r="L46" s="66" t="s">
        <v>72</v>
      </c>
      <c r="M46" s="66" t="s">
        <v>180</v>
      </c>
      <c r="N46" s="66" t="s">
        <v>117</v>
      </c>
      <c r="O46" s="66" t="s">
        <v>1100</v>
      </c>
      <c r="P46" s="66" t="s">
        <v>1101</v>
      </c>
      <c r="Q46" s="59" t="s">
        <v>1106</v>
      </c>
      <c r="R46" s="66"/>
      <c r="S46" s="69"/>
      <c r="T46" s="69"/>
    </row>
    <row r="47" spans="1:20" s="71" customFormat="1" ht="21.6" customHeight="1" x14ac:dyDescent="0.3">
      <c r="A47" s="66" t="s">
        <v>217</v>
      </c>
      <c r="B47" s="66" t="s">
        <v>217</v>
      </c>
      <c r="C47" s="66" t="s">
        <v>893</v>
      </c>
      <c r="D47" s="66" t="s">
        <v>982</v>
      </c>
      <c r="E47" s="66" t="s">
        <v>1086</v>
      </c>
      <c r="F47" s="66" t="s">
        <v>1087</v>
      </c>
      <c r="G47" s="66" t="s">
        <v>1092</v>
      </c>
      <c r="H47" s="66" t="s">
        <v>1088</v>
      </c>
      <c r="I47" s="66" t="s">
        <v>1089</v>
      </c>
      <c r="J47" s="67">
        <v>2021</v>
      </c>
      <c r="K47" s="72">
        <v>27604</v>
      </c>
      <c r="L47" s="66" t="s">
        <v>72</v>
      </c>
      <c r="M47" s="66" t="s">
        <v>180</v>
      </c>
      <c r="N47" s="66" t="s">
        <v>117</v>
      </c>
      <c r="O47" s="66" t="s">
        <v>1100</v>
      </c>
      <c r="P47" s="66" t="s">
        <v>1101</v>
      </c>
      <c r="Q47" s="59" t="s">
        <v>1105</v>
      </c>
      <c r="R47" s="66"/>
      <c r="S47" s="69"/>
      <c r="T47" s="69"/>
    </row>
    <row r="48" spans="1:20" s="71" customFormat="1" ht="22.2" customHeight="1" x14ac:dyDescent="0.3">
      <c r="A48" s="66" t="s">
        <v>217</v>
      </c>
      <c r="B48" s="66" t="s">
        <v>217</v>
      </c>
      <c r="C48" s="66" t="s">
        <v>893</v>
      </c>
      <c r="D48" s="66" t="s">
        <v>982</v>
      </c>
      <c r="E48" s="66" t="s">
        <v>1095</v>
      </c>
      <c r="F48" s="66" t="s">
        <v>1096</v>
      </c>
      <c r="G48" s="66" t="s">
        <v>1097</v>
      </c>
      <c r="H48" s="66" t="s">
        <v>1098</v>
      </c>
      <c r="I48" s="66" t="s">
        <v>1099</v>
      </c>
      <c r="J48" s="67">
        <v>2021</v>
      </c>
      <c r="K48" s="68">
        <v>83.364999999999995</v>
      </c>
      <c r="L48" s="66" t="s">
        <v>72</v>
      </c>
      <c r="M48" s="66" t="s">
        <v>180</v>
      </c>
      <c r="N48" s="66" t="s">
        <v>117</v>
      </c>
      <c r="O48" s="66" t="s">
        <v>1102</v>
      </c>
      <c r="P48" s="66" t="s">
        <v>1103</v>
      </c>
      <c r="Q48" s="59" t="s">
        <v>1104</v>
      </c>
      <c r="R48" s="66"/>
      <c r="S48" s="69"/>
      <c r="T48" s="69"/>
    </row>
    <row r="49" spans="1:20" ht="27.6" x14ac:dyDescent="0.3">
      <c r="A49" s="66" t="s">
        <v>218</v>
      </c>
      <c r="B49" s="66" t="s">
        <v>218</v>
      </c>
      <c r="C49" s="66" t="s">
        <v>893</v>
      </c>
      <c r="D49" s="66" t="s">
        <v>982</v>
      </c>
      <c r="E49" s="66" t="s">
        <v>1003</v>
      </c>
      <c r="F49" s="66" t="s">
        <v>989</v>
      </c>
      <c r="G49" s="66" t="s">
        <v>250</v>
      </c>
      <c r="H49" s="66" t="s">
        <v>251</v>
      </c>
      <c r="I49" s="66" t="s">
        <v>994</v>
      </c>
      <c r="J49" s="67">
        <v>2015</v>
      </c>
      <c r="K49" s="68">
        <v>1405.25</v>
      </c>
      <c r="L49" s="66" t="s">
        <v>73</v>
      </c>
      <c r="M49" s="66" t="s">
        <v>180</v>
      </c>
      <c r="N49" s="66" t="s">
        <v>117</v>
      </c>
      <c r="O49" s="66" t="s">
        <v>219</v>
      </c>
      <c r="P49" s="66" t="s">
        <v>632</v>
      </c>
      <c r="Q49" s="59" t="s">
        <v>629</v>
      </c>
      <c r="R49" s="71" t="s">
        <v>630</v>
      </c>
      <c r="S49" s="66" t="s">
        <v>631</v>
      </c>
      <c r="T49" s="69"/>
    </row>
    <row r="50" spans="1:20" x14ac:dyDescent="0.3">
      <c r="A50" s="66" t="s">
        <v>218</v>
      </c>
      <c r="B50" s="66" t="s">
        <v>218</v>
      </c>
      <c r="C50" s="66" t="s">
        <v>893</v>
      </c>
      <c r="D50" s="66" t="s">
        <v>982</v>
      </c>
      <c r="E50" s="66" t="s">
        <v>1003</v>
      </c>
      <c r="F50" s="66" t="s">
        <v>989</v>
      </c>
      <c r="G50" s="66" t="s">
        <v>250</v>
      </c>
      <c r="H50" s="66" t="s">
        <v>251</v>
      </c>
      <c r="I50" s="66" t="s">
        <v>994</v>
      </c>
      <c r="J50" s="67">
        <v>2021</v>
      </c>
      <c r="K50" s="68">
        <v>1405.25</v>
      </c>
      <c r="L50" s="66" t="s">
        <v>73</v>
      </c>
      <c r="M50" s="66" t="s">
        <v>180</v>
      </c>
      <c r="N50" s="66" t="s">
        <v>933</v>
      </c>
      <c r="O50" s="66" t="s">
        <v>189</v>
      </c>
      <c r="P50" s="66" t="s">
        <v>190</v>
      </c>
      <c r="Q50" s="59"/>
      <c r="R50" s="71"/>
      <c r="S50" s="66"/>
      <c r="T50" s="69" t="s">
        <v>959</v>
      </c>
    </row>
    <row r="51" spans="1:20" x14ac:dyDescent="0.3">
      <c r="A51" s="66" t="s">
        <v>218</v>
      </c>
      <c r="B51" s="66" t="s">
        <v>218</v>
      </c>
      <c r="C51" s="66" t="s">
        <v>893</v>
      </c>
      <c r="D51" s="66" t="s">
        <v>982</v>
      </c>
      <c r="E51" s="66" t="s">
        <v>1078</v>
      </c>
      <c r="F51" s="66" t="s">
        <v>1079</v>
      </c>
      <c r="G51" s="66" t="s">
        <v>1080</v>
      </c>
      <c r="H51" s="66" t="s">
        <v>1081</v>
      </c>
      <c r="I51" s="66" t="s">
        <v>1082</v>
      </c>
      <c r="J51" s="67">
        <v>2021</v>
      </c>
      <c r="K51" s="68">
        <v>0.395150679</v>
      </c>
      <c r="L51" s="66" t="s">
        <v>73</v>
      </c>
      <c r="M51" s="66"/>
      <c r="N51" s="66"/>
      <c r="O51" s="66"/>
      <c r="P51" s="66"/>
      <c r="Q51" s="66"/>
      <c r="R51" s="66"/>
      <c r="S51" s="69"/>
      <c r="T51" s="69"/>
    </row>
    <row r="52" spans="1:20" ht="27.6" x14ac:dyDescent="0.3">
      <c r="A52" s="66" t="s">
        <v>218</v>
      </c>
      <c r="B52" s="66" t="s">
        <v>218</v>
      </c>
      <c r="C52" s="66" t="s">
        <v>893</v>
      </c>
      <c r="D52" s="66" t="s">
        <v>982</v>
      </c>
      <c r="E52" s="66" t="s">
        <v>896</v>
      </c>
      <c r="F52" s="66" t="s">
        <v>1006</v>
      </c>
      <c r="G52" s="66" t="s">
        <v>266</v>
      </c>
      <c r="H52" s="66" t="s">
        <v>902</v>
      </c>
      <c r="I52" s="66" t="s">
        <v>999</v>
      </c>
      <c r="J52" s="67">
        <v>2021</v>
      </c>
      <c r="K52" s="68">
        <v>90</v>
      </c>
      <c r="L52" s="66" t="s">
        <v>72</v>
      </c>
      <c r="M52" s="66" t="s">
        <v>180</v>
      </c>
      <c r="N52" s="66" t="s">
        <v>117</v>
      </c>
      <c r="O52" s="66" t="s">
        <v>267</v>
      </c>
      <c r="P52" s="66" t="s">
        <v>633</v>
      </c>
      <c r="Q52" s="66"/>
      <c r="R52" s="66"/>
      <c r="S52" s="69"/>
      <c r="T52" s="69" t="s">
        <v>268</v>
      </c>
    </row>
    <row r="53" spans="1:20" ht="27.6" x14ac:dyDescent="0.3">
      <c r="A53" s="66" t="s">
        <v>218</v>
      </c>
      <c r="B53" s="66" t="s">
        <v>218</v>
      </c>
      <c r="C53" s="66" t="s">
        <v>893</v>
      </c>
      <c r="D53" s="66" t="s">
        <v>982</v>
      </c>
      <c r="E53" s="66" t="s">
        <v>1009</v>
      </c>
      <c r="F53" s="66" t="s">
        <v>1010</v>
      </c>
      <c r="G53" s="66" t="s">
        <v>357</v>
      </c>
      <c r="H53" s="66" t="s">
        <v>902</v>
      </c>
      <c r="I53" s="66" t="s">
        <v>999</v>
      </c>
      <c r="J53" s="67">
        <v>2021</v>
      </c>
      <c r="K53" s="68">
        <v>10</v>
      </c>
      <c r="L53" s="66" t="s">
        <v>73</v>
      </c>
      <c r="M53" s="66"/>
      <c r="N53" s="66"/>
      <c r="O53" s="66"/>
      <c r="P53" s="66"/>
      <c r="Q53" s="66"/>
      <c r="R53" s="66"/>
      <c r="S53" s="69"/>
      <c r="T53" s="69"/>
    </row>
    <row r="54" spans="1:20" ht="27.6" x14ac:dyDescent="0.3">
      <c r="A54" s="66" t="s">
        <v>218</v>
      </c>
      <c r="B54" s="66" t="s">
        <v>218</v>
      </c>
      <c r="C54" s="66" t="s">
        <v>893</v>
      </c>
      <c r="D54" s="66" t="s">
        <v>982</v>
      </c>
      <c r="E54" s="66" t="s">
        <v>1035</v>
      </c>
      <c r="F54" s="66" t="s">
        <v>1036</v>
      </c>
      <c r="G54" s="66" t="s">
        <v>255</v>
      </c>
      <c r="H54" s="66" t="s">
        <v>902</v>
      </c>
      <c r="I54" s="66" t="s">
        <v>999</v>
      </c>
      <c r="J54" s="67">
        <v>2015</v>
      </c>
      <c r="K54" s="68">
        <v>95.717520755621379</v>
      </c>
      <c r="L54" s="66" t="s">
        <v>73</v>
      </c>
      <c r="M54" s="66" t="s">
        <v>180</v>
      </c>
      <c r="N54" s="66" t="s">
        <v>117</v>
      </c>
      <c r="O54" s="66" t="s">
        <v>272</v>
      </c>
      <c r="P54" s="66" t="s">
        <v>632</v>
      </c>
      <c r="Q54" s="59" t="s">
        <v>220</v>
      </c>
      <c r="R54" s="71" t="s">
        <v>630</v>
      </c>
      <c r="S54" s="66" t="s">
        <v>635</v>
      </c>
      <c r="T54" s="69"/>
    </row>
    <row r="55" spans="1:20" ht="27.6" x14ac:dyDescent="0.3">
      <c r="A55" s="66" t="s">
        <v>218</v>
      </c>
      <c r="B55" s="66" t="s">
        <v>218</v>
      </c>
      <c r="C55" s="66" t="s">
        <v>893</v>
      </c>
      <c r="D55" s="66" t="s">
        <v>982</v>
      </c>
      <c r="E55" s="66" t="s">
        <v>1035</v>
      </c>
      <c r="F55" s="66" t="s">
        <v>1036</v>
      </c>
      <c r="G55" s="66" t="s">
        <v>255</v>
      </c>
      <c r="H55" s="66" t="s">
        <v>902</v>
      </c>
      <c r="I55" s="66" t="s">
        <v>999</v>
      </c>
      <c r="J55" s="67">
        <v>2017</v>
      </c>
      <c r="K55" s="68">
        <v>88.6</v>
      </c>
      <c r="L55" s="66" t="s">
        <v>73</v>
      </c>
      <c r="M55" s="66" t="s">
        <v>180</v>
      </c>
      <c r="N55" s="66" t="s">
        <v>117</v>
      </c>
      <c r="O55" s="66" t="s">
        <v>270</v>
      </c>
      <c r="P55" s="66" t="s">
        <v>271</v>
      </c>
      <c r="Q55" s="66"/>
      <c r="R55" s="66"/>
      <c r="S55" s="69"/>
      <c r="T55" s="69" t="s">
        <v>269</v>
      </c>
    </row>
    <row r="56" spans="1:20" ht="27.6" x14ac:dyDescent="0.3">
      <c r="A56" s="66" t="s">
        <v>218</v>
      </c>
      <c r="B56" s="66" t="s">
        <v>218</v>
      </c>
      <c r="C56" s="66" t="s">
        <v>893</v>
      </c>
      <c r="D56" s="66" t="s">
        <v>982</v>
      </c>
      <c r="E56" s="66" t="s">
        <v>1035</v>
      </c>
      <c r="F56" s="66" t="s">
        <v>1036</v>
      </c>
      <c r="G56" s="66" t="s">
        <v>255</v>
      </c>
      <c r="H56" s="66" t="s">
        <v>902</v>
      </c>
      <c r="I56" s="66" t="s">
        <v>999</v>
      </c>
      <c r="J56" s="67">
        <v>2018</v>
      </c>
      <c r="K56" s="68">
        <v>87.63</v>
      </c>
      <c r="L56" s="66" t="s">
        <v>73</v>
      </c>
      <c r="M56" s="66" t="s">
        <v>180</v>
      </c>
      <c r="N56" s="66" t="s">
        <v>117</v>
      </c>
      <c r="O56" s="66" t="s">
        <v>270</v>
      </c>
      <c r="P56" s="66" t="s">
        <v>271</v>
      </c>
      <c r="Q56" s="66"/>
      <c r="R56" s="66"/>
      <c r="S56" s="69"/>
      <c r="T56" s="69" t="s">
        <v>269</v>
      </c>
    </row>
    <row r="57" spans="1:20" ht="27.6" x14ac:dyDescent="0.3">
      <c r="A57" s="66" t="s">
        <v>218</v>
      </c>
      <c r="B57" s="66" t="s">
        <v>218</v>
      </c>
      <c r="C57" s="66" t="s">
        <v>893</v>
      </c>
      <c r="D57" s="66" t="s">
        <v>982</v>
      </c>
      <c r="E57" s="66" t="s">
        <v>1035</v>
      </c>
      <c r="F57" s="66" t="s">
        <v>1036</v>
      </c>
      <c r="G57" s="66" t="s">
        <v>255</v>
      </c>
      <c r="H57" s="66" t="s">
        <v>902</v>
      </c>
      <c r="I57" s="66" t="s">
        <v>999</v>
      </c>
      <c r="J57" s="67">
        <v>2019</v>
      </c>
      <c r="K57" s="68">
        <v>88.98</v>
      </c>
      <c r="L57" s="66" t="s">
        <v>73</v>
      </c>
      <c r="M57" s="66" t="s">
        <v>180</v>
      </c>
      <c r="N57" s="66" t="s">
        <v>117</v>
      </c>
      <c r="O57" s="66" t="s">
        <v>270</v>
      </c>
      <c r="P57" s="66" t="s">
        <v>271</v>
      </c>
      <c r="Q57" s="66"/>
      <c r="R57" s="66"/>
      <c r="S57" s="69"/>
      <c r="T57" s="69" t="s">
        <v>269</v>
      </c>
    </row>
    <row r="58" spans="1:20" ht="27.6" x14ac:dyDescent="0.3">
      <c r="A58" s="66" t="s">
        <v>218</v>
      </c>
      <c r="B58" s="66" t="s">
        <v>218</v>
      </c>
      <c r="C58" s="66" t="s">
        <v>893</v>
      </c>
      <c r="D58" s="66" t="s">
        <v>982</v>
      </c>
      <c r="E58" s="66" t="s">
        <v>1035</v>
      </c>
      <c r="F58" s="66" t="s">
        <v>1036</v>
      </c>
      <c r="G58" s="66" t="s">
        <v>255</v>
      </c>
      <c r="H58" s="66" t="s">
        <v>902</v>
      </c>
      <c r="I58" s="66" t="s">
        <v>999</v>
      </c>
      <c r="J58" s="67">
        <v>2020</v>
      </c>
      <c r="K58" s="68">
        <v>88.46</v>
      </c>
      <c r="L58" s="66" t="s">
        <v>73</v>
      </c>
      <c r="M58" s="66" t="s">
        <v>180</v>
      </c>
      <c r="N58" s="66" t="s">
        <v>117</v>
      </c>
      <c r="O58" s="66" t="s">
        <v>270</v>
      </c>
      <c r="P58" s="66" t="s">
        <v>271</v>
      </c>
      <c r="Q58" s="66"/>
      <c r="R58" s="66"/>
      <c r="S58" s="69"/>
      <c r="T58" s="69" t="s">
        <v>269</v>
      </c>
    </row>
    <row r="59" spans="1:20" ht="27.6" x14ac:dyDescent="0.3">
      <c r="A59" s="66" t="s">
        <v>218</v>
      </c>
      <c r="B59" s="66" t="s">
        <v>218</v>
      </c>
      <c r="C59" s="66" t="s">
        <v>893</v>
      </c>
      <c r="D59" s="66" t="s">
        <v>982</v>
      </c>
      <c r="E59" s="66" t="s">
        <v>1035</v>
      </c>
      <c r="F59" s="66" t="s">
        <v>1036</v>
      </c>
      <c r="G59" s="66" t="s">
        <v>255</v>
      </c>
      <c r="H59" s="66" t="s">
        <v>902</v>
      </c>
      <c r="I59" s="66" t="s">
        <v>999</v>
      </c>
      <c r="J59" s="67">
        <v>2021</v>
      </c>
      <c r="K59" s="68">
        <v>80.262000000000015</v>
      </c>
      <c r="L59" s="66" t="s">
        <v>73</v>
      </c>
      <c r="M59" s="66" t="s">
        <v>180</v>
      </c>
      <c r="N59" s="66" t="s">
        <v>117</v>
      </c>
      <c r="O59" s="66" t="s">
        <v>270</v>
      </c>
      <c r="P59" s="66" t="s">
        <v>271</v>
      </c>
      <c r="Q59" s="66"/>
      <c r="R59" s="66"/>
      <c r="S59" s="69"/>
      <c r="T59" s="69" t="s">
        <v>269</v>
      </c>
    </row>
    <row r="60" spans="1:20" ht="27.6" x14ac:dyDescent="0.3">
      <c r="A60" s="66" t="s">
        <v>218</v>
      </c>
      <c r="B60" s="66" t="s">
        <v>218</v>
      </c>
      <c r="C60" s="66" t="s">
        <v>893</v>
      </c>
      <c r="D60" s="66" t="s">
        <v>982</v>
      </c>
      <c r="E60" s="66" t="s">
        <v>914</v>
      </c>
      <c r="F60" s="66" t="s">
        <v>990</v>
      </c>
      <c r="G60" s="66" t="s">
        <v>256</v>
      </c>
      <c r="H60" s="66" t="s">
        <v>902</v>
      </c>
      <c r="I60" s="66" t="s">
        <v>999</v>
      </c>
      <c r="J60" s="67">
        <v>2015</v>
      </c>
      <c r="K60" s="68">
        <v>4.2824792443786217</v>
      </c>
      <c r="L60" s="66" t="s">
        <v>73</v>
      </c>
      <c r="M60" s="66" t="s">
        <v>180</v>
      </c>
      <c r="N60" s="66" t="s">
        <v>117</v>
      </c>
      <c r="O60" s="66" t="s">
        <v>272</v>
      </c>
      <c r="P60" s="66" t="s">
        <v>632</v>
      </c>
      <c r="Q60" s="59" t="s">
        <v>220</v>
      </c>
      <c r="R60" s="71" t="s">
        <v>630</v>
      </c>
      <c r="S60" s="66" t="s">
        <v>635</v>
      </c>
      <c r="T60" s="69"/>
    </row>
    <row r="61" spans="1:20" ht="27.6" x14ac:dyDescent="0.3">
      <c r="A61" s="66" t="s">
        <v>218</v>
      </c>
      <c r="B61" s="66" t="s">
        <v>218</v>
      </c>
      <c r="C61" s="66" t="s">
        <v>893</v>
      </c>
      <c r="D61" s="66" t="s">
        <v>982</v>
      </c>
      <c r="E61" s="66" t="s">
        <v>914</v>
      </c>
      <c r="F61" s="66" t="s">
        <v>990</v>
      </c>
      <c r="G61" s="66" t="s">
        <v>256</v>
      </c>
      <c r="H61" s="66" t="s">
        <v>902</v>
      </c>
      <c r="I61" s="66" t="s">
        <v>999</v>
      </c>
      <c r="J61" s="67">
        <v>2021</v>
      </c>
      <c r="K61" s="68">
        <v>4.2824792443786217</v>
      </c>
      <c r="L61" s="66" t="s">
        <v>73</v>
      </c>
      <c r="M61" s="66" t="s">
        <v>180</v>
      </c>
      <c r="N61" s="66" t="s">
        <v>933</v>
      </c>
      <c r="O61" s="66" t="s">
        <v>189</v>
      </c>
      <c r="P61" s="66" t="s">
        <v>190</v>
      </c>
      <c r="Q61" s="59"/>
      <c r="R61" s="71"/>
      <c r="S61" s="66"/>
      <c r="T61" s="69" t="s">
        <v>959</v>
      </c>
    </row>
    <row r="62" spans="1:20" ht="28.8" x14ac:dyDescent="0.3">
      <c r="A62" s="66" t="s">
        <v>218</v>
      </c>
      <c r="B62" s="66" t="s">
        <v>218</v>
      </c>
      <c r="C62" s="66" t="s">
        <v>893</v>
      </c>
      <c r="D62" s="66" t="s">
        <v>982</v>
      </c>
      <c r="E62" s="66" t="s">
        <v>1004</v>
      </c>
      <c r="F62" s="66" t="s">
        <v>1005</v>
      </c>
      <c r="G62" s="66" t="s">
        <v>259</v>
      </c>
      <c r="H62" s="66" t="s">
        <v>59</v>
      </c>
      <c r="I62" s="66" t="s">
        <v>995</v>
      </c>
      <c r="J62" s="67">
        <v>2010</v>
      </c>
      <c r="K62" s="74">
        <v>0.29499999999999998</v>
      </c>
      <c r="L62" s="66" t="s">
        <v>72</v>
      </c>
      <c r="M62" s="66" t="s">
        <v>180</v>
      </c>
      <c r="N62" s="66" t="s">
        <v>117</v>
      </c>
      <c r="O62" s="66" t="s">
        <v>222</v>
      </c>
      <c r="P62" s="66" t="s">
        <v>634</v>
      </c>
      <c r="Q62" s="59" t="s">
        <v>636</v>
      </c>
      <c r="R62" s="71" t="s">
        <v>637</v>
      </c>
      <c r="S62" s="66" t="s">
        <v>638</v>
      </c>
      <c r="T62" s="69"/>
    </row>
    <row r="63" spans="1:20" ht="27.6" x14ac:dyDescent="0.3">
      <c r="A63" s="66" t="s">
        <v>218</v>
      </c>
      <c r="B63" s="66" t="s">
        <v>218</v>
      </c>
      <c r="C63" s="66" t="s">
        <v>893</v>
      </c>
      <c r="D63" s="66" t="s">
        <v>982</v>
      </c>
      <c r="E63" s="66" t="s">
        <v>901</v>
      </c>
      <c r="F63" s="66" t="s">
        <v>988</v>
      </c>
      <c r="G63" s="66" t="s">
        <v>265</v>
      </c>
      <c r="H63" s="66" t="s">
        <v>60</v>
      </c>
      <c r="I63" s="66" t="s">
        <v>997</v>
      </c>
      <c r="J63" s="67">
        <v>2021</v>
      </c>
      <c r="K63" s="68">
        <v>2.34</v>
      </c>
      <c r="L63" s="66" t="s">
        <v>72</v>
      </c>
      <c r="M63" s="66" t="s">
        <v>180</v>
      </c>
      <c r="N63" s="66" t="s">
        <v>117</v>
      </c>
      <c r="O63" s="66" t="s">
        <v>223</v>
      </c>
      <c r="P63" s="66" t="s">
        <v>224</v>
      </c>
      <c r="Q63" s="66"/>
      <c r="S63" s="69"/>
      <c r="T63" s="66" t="s">
        <v>225</v>
      </c>
    </row>
    <row r="64" spans="1:20" ht="27.6" x14ac:dyDescent="0.3">
      <c r="A64" s="66" t="s">
        <v>218</v>
      </c>
      <c r="B64" s="66" t="s">
        <v>218</v>
      </c>
      <c r="C64" s="66" t="s">
        <v>893</v>
      </c>
      <c r="D64" s="66" t="s">
        <v>982</v>
      </c>
      <c r="E64" s="66" t="s">
        <v>1024</v>
      </c>
      <c r="F64" s="66" t="s">
        <v>1131</v>
      </c>
      <c r="G64" s="66" t="s">
        <v>358</v>
      </c>
      <c r="H64" s="66" t="s">
        <v>902</v>
      </c>
      <c r="I64" s="66" t="s">
        <v>999</v>
      </c>
      <c r="J64" s="67">
        <v>2021</v>
      </c>
      <c r="K64" s="68">
        <v>5.4555207556213636</v>
      </c>
      <c r="L64" s="66" t="s">
        <v>73</v>
      </c>
      <c r="M64" s="66"/>
      <c r="N64" s="66"/>
      <c r="O64" s="66"/>
      <c r="P64" s="66"/>
      <c r="Q64" s="66"/>
      <c r="R64" s="66"/>
      <c r="S64" s="69"/>
      <c r="T64" s="69"/>
    </row>
    <row r="65" spans="1:20" ht="27.6" x14ac:dyDescent="0.3">
      <c r="A65" s="66" t="s">
        <v>218</v>
      </c>
      <c r="B65" s="66" t="s">
        <v>218</v>
      </c>
      <c r="C65" s="66" t="s">
        <v>893</v>
      </c>
      <c r="D65" s="66" t="s">
        <v>982</v>
      </c>
      <c r="E65" s="66" t="s">
        <v>1022</v>
      </c>
      <c r="F65" s="66" t="s">
        <v>1133</v>
      </c>
      <c r="G65" s="66" t="s">
        <v>1048</v>
      </c>
      <c r="H65" s="66" t="s">
        <v>902</v>
      </c>
      <c r="I65" s="66" t="s">
        <v>999</v>
      </c>
      <c r="J65" s="67">
        <v>2021</v>
      </c>
      <c r="K65" s="68">
        <v>4.2824792443786217</v>
      </c>
      <c r="L65" s="66" t="s">
        <v>73</v>
      </c>
      <c r="M65" s="66"/>
      <c r="N65" s="66"/>
      <c r="O65" s="66"/>
      <c r="P65" s="66"/>
      <c r="Q65" s="66"/>
      <c r="R65" s="66"/>
      <c r="S65" s="69"/>
      <c r="T65" s="69"/>
    </row>
    <row r="66" spans="1:20" ht="27.6" x14ac:dyDescent="0.3">
      <c r="A66" s="66" t="s">
        <v>218</v>
      </c>
      <c r="B66" s="66" t="s">
        <v>218</v>
      </c>
      <c r="C66" s="66" t="s">
        <v>893</v>
      </c>
      <c r="D66" s="66" t="s">
        <v>982</v>
      </c>
      <c r="E66" s="66" t="s">
        <v>1023</v>
      </c>
      <c r="F66" s="66" t="s">
        <v>1050</v>
      </c>
      <c r="G66" s="66" t="s">
        <v>1049</v>
      </c>
      <c r="H66" s="66" t="s">
        <v>902</v>
      </c>
      <c r="I66" s="66" t="s">
        <v>999</v>
      </c>
      <c r="J66" s="67">
        <v>2021</v>
      </c>
      <c r="K66" s="68">
        <v>10</v>
      </c>
      <c r="L66" s="66" t="s">
        <v>73</v>
      </c>
      <c r="M66" s="66"/>
      <c r="N66" s="66"/>
      <c r="O66" s="66"/>
      <c r="P66" s="66"/>
      <c r="Q66" s="66"/>
      <c r="R66" s="66"/>
      <c r="S66" s="69"/>
      <c r="T66" s="69"/>
    </row>
    <row r="67" spans="1:20" ht="27.6" x14ac:dyDescent="0.3">
      <c r="A67" s="66" t="s">
        <v>218</v>
      </c>
      <c r="B67" s="66" t="s">
        <v>218</v>
      </c>
      <c r="C67" s="66" t="s">
        <v>893</v>
      </c>
      <c r="D67" s="66" t="s">
        <v>982</v>
      </c>
      <c r="E67" s="66" t="s">
        <v>1072</v>
      </c>
      <c r="F67" s="66" t="s">
        <v>1074</v>
      </c>
      <c r="G67" s="66" t="s">
        <v>1076</v>
      </c>
      <c r="H67" s="66" t="s">
        <v>902</v>
      </c>
      <c r="I67" s="66" t="s">
        <v>999</v>
      </c>
      <c r="J67" s="67">
        <v>2021</v>
      </c>
      <c r="K67" s="68">
        <v>84.544479244378635</v>
      </c>
      <c r="L67" s="66" t="s">
        <v>73</v>
      </c>
      <c r="M67" s="66"/>
      <c r="N67" s="66"/>
      <c r="O67" s="66"/>
      <c r="P67" s="66"/>
      <c r="Q67" s="66"/>
      <c r="R67" s="66"/>
      <c r="S67" s="69"/>
      <c r="T67" s="69"/>
    </row>
    <row r="68" spans="1:20" ht="27.6" x14ac:dyDescent="0.3">
      <c r="A68" s="66" t="s">
        <v>218</v>
      </c>
      <c r="B68" s="66" t="s">
        <v>218</v>
      </c>
      <c r="C68" s="66" t="s">
        <v>893</v>
      </c>
      <c r="D68" s="66" t="s">
        <v>982</v>
      </c>
      <c r="E68" s="66" t="s">
        <v>1073</v>
      </c>
      <c r="F68" s="66" t="s">
        <v>1075</v>
      </c>
      <c r="G68" s="66" t="s">
        <v>1077</v>
      </c>
      <c r="H68" s="66" t="s">
        <v>902</v>
      </c>
      <c r="I68" s="66" t="s">
        <v>999</v>
      </c>
      <c r="J68" s="67">
        <v>2021</v>
      </c>
      <c r="K68" s="68">
        <v>10</v>
      </c>
      <c r="L68" s="66" t="s">
        <v>73</v>
      </c>
      <c r="M68" s="66"/>
      <c r="N68" s="66"/>
      <c r="O68" s="66"/>
      <c r="P68" s="66"/>
      <c r="Q68" s="66"/>
      <c r="R68" s="66"/>
      <c r="S68" s="69"/>
      <c r="T68" s="69"/>
    </row>
    <row r="69" spans="1:20" s="71" customFormat="1" ht="28.8" x14ac:dyDescent="0.3">
      <c r="A69" s="66" t="s">
        <v>218</v>
      </c>
      <c r="B69" s="66" t="s">
        <v>218</v>
      </c>
      <c r="C69" s="66" t="s">
        <v>893</v>
      </c>
      <c r="D69" s="66" t="s">
        <v>982</v>
      </c>
      <c r="E69" s="66" t="s">
        <v>1090</v>
      </c>
      <c r="F69" s="66" t="s">
        <v>1091</v>
      </c>
      <c r="G69" s="66" t="s">
        <v>1093</v>
      </c>
      <c r="H69" s="66" t="s">
        <v>968</v>
      </c>
      <c r="I69" s="66" t="s">
        <v>1094</v>
      </c>
      <c r="J69" s="67">
        <v>2021</v>
      </c>
      <c r="K69" s="70">
        <v>281196</v>
      </c>
      <c r="L69" s="66" t="s">
        <v>72</v>
      </c>
      <c r="M69" s="66" t="s">
        <v>180</v>
      </c>
      <c r="N69" s="66" t="s">
        <v>117</v>
      </c>
      <c r="O69" s="66" t="s">
        <v>1100</v>
      </c>
      <c r="P69" s="66" t="s">
        <v>1101</v>
      </c>
      <c r="Q69" s="59" t="s">
        <v>1106</v>
      </c>
      <c r="R69" s="66"/>
      <c r="S69" s="69"/>
      <c r="T69" s="69"/>
    </row>
    <row r="70" spans="1:20" s="71" customFormat="1" ht="21.6" customHeight="1" x14ac:dyDescent="0.3">
      <c r="A70" s="66" t="s">
        <v>218</v>
      </c>
      <c r="B70" s="66" t="s">
        <v>218</v>
      </c>
      <c r="C70" s="66" t="s">
        <v>893</v>
      </c>
      <c r="D70" s="66" t="s">
        <v>982</v>
      </c>
      <c r="E70" s="66" t="s">
        <v>1086</v>
      </c>
      <c r="F70" s="66" t="s">
        <v>1087</v>
      </c>
      <c r="G70" s="66" t="s">
        <v>1092</v>
      </c>
      <c r="H70" s="66" t="s">
        <v>1088</v>
      </c>
      <c r="I70" s="66" t="s">
        <v>1089</v>
      </c>
      <c r="J70" s="67">
        <v>2021</v>
      </c>
      <c r="K70" s="72">
        <v>15606</v>
      </c>
      <c r="L70" s="66" t="s">
        <v>72</v>
      </c>
      <c r="M70" s="66" t="s">
        <v>180</v>
      </c>
      <c r="N70" s="66" t="s">
        <v>117</v>
      </c>
      <c r="O70" s="66" t="s">
        <v>1100</v>
      </c>
      <c r="P70" s="66" t="s">
        <v>1101</v>
      </c>
      <c r="Q70" s="59" t="s">
        <v>1105</v>
      </c>
      <c r="R70" s="66"/>
      <c r="S70" s="69"/>
      <c r="T70" s="69"/>
    </row>
    <row r="71" spans="1:20" s="71" customFormat="1" ht="22.2" customHeight="1" x14ac:dyDescent="0.3">
      <c r="A71" s="66" t="s">
        <v>218</v>
      </c>
      <c r="B71" s="66" t="s">
        <v>218</v>
      </c>
      <c r="C71" s="66" t="s">
        <v>893</v>
      </c>
      <c r="D71" s="66" t="s">
        <v>982</v>
      </c>
      <c r="E71" s="66" t="s">
        <v>1095</v>
      </c>
      <c r="F71" s="66" t="s">
        <v>1096</v>
      </c>
      <c r="G71" s="66" t="s">
        <v>1097</v>
      </c>
      <c r="H71" s="66" t="s">
        <v>1098</v>
      </c>
      <c r="I71" s="66" t="s">
        <v>1099</v>
      </c>
      <c r="J71" s="67">
        <v>2021</v>
      </c>
      <c r="K71" s="68">
        <v>31.245999999999992</v>
      </c>
      <c r="L71" s="66" t="s">
        <v>72</v>
      </c>
      <c r="M71" s="66" t="s">
        <v>180</v>
      </c>
      <c r="N71" s="66" t="s">
        <v>117</v>
      </c>
      <c r="O71" s="66" t="s">
        <v>1102</v>
      </c>
      <c r="P71" s="66" t="s">
        <v>1103</v>
      </c>
      <c r="Q71" s="59" t="s">
        <v>1104</v>
      </c>
      <c r="R71" s="66"/>
      <c r="S71" s="69"/>
      <c r="T71" s="69"/>
    </row>
    <row r="72" spans="1:20" ht="41.4" x14ac:dyDescent="0.3">
      <c r="A72" s="66" t="s">
        <v>226</v>
      </c>
      <c r="B72" s="66" t="s">
        <v>973</v>
      </c>
      <c r="C72" s="66" t="s">
        <v>893</v>
      </c>
      <c r="D72" s="66" t="s">
        <v>982</v>
      </c>
      <c r="E72" s="66" t="s">
        <v>1003</v>
      </c>
      <c r="F72" s="66" t="s">
        <v>989</v>
      </c>
      <c r="G72" s="66" t="s">
        <v>250</v>
      </c>
      <c r="H72" s="66" t="s">
        <v>251</v>
      </c>
      <c r="I72" s="66" t="s">
        <v>994</v>
      </c>
      <c r="J72" s="67">
        <v>2015</v>
      </c>
      <c r="K72" s="68">
        <v>279.19088597248083</v>
      </c>
      <c r="L72" s="66" t="s">
        <v>73</v>
      </c>
      <c r="M72" s="66" t="s">
        <v>180</v>
      </c>
      <c r="N72" s="66" t="s">
        <v>117</v>
      </c>
      <c r="O72" s="66" t="s">
        <v>667</v>
      </c>
      <c r="P72" s="66" t="s">
        <v>669</v>
      </c>
      <c r="Q72" s="59"/>
      <c r="R72" s="69" t="s">
        <v>670</v>
      </c>
      <c r="S72" s="69" t="s">
        <v>671</v>
      </c>
      <c r="T72" s="69"/>
    </row>
    <row r="73" spans="1:20" ht="41.4" x14ac:dyDescent="0.3">
      <c r="A73" s="66" t="s">
        <v>226</v>
      </c>
      <c r="B73" s="66" t="s">
        <v>973</v>
      </c>
      <c r="C73" s="66" t="s">
        <v>893</v>
      </c>
      <c r="D73" s="66" t="s">
        <v>982</v>
      </c>
      <c r="E73" s="66" t="s">
        <v>1003</v>
      </c>
      <c r="F73" s="66" t="s">
        <v>989</v>
      </c>
      <c r="G73" s="66" t="s">
        <v>250</v>
      </c>
      <c r="H73" s="66" t="s">
        <v>251</v>
      </c>
      <c r="I73" s="66" t="s">
        <v>994</v>
      </c>
      <c r="J73" s="67">
        <v>2021</v>
      </c>
      <c r="K73" s="68">
        <v>331.12268237870376</v>
      </c>
      <c r="L73" s="66" t="s">
        <v>73</v>
      </c>
      <c r="M73" s="66" t="s">
        <v>180</v>
      </c>
      <c r="N73" s="66" t="s">
        <v>933</v>
      </c>
      <c r="O73" s="66" t="s">
        <v>189</v>
      </c>
      <c r="P73" s="66" t="s">
        <v>190</v>
      </c>
      <c r="Q73" s="59"/>
      <c r="R73" s="69" t="s">
        <v>670</v>
      </c>
      <c r="S73" s="69" t="s">
        <v>671</v>
      </c>
      <c r="T73" s="69"/>
    </row>
    <row r="74" spans="1:20" x14ac:dyDescent="0.3">
      <c r="A74" s="66" t="s">
        <v>226</v>
      </c>
      <c r="B74" s="66" t="s">
        <v>973</v>
      </c>
      <c r="C74" s="66" t="s">
        <v>893</v>
      </c>
      <c r="D74" s="66" t="s">
        <v>982</v>
      </c>
      <c r="E74" s="66" t="s">
        <v>1078</v>
      </c>
      <c r="F74" s="66" t="s">
        <v>1079</v>
      </c>
      <c r="G74" s="66" t="s">
        <v>1080</v>
      </c>
      <c r="H74" s="66" t="s">
        <v>1081</v>
      </c>
      <c r="I74" s="66" t="s">
        <v>1082</v>
      </c>
      <c r="J74" s="67">
        <v>2021</v>
      </c>
      <c r="K74" s="68">
        <v>0.13245999999999999</v>
      </c>
      <c r="L74" s="66" t="s">
        <v>73</v>
      </c>
      <c r="M74" s="66"/>
      <c r="N74" s="66"/>
      <c r="O74" s="66"/>
      <c r="P74" s="66"/>
      <c r="Q74" s="66"/>
      <c r="R74" s="66"/>
      <c r="S74" s="69"/>
      <c r="T74" s="69"/>
    </row>
    <row r="75" spans="1:20" ht="41.4" x14ac:dyDescent="0.3">
      <c r="A75" s="66" t="s">
        <v>226</v>
      </c>
      <c r="B75" s="66" t="s">
        <v>973</v>
      </c>
      <c r="C75" s="66" t="s">
        <v>893</v>
      </c>
      <c r="D75" s="66" t="s">
        <v>982</v>
      </c>
      <c r="E75" s="66" t="s">
        <v>896</v>
      </c>
      <c r="F75" s="66" t="s">
        <v>1006</v>
      </c>
      <c r="G75" s="66" t="s">
        <v>266</v>
      </c>
      <c r="H75" s="66" t="s">
        <v>902</v>
      </c>
      <c r="I75" s="66" t="s">
        <v>999</v>
      </c>
      <c r="J75" s="67">
        <v>2015</v>
      </c>
      <c r="K75" s="68">
        <v>72.770893269220991</v>
      </c>
      <c r="L75" s="66" t="s">
        <v>73</v>
      </c>
      <c r="M75" s="66" t="s">
        <v>180</v>
      </c>
      <c r="N75" s="66" t="s">
        <v>117</v>
      </c>
      <c r="O75" s="66" t="s">
        <v>667</v>
      </c>
      <c r="P75" s="66" t="s">
        <v>669</v>
      </c>
      <c r="Q75" s="59"/>
      <c r="R75" s="69" t="s">
        <v>670</v>
      </c>
      <c r="S75" s="69" t="s">
        <v>671</v>
      </c>
      <c r="T75" s="69"/>
    </row>
    <row r="76" spans="1:20" ht="27.6" x14ac:dyDescent="0.3">
      <c r="A76" s="66" t="s">
        <v>226</v>
      </c>
      <c r="B76" s="66" t="s">
        <v>973</v>
      </c>
      <c r="C76" s="66" t="s">
        <v>893</v>
      </c>
      <c r="D76" s="66" t="s">
        <v>982</v>
      </c>
      <c r="E76" s="66" t="s">
        <v>896</v>
      </c>
      <c r="F76" s="66" t="s">
        <v>1006</v>
      </c>
      <c r="G76" s="66" t="s">
        <v>266</v>
      </c>
      <c r="H76" s="66" t="s">
        <v>902</v>
      </c>
      <c r="I76" s="66" t="s">
        <v>999</v>
      </c>
      <c r="J76" s="67">
        <v>2021</v>
      </c>
      <c r="K76" s="68">
        <v>72.770893269220991</v>
      </c>
      <c r="L76" s="66" t="s">
        <v>73</v>
      </c>
      <c r="M76" s="66" t="s">
        <v>180</v>
      </c>
      <c r="N76" s="66" t="s">
        <v>933</v>
      </c>
      <c r="O76" s="66" t="s">
        <v>189</v>
      </c>
      <c r="P76" s="66" t="s">
        <v>190</v>
      </c>
      <c r="Q76" s="59"/>
      <c r="R76" s="69"/>
      <c r="S76" s="69"/>
      <c r="T76" s="69" t="s">
        <v>953</v>
      </c>
    </row>
    <row r="77" spans="1:20" ht="27.6" x14ac:dyDescent="0.3">
      <c r="A77" s="66" t="s">
        <v>226</v>
      </c>
      <c r="B77" s="66" t="s">
        <v>973</v>
      </c>
      <c r="C77" s="66" t="s">
        <v>893</v>
      </c>
      <c r="D77" s="66" t="s">
        <v>982</v>
      </c>
      <c r="E77" s="66" t="s">
        <v>1009</v>
      </c>
      <c r="F77" s="66" t="s">
        <v>1010</v>
      </c>
      <c r="G77" s="66" t="s">
        <v>357</v>
      </c>
      <c r="H77" s="66" t="s">
        <v>902</v>
      </c>
      <c r="I77" s="66" t="s">
        <v>999</v>
      </c>
      <c r="J77" s="67">
        <v>2015</v>
      </c>
      <c r="K77" s="68">
        <v>27.229106730779009</v>
      </c>
      <c r="L77" s="66" t="s">
        <v>73</v>
      </c>
      <c r="M77" s="66"/>
      <c r="N77" s="66"/>
      <c r="O77" s="66"/>
      <c r="P77" s="66"/>
      <c r="Q77" s="66"/>
      <c r="R77" s="66"/>
      <c r="S77" s="69"/>
      <c r="T77" s="69"/>
    </row>
    <row r="78" spans="1:20" ht="27.6" x14ac:dyDescent="0.3">
      <c r="A78" s="66" t="s">
        <v>226</v>
      </c>
      <c r="B78" s="66" t="s">
        <v>973</v>
      </c>
      <c r="C78" s="66" t="s">
        <v>893</v>
      </c>
      <c r="D78" s="66" t="s">
        <v>982</v>
      </c>
      <c r="E78" s="66" t="s">
        <v>1009</v>
      </c>
      <c r="F78" s="66" t="s">
        <v>1010</v>
      </c>
      <c r="G78" s="66" t="s">
        <v>357</v>
      </c>
      <c r="H78" s="66" t="s">
        <v>902</v>
      </c>
      <c r="I78" s="66" t="s">
        <v>999</v>
      </c>
      <c r="J78" s="67">
        <v>2021</v>
      </c>
      <c r="K78" s="68">
        <v>27.229106730779009</v>
      </c>
      <c r="L78" s="66" t="s">
        <v>73</v>
      </c>
      <c r="M78" s="66"/>
      <c r="N78" s="66"/>
      <c r="O78" s="66"/>
      <c r="P78" s="66"/>
      <c r="Q78" s="66"/>
      <c r="R78" s="66"/>
      <c r="S78" s="69"/>
      <c r="T78" s="69"/>
    </row>
    <row r="79" spans="1:20" ht="41.4" x14ac:dyDescent="0.3">
      <c r="A79" s="66" t="s">
        <v>226</v>
      </c>
      <c r="B79" s="66" t="s">
        <v>973</v>
      </c>
      <c r="C79" s="66" t="s">
        <v>893</v>
      </c>
      <c r="D79" s="66" t="s">
        <v>982</v>
      </c>
      <c r="E79" s="66" t="s">
        <v>897</v>
      </c>
      <c r="F79" s="66" t="s">
        <v>986</v>
      </c>
      <c r="G79" s="66" t="s">
        <v>253</v>
      </c>
      <c r="H79" s="66" t="s">
        <v>902</v>
      </c>
      <c r="I79" s="66" t="s">
        <v>999</v>
      </c>
      <c r="J79" s="67">
        <v>2015</v>
      </c>
      <c r="K79" s="68">
        <v>38.623956734337035</v>
      </c>
      <c r="L79" s="66" t="s">
        <v>72</v>
      </c>
      <c r="M79" s="66" t="s">
        <v>180</v>
      </c>
      <c r="N79" s="66" t="s">
        <v>117</v>
      </c>
      <c r="O79" s="66" t="s">
        <v>667</v>
      </c>
      <c r="P79" s="66" t="s">
        <v>669</v>
      </c>
      <c r="Q79" s="66"/>
      <c r="R79" s="69" t="s">
        <v>668</v>
      </c>
      <c r="S79" s="69" t="s">
        <v>665</v>
      </c>
      <c r="T79" s="69"/>
    </row>
    <row r="80" spans="1:20" ht="27.6" x14ac:dyDescent="0.3">
      <c r="A80" s="66" t="s">
        <v>226</v>
      </c>
      <c r="B80" s="66" t="s">
        <v>973</v>
      </c>
      <c r="C80" s="66" t="s">
        <v>893</v>
      </c>
      <c r="D80" s="66" t="s">
        <v>982</v>
      </c>
      <c r="E80" s="66" t="s">
        <v>897</v>
      </c>
      <c r="F80" s="66" t="s">
        <v>986</v>
      </c>
      <c r="G80" s="66" t="s">
        <v>253</v>
      </c>
      <c r="H80" s="66" t="s">
        <v>902</v>
      </c>
      <c r="I80" s="66" t="s">
        <v>999</v>
      </c>
      <c r="J80" s="67">
        <v>2021</v>
      </c>
      <c r="K80" s="68">
        <v>38.623956734337035</v>
      </c>
      <c r="L80" s="66" t="s">
        <v>72</v>
      </c>
      <c r="M80" s="66" t="s">
        <v>180</v>
      </c>
      <c r="N80" s="66" t="s">
        <v>933</v>
      </c>
      <c r="O80" s="66" t="s">
        <v>189</v>
      </c>
      <c r="P80" s="66" t="s">
        <v>190</v>
      </c>
      <c r="Q80" s="59"/>
      <c r="R80" s="69"/>
      <c r="S80" s="69"/>
      <c r="T80" s="69" t="s">
        <v>953</v>
      </c>
    </row>
    <row r="81" spans="1:20" ht="27.6" x14ac:dyDescent="0.3">
      <c r="A81" s="66" t="s">
        <v>226</v>
      </c>
      <c r="B81" s="66" t="s">
        <v>973</v>
      </c>
      <c r="C81" s="66" t="s">
        <v>893</v>
      </c>
      <c r="D81" s="66" t="s">
        <v>982</v>
      </c>
      <c r="E81" s="66" t="s">
        <v>1019</v>
      </c>
      <c r="F81" s="66" t="s">
        <v>1020</v>
      </c>
      <c r="G81" s="66" t="s">
        <v>1021</v>
      </c>
      <c r="H81" s="66" t="s">
        <v>902</v>
      </c>
      <c r="I81" s="66" t="s">
        <v>999</v>
      </c>
      <c r="J81" s="67">
        <v>2015</v>
      </c>
      <c r="K81" s="68">
        <v>38.623956734337035</v>
      </c>
      <c r="L81" s="66" t="s">
        <v>72</v>
      </c>
      <c r="M81" s="66" t="s">
        <v>180</v>
      </c>
      <c r="N81" s="66" t="s">
        <v>117</v>
      </c>
      <c r="O81" s="66" t="s">
        <v>667</v>
      </c>
      <c r="P81" s="66" t="s">
        <v>669</v>
      </c>
      <c r="Q81" s="59"/>
      <c r="R81" s="69"/>
      <c r="S81" s="69"/>
      <c r="T81" s="69"/>
    </row>
    <row r="82" spans="1:20" ht="27.6" x14ac:dyDescent="0.3">
      <c r="A82" s="66" t="s">
        <v>226</v>
      </c>
      <c r="B82" s="66" t="s">
        <v>973</v>
      </c>
      <c r="C82" s="66" t="s">
        <v>893</v>
      </c>
      <c r="D82" s="66" t="s">
        <v>982</v>
      </c>
      <c r="E82" s="66" t="s">
        <v>1019</v>
      </c>
      <c r="F82" s="66" t="s">
        <v>1020</v>
      </c>
      <c r="G82" s="66" t="s">
        <v>1021</v>
      </c>
      <c r="H82" s="66" t="s">
        <v>902</v>
      </c>
      <c r="I82" s="66" t="s">
        <v>999</v>
      </c>
      <c r="J82" s="67">
        <v>2021</v>
      </c>
      <c r="K82" s="68">
        <v>38.623956734337035</v>
      </c>
      <c r="L82" s="66" t="s">
        <v>72</v>
      </c>
      <c r="M82" s="66" t="s">
        <v>180</v>
      </c>
      <c r="N82" s="66" t="s">
        <v>933</v>
      </c>
      <c r="O82" s="66" t="s">
        <v>189</v>
      </c>
      <c r="P82" s="66" t="s">
        <v>190</v>
      </c>
      <c r="Q82" s="59"/>
      <c r="R82" s="69"/>
      <c r="S82" s="69"/>
      <c r="T82" s="69"/>
    </row>
    <row r="83" spans="1:20" ht="41.4" x14ac:dyDescent="0.3">
      <c r="A83" s="66" t="s">
        <v>226</v>
      </c>
      <c r="B83" s="66" t="s">
        <v>973</v>
      </c>
      <c r="C83" s="66" t="s">
        <v>893</v>
      </c>
      <c r="D83" s="66" t="s">
        <v>982</v>
      </c>
      <c r="E83" s="66" t="s">
        <v>1035</v>
      </c>
      <c r="F83" s="66" t="s">
        <v>1036</v>
      </c>
      <c r="G83" s="66" t="s">
        <v>255</v>
      </c>
      <c r="H83" s="66" t="s">
        <v>902</v>
      </c>
      <c r="I83" s="66" t="s">
        <v>999</v>
      </c>
      <c r="J83" s="67">
        <v>2015</v>
      </c>
      <c r="K83" s="68">
        <v>29.339527696733729</v>
      </c>
      <c r="L83" s="66" t="s">
        <v>73</v>
      </c>
      <c r="M83" s="66" t="s">
        <v>180</v>
      </c>
      <c r="N83" s="66" t="s">
        <v>117</v>
      </c>
      <c r="O83" s="66" t="s">
        <v>667</v>
      </c>
      <c r="P83" s="66" t="s">
        <v>669</v>
      </c>
      <c r="Q83" s="66"/>
      <c r="R83" s="69" t="s">
        <v>668</v>
      </c>
      <c r="S83" s="69" t="s">
        <v>665</v>
      </c>
      <c r="T83" s="69"/>
    </row>
    <row r="84" spans="1:20" ht="27.6" x14ac:dyDescent="0.3">
      <c r="A84" s="66" t="s">
        <v>226</v>
      </c>
      <c r="B84" s="66" t="s">
        <v>973</v>
      </c>
      <c r="C84" s="66" t="s">
        <v>893</v>
      </c>
      <c r="D84" s="66" t="s">
        <v>982</v>
      </c>
      <c r="E84" s="66" t="s">
        <v>1035</v>
      </c>
      <c r="F84" s="66" t="s">
        <v>1036</v>
      </c>
      <c r="G84" s="66" t="s">
        <v>255</v>
      </c>
      <c r="H84" s="66" t="s">
        <v>902</v>
      </c>
      <c r="I84" s="66" t="s">
        <v>999</v>
      </c>
      <c r="J84" s="67">
        <v>2021</v>
      </c>
      <c r="K84" s="68">
        <v>29.339527696733729</v>
      </c>
      <c r="L84" s="66" t="s">
        <v>73</v>
      </c>
      <c r="M84" s="66" t="s">
        <v>180</v>
      </c>
      <c r="N84" s="66" t="s">
        <v>933</v>
      </c>
      <c r="O84" s="66" t="s">
        <v>189</v>
      </c>
      <c r="P84" s="66" t="s">
        <v>190</v>
      </c>
      <c r="Q84" s="59"/>
      <c r="R84" s="69"/>
      <c r="S84" s="69"/>
      <c r="T84" s="69" t="s">
        <v>953</v>
      </c>
    </row>
    <row r="85" spans="1:20" ht="27.6" x14ac:dyDescent="0.3">
      <c r="A85" s="66" t="s">
        <v>226</v>
      </c>
      <c r="B85" s="66" t="s">
        <v>973</v>
      </c>
      <c r="C85" s="66" t="s">
        <v>893</v>
      </c>
      <c r="D85" s="66" t="s">
        <v>982</v>
      </c>
      <c r="E85" s="66" t="s">
        <v>1004</v>
      </c>
      <c r="F85" s="66" t="s">
        <v>1005</v>
      </c>
      <c r="G85" s="66" t="s">
        <v>259</v>
      </c>
      <c r="H85" s="66" t="s">
        <v>59</v>
      </c>
      <c r="I85" s="66" t="s">
        <v>995</v>
      </c>
      <c r="J85" s="67">
        <v>2012</v>
      </c>
      <c r="K85" s="75">
        <v>2.273E-2</v>
      </c>
      <c r="L85" s="66" t="s">
        <v>72</v>
      </c>
      <c r="M85" s="66" t="s">
        <v>180</v>
      </c>
      <c r="N85" s="66" t="s">
        <v>227</v>
      </c>
      <c r="O85" s="66" t="s">
        <v>228</v>
      </c>
      <c r="P85" s="66"/>
      <c r="Q85" s="59" t="s">
        <v>663</v>
      </c>
      <c r="R85" s="69" t="s">
        <v>664</v>
      </c>
      <c r="S85" s="69" t="s">
        <v>666</v>
      </c>
      <c r="T85" s="69"/>
    </row>
    <row r="86" spans="1:20" ht="27.6" x14ac:dyDescent="0.3">
      <c r="A86" s="66" t="s">
        <v>226</v>
      </c>
      <c r="B86" s="66" t="s">
        <v>973</v>
      </c>
      <c r="C86" s="66" t="s">
        <v>893</v>
      </c>
      <c r="D86" s="66" t="s">
        <v>982</v>
      </c>
      <c r="E86" s="66" t="s">
        <v>1004</v>
      </c>
      <c r="F86" s="66" t="s">
        <v>1005</v>
      </c>
      <c r="G86" s="66" t="s">
        <v>259</v>
      </c>
      <c r="H86" s="66" t="s">
        <v>59</v>
      </c>
      <c r="I86" s="66" t="s">
        <v>995</v>
      </c>
      <c r="J86" s="67">
        <v>2015</v>
      </c>
      <c r="K86" s="75">
        <v>1.9890000000000001E-2</v>
      </c>
      <c r="L86" s="66" t="s">
        <v>72</v>
      </c>
      <c r="M86" s="66" t="s">
        <v>180</v>
      </c>
      <c r="N86" s="66" t="s">
        <v>117</v>
      </c>
      <c r="O86" s="66" t="s">
        <v>228</v>
      </c>
      <c r="P86" s="66"/>
      <c r="Q86" s="59" t="s">
        <v>663</v>
      </c>
      <c r="R86" s="69" t="s">
        <v>664</v>
      </c>
      <c r="S86" s="69" t="s">
        <v>666</v>
      </c>
      <c r="T86" s="69"/>
    </row>
    <row r="87" spans="1:20" ht="27.6" x14ac:dyDescent="0.3">
      <c r="A87" s="66" t="s">
        <v>226</v>
      </c>
      <c r="B87" s="66" t="s">
        <v>973</v>
      </c>
      <c r="C87" s="66" t="s">
        <v>893</v>
      </c>
      <c r="D87" s="66" t="s">
        <v>982</v>
      </c>
      <c r="E87" s="66" t="s">
        <v>1004</v>
      </c>
      <c r="F87" s="66" t="s">
        <v>1005</v>
      </c>
      <c r="G87" s="66" t="s">
        <v>259</v>
      </c>
      <c r="H87" s="66" t="s">
        <v>59</v>
      </c>
      <c r="I87" s="66" t="s">
        <v>995</v>
      </c>
      <c r="J87" s="67">
        <v>2017</v>
      </c>
      <c r="K87" s="75">
        <v>2.681E-2</v>
      </c>
      <c r="L87" s="66" t="s">
        <v>72</v>
      </c>
      <c r="M87" s="66" t="s">
        <v>180</v>
      </c>
      <c r="N87" s="66" t="s">
        <v>117</v>
      </c>
      <c r="O87" s="66" t="s">
        <v>228</v>
      </c>
      <c r="P87" s="66"/>
      <c r="Q87" s="59" t="s">
        <v>663</v>
      </c>
      <c r="R87" s="69" t="s">
        <v>664</v>
      </c>
      <c r="S87" s="69" t="s">
        <v>666</v>
      </c>
      <c r="T87" s="69"/>
    </row>
    <row r="88" spans="1:20" ht="27.6" x14ac:dyDescent="0.3">
      <c r="A88" s="66" t="s">
        <v>226</v>
      </c>
      <c r="B88" s="66" t="s">
        <v>973</v>
      </c>
      <c r="C88" s="66" t="s">
        <v>893</v>
      </c>
      <c r="D88" s="66" t="s">
        <v>982</v>
      </c>
      <c r="E88" s="66" t="s">
        <v>1024</v>
      </c>
      <c r="F88" s="66" t="s">
        <v>1131</v>
      </c>
      <c r="G88" s="66" t="s">
        <v>358</v>
      </c>
      <c r="H88" s="66" t="s">
        <v>902</v>
      </c>
      <c r="I88" s="66" t="s">
        <v>999</v>
      </c>
      <c r="J88" s="67">
        <v>2015</v>
      </c>
      <c r="K88" s="68">
        <v>4.8074088381502236</v>
      </c>
      <c r="L88" s="66" t="s">
        <v>73</v>
      </c>
      <c r="M88" s="66"/>
      <c r="N88" s="66"/>
      <c r="O88" s="66"/>
      <c r="P88" s="66"/>
      <c r="Q88" s="66"/>
      <c r="R88" s="66"/>
      <c r="S88" s="69"/>
      <c r="T88" s="69"/>
    </row>
    <row r="89" spans="1:20" ht="27.6" x14ac:dyDescent="0.3">
      <c r="A89" s="66" t="s">
        <v>226</v>
      </c>
      <c r="B89" s="66" t="s">
        <v>973</v>
      </c>
      <c r="C89" s="66" t="s">
        <v>893</v>
      </c>
      <c r="D89" s="66" t="s">
        <v>982</v>
      </c>
      <c r="E89" s="66" t="s">
        <v>1024</v>
      </c>
      <c r="F89" s="66" t="s">
        <v>1131</v>
      </c>
      <c r="G89" s="66" t="s">
        <v>358</v>
      </c>
      <c r="H89" s="66" t="s">
        <v>902</v>
      </c>
      <c r="I89" s="66" t="s">
        <v>999</v>
      </c>
      <c r="J89" s="67">
        <v>2021</v>
      </c>
      <c r="K89" s="68">
        <v>4.8074088381502236</v>
      </c>
      <c r="L89" s="66" t="s">
        <v>73</v>
      </c>
      <c r="M89" s="66"/>
      <c r="N89" s="66"/>
      <c r="O89" s="66"/>
      <c r="P89" s="66"/>
      <c r="Q89" s="66"/>
      <c r="R89" s="66"/>
      <c r="S89" s="69"/>
      <c r="T89" s="69"/>
    </row>
    <row r="90" spans="1:20" ht="27.6" x14ac:dyDescent="0.3">
      <c r="A90" s="66" t="s">
        <v>226</v>
      </c>
      <c r="B90" s="66" t="s">
        <v>973</v>
      </c>
      <c r="C90" s="66" t="s">
        <v>893</v>
      </c>
      <c r="D90" s="66" t="s">
        <v>982</v>
      </c>
      <c r="E90" s="66" t="s">
        <v>1022</v>
      </c>
      <c r="F90" s="66" t="s">
        <v>1133</v>
      </c>
      <c r="G90" s="66" t="s">
        <v>1048</v>
      </c>
      <c r="H90" s="66" t="s">
        <v>902</v>
      </c>
      <c r="I90" s="66" t="s">
        <v>999</v>
      </c>
      <c r="J90" s="67">
        <v>2021</v>
      </c>
      <c r="K90" s="68">
        <v>0</v>
      </c>
      <c r="L90" s="66" t="s">
        <v>73</v>
      </c>
      <c r="M90" s="66"/>
      <c r="N90" s="66"/>
      <c r="O90" s="66"/>
      <c r="P90" s="66"/>
      <c r="Q90" s="66"/>
      <c r="R90" s="66"/>
      <c r="S90" s="69"/>
      <c r="T90" s="69"/>
    </row>
    <row r="91" spans="1:20" ht="27.6" x14ac:dyDescent="0.3">
      <c r="A91" s="66" t="s">
        <v>226</v>
      </c>
      <c r="B91" s="66" t="s">
        <v>973</v>
      </c>
      <c r="C91" s="66" t="s">
        <v>893</v>
      </c>
      <c r="D91" s="66" t="s">
        <v>982</v>
      </c>
      <c r="E91" s="66" t="s">
        <v>1023</v>
      </c>
      <c r="F91" s="66" t="s">
        <v>1050</v>
      </c>
      <c r="G91" s="66" t="s">
        <v>1049</v>
      </c>
      <c r="H91" s="66" t="s">
        <v>902</v>
      </c>
      <c r="I91" s="66" t="s">
        <v>999</v>
      </c>
      <c r="J91" s="67">
        <v>2021</v>
      </c>
      <c r="K91" s="68">
        <v>65.853063465116037</v>
      </c>
      <c r="L91" s="66" t="s">
        <v>73</v>
      </c>
      <c r="M91" s="66"/>
      <c r="N91" s="66"/>
      <c r="O91" s="66"/>
      <c r="P91" s="66"/>
      <c r="Q91" s="66"/>
      <c r="R91" s="66"/>
      <c r="S91" s="69"/>
      <c r="T91" s="69"/>
    </row>
    <row r="92" spans="1:20" ht="27.6" x14ac:dyDescent="0.3">
      <c r="A92" s="66" t="s">
        <v>226</v>
      </c>
      <c r="B92" s="66" t="s">
        <v>973</v>
      </c>
      <c r="C92" s="66" t="s">
        <v>893</v>
      </c>
      <c r="D92" s="66" t="s">
        <v>982</v>
      </c>
      <c r="E92" s="66" t="s">
        <v>1072</v>
      </c>
      <c r="F92" s="66" t="s">
        <v>1074</v>
      </c>
      <c r="G92" s="66" t="s">
        <v>1076</v>
      </c>
      <c r="H92" s="66" t="s">
        <v>902</v>
      </c>
      <c r="I92" s="66" t="s">
        <v>999</v>
      </c>
      <c r="J92" s="67">
        <v>2021</v>
      </c>
      <c r="K92" s="68">
        <v>29.339527696733729</v>
      </c>
      <c r="L92" s="66" t="s">
        <v>73</v>
      </c>
      <c r="M92" s="66"/>
      <c r="N92" s="66"/>
      <c r="O92" s="66"/>
      <c r="P92" s="66"/>
      <c r="Q92" s="66"/>
      <c r="R92" s="66"/>
      <c r="S92" s="69"/>
      <c r="T92" s="69"/>
    </row>
    <row r="93" spans="1:20" ht="27.6" x14ac:dyDescent="0.3">
      <c r="A93" s="66" t="s">
        <v>226</v>
      </c>
      <c r="B93" s="66" t="s">
        <v>973</v>
      </c>
      <c r="C93" s="66" t="s">
        <v>893</v>
      </c>
      <c r="D93" s="66" t="s">
        <v>982</v>
      </c>
      <c r="E93" s="66" t="s">
        <v>1073</v>
      </c>
      <c r="F93" s="66" t="s">
        <v>1075</v>
      </c>
      <c r="G93" s="66" t="s">
        <v>1077</v>
      </c>
      <c r="H93" s="66" t="s">
        <v>902</v>
      </c>
      <c r="I93" s="66" t="s">
        <v>999</v>
      </c>
      <c r="J93" s="67">
        <v>2021</v>
      </c>
      <c r="K93" s="68">
        <v>65.853063465116037</v>
      </c>
      <c r="L93" s="66" t="s">
        <v>73</v>
      </c>
      <c r="M93" s="66"/>
      <c r="N93" s="66"/>
      <c r="O93" s="66"/>
      <c r="P93" s="66"/>
      <c r="Q93" s="66"/>
      <c r="R93" s="66"/>
      <c r="S93" s="69"/>
      <c r="T93" s="69"/>
    </row>
    <row r="94" spans="1:20" s="71" customFormat="1" ht="28.8" x14ac:dyDescent="0.3">
      <c r="A94" s="66" t="s">
        <v>226</v>
      </c>
      <c r="B94" s="66" t="s">
        <v>973</v>
      </c>
      <c r="C94" s="66" t="s">
        <v>893</v>
      </c>
      <c r="D94" s="66" t="s">
        <v>982</v>
      </c>
      <c r="E94" s="66" t="s">
        <v>1090</v>
      </c>
      <c r="F94" s="66" t="s">
        <v>1091</v>
      </c>
      <c r="G94" s="66" t="s">
        <v>1093</v>
      </c>
      <c r="H94" s="66" t="s">
        <v>968</v>
      </c>
      <c r="I94" s="66" t="s">
        <v>1094</v>
      </c>
      <c r="J94" s="67">
        <v>2021</v>
      </c>
      <c r="K94" s="70">
        <v>400033</v>
      </c>
      <c r="L94" s="66" t="s">
        <v>72</v>
      </c>
      <c r="M94" s="66" t="s">
        <v>180</v>
      </c>
      <c r="N94" s="66" t="s">
        <v>117</v>
      </c>
      <c r="O94" s="66" t="s">
        <v>1100</v>
      </c>
      <c r="P94" s="66" t="s">
        <v>1101</v>
      </c>
      <c r="Q94" s="59" t="s">
        <v>1106</v>
      </c>
      <c r="R94" s="66"/>
      <c r="S94" s="69"/>
      <c r="T94" s="69"/>
    </row>
    <row r="95" spans="1:20" s="71" customFormat="1" ht="21.6" customHeight="1" x14ac:dyDescent="0.3">
      <c r="A95" s="66" t="s">
        <v>226</v>
      </c>
      <c r="B95" s="66" t="s">
        <v>973</v>
      </c>
      <c r="C95" s="66" t="s">
        <v>893</v>
      </c>
      <c r="D95" s="66" t="s">
        <v>982</v>
      </c>
      <c r="E95" s="66" t="s">
        <v>1086</v>
      </c>
      <c r="F95" s="66" t="s">
        <v>1087</v>
      </c>
      <c r="G95" s="66" t="s">
        <v>1092</v>
      </c>
      <c r="H95" s="66" t="s">
        <v>1088</v>
      </c>
      <c r="I95" s="66" t="s">
        <v>1089</v>
      </c>
      <c r="J95" s="67">
        <v>2021</v>
      </c>
      <c r="K95" s="72">
        <v>5966</v>
      </c>
      <c r="L95" s="66" t="s">
        <v>72</v>
      </c>
      <c r="M95" s="66" t="s">
        <v>180</v>
      </c>
      <c r="N95" s="66" t="s">
        <v>117</v>
      </c>
      <c r="O95" s="66" t="s">
        <v>1100</v>
      </c>
      <c r="P95" s="66" t="s">
        <v>1101</v>
      </c>
      <c r="Q95" s="59" t="s">
        <v>1105</v>
      </c>
      <c r="R95" s="66"/>
      <c r="S95" s="69"/>
      <c r="T95" s="69"/>
    </row>
    <row r="96" spans="1:20" s="71" customFormat="1" ht="22.2" customHeight="1" x14ac:dyDescent="0.3">
      <c r="A96" s="66" t="s">
        <v>226</v>
      </c>
      <c r="B96" s="66" t="s">
        <v>973</v>
      </c>
      <c r="C96" s="66" t="s">
        <v>893</v>
      </c>
      <c r="D96" s="66" t="s">
        <v>982</v>
      </c>
      <c r="E96" s="66" t="s">
        <v>1095</v>
      </c>
      <c r="F96" s="66" t="s">
        <v>1096</v>
      </c>
      <c r="G96" s="66" t="s">
        <v>1097</v>
      </c>
      <c r="H96" s="66" t="s">
        <v>1098</v>
      </c>
      <c r="I96" s="66" t="s">
        <v>1099</v>
      </c>
      <c r="J96" s="67">
        <v>2021</v>
      </c>
      <c r="K96" s="68">
        <v>46.201000000000001</v>
      </c>
      <c r="L96" s="66" t="s">
        <v>72</v>
      </c>
      <c r="M96" s="66" t="s">
        <v>180</v>
      </c>
      <c r="N96" s="66" t="s">
        <v>117</v>
      </c>
      <c r="O96" s="66" t="s">
        <v>1102</v>
      </c>
      <c r="P96" s="66" t="s">
        <v>1103</v>
      </c>
      <c r="Q96" s="59" t="s">
        <v>1104</v>
      </c>
      <c r="R96" s="66"/>
      <c r="S96" s="69"/>
      <c r="T96" s="69"/>
    </row>
    <row r="97" spans="1:20" ht="27.6" x14ac:dyDescent="0.3">
      <c r="A97" s="66" t="s">
        <v>274</v>
      </c>
      <c r="B97" s="66" t="s">
        <v>274</v>
      </c>
      <c r="C97" s="66" t="s">
        <v>892</v>
      </c>
      <c r="D97" s="66" t="s">
        <v>981</v>
      </c>
      <c r="E97" s="66" t="s">
        <v>1003</v>
      </c>
      <c r="F97" s="66" t="s">
        <v>989</v>
      </c>
      <c r="G97" s="66" t="s">
        <v>250</v>
      </c>
      <c r="H97" s="66" t="s">
        <v>251</v>
      </c>
      <c r="I97" s="66" t="s">
        <v>994</v>
      </c>
      <c r="J97" s="67">
        <v>2010</v>
      </c>
      <c r="K97" s="68">
        <v>167.39</v>
      </c>
      <c r="L97" s="66" t="s">
        <v>73</v>
      </c>
      <c r="M97" s="66" t="s">
        <v>180</v>
      </c>
      <c r="N97" s="66" t="s">
        <v>117</v>
      </c>
      <c r="O97" s="66" t="s">
        <v>424</v>
      </c>
      <c r="P97" s="66" t="s">
        <v>94</v>
      </c>
      <c r="Q97" s="59" t="s">
        <v>440</v>
      </c>
      <c r="R97" s="66" t="s">
        <v>624</v>
      </c>
      <c r="S97" s="69" t="s">
        <v>860</v>
      </c>
      <c r="T97" s="69"/>
    </row>
    <row r="98" spans="1:20" x14ac:dyDescent="0.3">
      <c r="A98" s="66" t="s">
        <v>274</v>
      </c>
      <c r="B98" s="66" t="s">
        <v>274</v>
      </c>
      <c r="C98" s="66" t="s">
        <v>892</v>
      </c>
      <c r="D98" s="66" t="s">
        <v>981</v>
      </c>
      <c r="E98" s="66" t="s">
        <v>1003</v>
      </c>
      <c r="F98" s="66" t="s">
        <v>989</v>
      </c>
      <c r="G98" s="66" t="s">
        <v>250</v>
      </c>
      <c r="H98" s="66" t="s">
        <v>251</v>
      </c>
      <c r="I98" s="66" t="s">
        <v>994</v>
      </c>
      <c r="J98" s="67">
        <v>2015</v>
      </c>
      <c r="K98" s="68">
        <v>175.20078389918331</v>
      </c>
      <c r="L98" s="66" t="s">
        <v>73</v>
      </c>
      <c r="M98" s="66" t="s">
        <v>180</v>
      </c>
      <c r="N98" s="66" t="s">
        <v>117</v>
      </c>
      <c r="O98" s="66" t="s">
        <v>424</v>
      </c>
      <c r="P98" s="66" t="s">
        <v>94</v>
      </c>
      <c r="Q98" s="59" t="s">
        <v>425</v>
      </c>
      <c r="R98" s="66" t="s">
        <v>442</v>
      </c>
      <c r="S98" s="69" t="s">
        <v>861</v>
      </c>
      <c r="T98" s="69" t="s">
        <v>122</v>
      </c>
    </row>
    <row r="99" spans="1:20" x14ac:dyDescent="0.3">
      <c r="A99" s="66" t="s">
        <v>274</v>
      </c>
      <c r="B99" s="66" t="s">
        <v>274</v>
      </c>
      <c r="C99" s="66" t="s">
        <v>892</v>
      </c>
      <c r="D99" s="66" t="s">
        <v>981</v>
      </c>
      <c r="E99" s="66" t="s">
        <v>1003</v>
      </c>
      <c r="F99" s="66" t="s">
        <v>989</v>
      </c>
      <c r="G99" s="66" t="s">
        <v>250</v>
      </c>
      <c r="H99" s="66" t="s">
        <v>251</v>
      </c>
      <c r="I99" s="66" t="s">
        <v>994</v>
      </c>
      <c r="J99" s="67">
        <v>2021</v>
      </c>
      <c r="K99" s="68">
        <v>251.85</v>
      </c>
      <c r="L99" s="66" t="s">
        <v>73</v>
      </c>
      <c r="M99" s="66" t="s">
        <v>180</v>
      </c>
      <c r="N99" s="66" t="s">
        <v>117</v>
      </c>
      <c r="O99" s="66" t="s">
        <v>424</v>
      </c>
      <c r="P99" s="66" t="s">
        <v>94</v>
      </c>
      <c r="Q99" s="66" t="s">
        <v>275</v>
      </c>
      <c r="R99" s="66"/>
      <c r="S99" s="69" t="s">
        <v>621</v>
      </c>
      <c r="T99" s="69" t="s">
        <v>622</v>
      </c>
    </row>
    <row r="100" spans="1:20" x14ac:dyDescent="0.3">
      <c r="A100" s="66" t="s">
        <v>274</v>
      </c>
      <c r="B100" s="66" t="s">
        <v>274</v>
      </c>
      <c r="C100" s="66" t="s">
        <v>892</v>
      </c>
      <c r="D100" s="66" t="s">
        <v>981</v>
      </c>
      <c r="E100" s="66" t="s">
        <v>1078</v>
      </c>
      <c r="F100" s="66" t="s">
        <v>1079</v>
      </c>
      <c r="G100" s="66" t="s">
        <v>1080</v>
      </c>
      <c r="H100" s="66" t="s">
        <v>1081</v>
      </c>
      <c r="I100" s="66" t="s">
        <v>1082</v>
      </c>
      <c r="J100" s="67">
        <v>2021</v>
      </c>
      <c r="K100" s="68">
        <v>3.04221376395</v>
      </c>
      <c r="L100" s="66" t="s">
        <v>73</v>
      </c>
      <c r="M100" s="66"/>
      <c r="N100" s="66"/>
      <c r="O100" s="66"/>
      <c r="P100" s="66"/>
      <c r="Q100" s="66"/>
      <c r="R100" s="66"/>
      <c r="S100" s="69"/>
      <c r="T100" s="69"/>
    </row>
    <row r="101" spans="1:20" ht="27.6" x14ac:dyDescent="0.3">
      <c r="A101" s="66" t="s">
        <v>274</v>
      </c>
      <c r="B101" s="66" t="s">
        <v>274</v>
      </c>
      <c r="C101" s="66" t="s">
        <v>892</v>
      </c>
      <c r="D101" s="66" t="s">
        <v>981</v>
      </c>
      <c r="E101" s="66" t="s">
        <v>896</v>
      </c>
      <c r="F101" s="66" t="s">
        <v>1006</v>
      </c>
      <c r="G101" s="66" t="s">
        <v>266</v>
      </c>
      <c r="H101" s="66" t="s">
        <v>902</v>
      </c>
      <c r="I101" s="66" t="s">
        <v>999</v>
      </c>
      <c r="J101" s="67">
        <v>2010</v>
      </c>
      <c r="K101" s="68">
        <v>67.25</v>
      </c>
      <c r="L101" s="66" t="s">
        <v>72</v>
      </c>
      <c r="M101" s="66" t="s">
        <v>180</v>
      </c>
      <c r="N101" s="66" t="s">
        <v>117</v>
      </c>
      <c r="O101" s="66" t="s">
        <v>424</v>
      </c>
      <c r="P101" s="66" t="s">
        <v>94</v>
      </c>
      <c r="Q101" s="59" t="s">
        <v>425</v>
      </c>
      <c r="R101" s="66" t="s">
        <v>624</v>
      </c>
      <c r="S101" s="69" t="s">
        <v>862</v>
      </c>
      <c r="T101" s="69" t="s">
        <v>426</v>
      </c>
    </row>
    <row r="102" spans="1:20" ht="27.6" x14ac:dyDescent="0.3">
      <c r="A102" s="66" t="s">
        <v>274</v>
      </c>
      <c r="B102" s="66" t="s">
        <v>274</v>
      </c>
      <c r="C102" s="66" t="s">
        <v>892</v>
      </c>
      <c r="D102" s="66" t="s">
        <v>981</v>
      </c>
      <c r="E102" s="66" t="s">
        <v>895</v>
      </c>
      <c r="F102" s="66" t="s">
        <v>992</v>
      </c>
      <c r="G102" s="66" t="s">
        <v>252</v>
      </c>
      <c r="H102" s="66" t="s">
        <v>909</v>
      </c>
      <c r="I102" s="66" t="s">
        <v>998</v>
      </c>
      <c r="J102" s="67">
        <v>2011</v>
      </c>
      <c r="K102" s="68">
        <v>63.46</v>
      </c>
      <c r="L102" s="66" t="s">
        <v>73</v>
      </c>
      <c r="M102" s="66" t="s">
        <v>180</v>
      </c>
      <c r="N102" s="66" t="s">
        <v>117</v>
      </c>
      <c r="O102" s="66" t="s">
        <v>276</v>
      </c>
      <c r="P102" s="66" t="s">
        <v>97</v>
      </c>
      <c r="Q102" s="59" t="s">
        <v>428</v>
      </c>
      <c r="R102" s="66">
        <v>3030214</v>
      </c>
      <c r="S102" s="69" t="s">
        <v>429</v>
      </c>
      <c r="T102" s="69"/>
    </row>
    <row r="103" spans="1:20" ht="27.6" x14ac:dyDescent="0.3">
      <c r="A103" s="66" t="s">
        <v>274</v>
      </c>
      <c r="B103" s="66" t="s">
        <v>274</v>
      </c>
      <c r="C103" s="66" t="s">
        <v>892</v>
      </c>
      <c r="D103" s="66" t="s">
        <v>981</v>
      </c>
      <c r="E103" s="66" t="s">
        <v>895</v>
      </c>
      <c r="F103" s="66" t="s">
        <v>992</v>
      </c>
      <c r="G103" s="66" t="s">
        <v>252</v>
      </c>
      <c r="H103" s="66" t="s">
        <v>909</v>
      </c>
      <c r="I103" s="66" t="s">
        <v>998</v>
      </c>
      <c r="J103" s="67">
        <v>2012</v>
      </c>
      <c r="K103" s="68">
        <v>64.7</v>
      </c>
      <c r="L103" s="66" t="s">
        <v>73</v>
      </c>
      <c r="M103" s="66" t="s">
        <v>180</v>
      </c>
      <c r="N103" s="66" t="s">
        <v>117</v>
      </c>
      <c r="O103" s="66" t="s">
        <v>276</v>
      </c>
      <c r="P103" s="66" t="s">
        <v>97</v>
      </c>
      <c r="Q103" s="59" t="s">
        <v>428</v>
      </c>
      <c r="R103" s="66">
        <v>3030214</v>
      </c>
      <c r="S103" s="69" t="s">
        <v>429</v>
      </c>
      <c r="T103" s="69"/>
    </row>
    <row r="104" spans="1:20" ht="27.6" x14ac:dyDescent="0.3">
      <c r="A104" s="66" t="s">
        <v>274</v>
      </c>
      <c r="B104" s="66" t="s">
        <v>274</v>
      </c>
      <c r="C104" s="66" t="s">
        <v>892</v>
      </c>
      <c r="D104" s="66" t="s">
        <v>981</v>
      </c>
      <c r="E104" s="66" t="s">
        <v>895</v>
      </c>
      <c r="F104" s="66" t="s">
        <v>992</v>
      </c>
      <c r="G104" s="66" t="s">
        <v>252</v>
      </c>
      <c r="H104" s="66" t="s">
        <v>909</v>
      </c>
      <c r="I104" s="66" t="s">
        <v>998</v>
      </c>
      <c r="J104" s="67">
        <v>2013</v>
      </c>
      <c r="K104" s="68">
        <v>68.09</v>
      </c>
      <c r="L104" s="66" t="s">
        <v>73</v>
      </c>
      <c r="M104" s="66" t="s">
        <v>180</v>
      </c>
      <c r="N104" s="66" t="s">
        <v>117</v>
      </c>
      <c r="O104" s="66" t="s">
        <v>276</v>
      </c>
      <c r="P104" s="66" t="s">
        <v>97</v>
      </c>
      <c r="Q104" s="59" t="s">
        <v>428</v>
      </c>
      <c r="R104" s="66">
        <v>3030214</v>
      </c>
      <c r="S104" s="69" t="s">
        <v>429</v>
      </c>
      <c r="T104" s="69"/>
    </row>
    <row r="105" spans="1:20" ht="27.6" x14ac:dyDescent="0.3">
      <c r="A105" s="66" t="s">
        <v>274</v>
      </c>
      <c r="B105" s="66" t="s">
        <v>274</v>
      </c>
      <c r="C105" s="66" t="s">
        <v>892</v>
      </c>
      <c r="D105" s="66" t="s">
        <v>981</v>
      </c>
      <c r="E105" s="66" t="s">
        <v>895</v>
      </c>
      <c r="F105" s="66" t="s">
        <v>992</v>
      </c>
      <c r="G105" s="66" t="s">
        <v>252</v>
      </c>
      <c r="H105" s="66" t="s">
        <v>909</v>
      </c>
      <c r="I105" s="66" t="s">
        <v>998</v>
      </c>
      <c r="J105" s="67">
        <v>2014</v>
      </c>
      <c r="K105" s="68">
        <v>61.23</v>
      </c>
      <c r="L105" s="66" t="s">
        <v>73</v>
      </c>
      <c r="M105" s="66" t="s">
        <v>180</v>
      </c>
      <c r="N105" s="66" t="s">
        <v>117</v>
      </c>
      <c r="O105" s="66" t="s">
        <v>276</v>
      </c>
      <c r="P105" s="66" t="s">
        <v>97</v>
      </c>
      <c r="Q105" s="59" t="s">
        <v>428</v>
      </c>
      <c r="R105" s="66">
        <v>3030214</v>
      </c>
      <c r="S105" s="69" t="s">
        <v>429</v>
      </c>
      <c r="T105" s="69"/>
    </row>
    <row r="106" spans="1:20" ht="27.6" x14ac:dyDescent="0.3">
      <c r="A106" s="66" t="s">
        <v>274</v>
      </c>
      <c r="B106" s="66" t="s">
        <v>274</v>
      </c>
      <c r="C106" s="66" t="s">
        <v>892</v>
      </c>
      <c r="D106" s="66" t="s">
        <v>981</v>
      </c>
      <c r="E106" s="66" t="s">
        <v>895</v>
      </c>
      <c r="F106" s="66" t="s">
        <v>992</v>
      </c>
      <c r="G106" s="66" t="s">
        <v>252</v>
      </c>
      <c r="H106" s="66" t="s">
        <v>909</v>
      </c>
      <c r="I106" s="66" t="s">
        <v>998</v>
      </c>
      <c r="J106" s="67">
        <v>2015</v>
      </c>
      <c r="K106" s="68">
        <v>63.86</v>
      </c>
      <c r="L106" s="66" t="s">
        <v>73</v>
      </c>
      <c r="M106" s="66" t="s">
        <v>180</v>
      </c>
      <c r="N106" s="66" t="s">
        <v>117</v>
      </c>
      <c r="O106" s="66" t="s">
        <v>276</v>
      </c>
      <c r="P106" s="66" t="s">
        <v>97</v>
      </c>
      <c r="Q106" s="59" t="s">
        <v>428</v>
      </c>
      <c r="R106" s="66">
        <v>3030214</v>
      </c>
      <c r="S106" s="69" t="s">
        <v>429</v>
      </c>
      <c r="T106" s="69"/>
    </row>
    <row r="107" spans="1:20" ht="27.6" x14ac:dyDescent="0.3">
      <c r="A107" s="66" t="s">
        <v>274</v>
      </c>
      <c r="B107" s="66" t="s">
        <v>274</v>
      </c>
      <c r="C107" s="66" t="s">
        <v>892</v>
      </c>
      <c r="D107" s="66" t="s">
        <v>981</v>
      </c>
      <c r="E107" s="66" t="s">
        <v>895</v>
      </c>
      <c r="F107" s="66" t="s">
        <v>992</v>
      </c>
      <c r="G107" s="66" t="s">
        <v>252</v>
      </c>
      <c r="H107" s="66" t="s">
        <v>909</v>
      </c>
      <c r="I107" s="66" t="s">
        <v>998</v>
      </c>
      <c r="J107" s="67">
        <v>2016</v>
      </c>
      <c r="K107" s="68">
        <v>65.63</v>
      </c>
      <c r="L107" s="66" t="s">
        <v>73</v>
      </c>
      <c r="M107" s="66" t="s">
        <v>180</v>
      </c>
      <c r="N107" s="66" t="s">
        <v>117</v>
      </c>
      <c r="O107" s="66" t="s">
        <v>276</v>
      </c>
      <c r="P107" s="66" t="s">
        <v>97</v>
      </c>
      <c r="Q107" s="59" t="s">
        <v>428</v>
      </c>
      <c r="R107" s="66">
        <v>3030214</v>
      </c>
      <c r="S107" s="69" t="s">
        <v>429</v>
      </c>
      <c r="T107" s="69"/>
    </row>
    <row r="108" spans="1:20" ht="27.6" x14ac:dyDescent="0.3">
      <c r="A108" s="66" t="s">
        <v>274</v>
      </c>
      <c r="B108" s="66" t="s">
        <v>274</v>
      </c>
      <c r="C108" s="66" t="s">
        <v>892</v>
      </c>
      <c r="D108" s="66" t="s">
        <v>981</v>
      </c>
      <c r="E108" s="66" t="s">
        <v>895</v>
      </c>
      <c r="F108" s="66" t="s">
        <v>992</v>
      </c>
      <c r="G108" s="66" t="s">
        <v>252</v>
      </c>
      <c r="H108" s="66" t="s">
        <v>909</v>
      </c>
      <c r="I108" s="66" t="s">
        <v>998</v>
      </c>
      <c r="J108" s="67">
        <v>2017</v>
      </c>
      <c r="K108" s="68">
        <v>66.64</v>
      </c>
      <c r="L108" s="66" t="s">
        <v>73</v>
      </c>
      <c r="M108" s="66" t="s">
        <v>180</v>
      </c>
      <c r="N108" s="66" t="s">
        <v>117</v>
      </c>
      <c r="O108" s="66" t="s">
        <v>276</v>
      </c>
      <c r="P108" s="66" t="s">
        <v>97</v>
      </c>
      <c r="Q108" s="59" t="s">
        <v>428</v>
      </c>
      <c r="R108" s="66">
        <v>3030214</v>
      </c>
      <c r="S108" s="69" t="s">
        <v>429</v>
      </c>
      <c r="T108" s="69"/>
    </row>
    <row r="109" spans="1:20" ht="27.6" x14ac:dyDescent="0.3">
      <c r="A109" s="66" t="s">
        <v>274</v>
      </c>
      <c r="B109" s="66" t="s">
        <v>274</v>
      </c>
      <c r="C109" s="66" t="s">
        <v>892</v>
      </c>
      <c r="D109" s="66" t="s">
        <v>981</v>
      </c>
      <c r="E109" s="66" t="s">
        <v>895</v>
      </c>
      <c r="F109" s="66" t="s">
        <v>992</v>
      </c>
      <c r="G109" s="66" t="s">
        <v>252</v>
      </c>
      <c r="H109" s="66" t="s">
        <v>909</v>
      </c>
      <c r="I109" s="66" t="s">
        <v>998</v>
      </c>
      <c r="J109" s="67">
        <v>2018</v>
      </c>
      <c r="K109" s="68">
        <v>66.22</v>
      </c>
      <c r="L109" s="66" t="s">
        <v>73</v>
      </c>
      <c r="M109" s="66" t="s">
        <v>180</v>
      </c>
      <c r="N109" s="66" t="s">
        <v>117</v>
      </c>
      <c r="O109" s="66" t="s">
        <v>276</v>
      </c>
      <c r="P109" s="66" t="s">
        <v>97</v>
      </c>
      <c r="Q109" s="59" t="s">
        <v>428</v>
      </c>
      <c r="R109" s="66">
        <v>3030214</v>
      </c>
      <c r="S109" s="69" t="s">
        <v>429</v>
      </c>
      <c r="T109" s="69"/>
    </row>
    <row r="110" spans="1:20" ht="27.6" x14ac:dyDescent="0.3">
      <c r="A110" s="66" t="s">
        <v>274</v>
      </c>
      <c r="B110" s="66" t="s">
        <v>274</v>
      </c>
      <c r="C110" s="66" t="s">
        <v>892</v>
      </c>
      <c r="D110" s="66" t="s">
        <v>981</v>
      </c>
      <c r="E110" s="66" t="s">
        <v>895</v>
      </c>
      <c r="F110" s="66" t="s">
        <v>992</v>
      </c>
      <c r="G110" s="66" t="s">
        <v>252</v>
      </c>
      <c r="H110" s="66" t="s">
        <v>909</v>
      </c>
      <c r="I110" s="66" t="s">
        <v>998</v>
      </c>
      <c r="J110" s="67">
        <v>2019</v>
      </c>
      <c r="K110" s="68">
        <v>69.73</v>
      </c>
      <c r="L110" s="66" t="s">
        <v>73</v>
      </c>
      <c r="M110" s="66" t="s">
        <v>180</v>
      </c>
      <c r="N110" s="66" t="s">
        <v>117</v>
      </c>
      <c r="O110" s="66" t="s">
        <v>276</v>
      </c>
      <c r="P110" s="66" t="s">
        <v>97</v>
      </c>
      <c r="Q110" s="59" t="s">
        <v>428</v>
      </c>
      <c r="R110" s="66">
        <v>3030214</v>
      </c>
      <c r="S110" s="69" t="s">
        <v>429</v>
      </c>
      <c r="T110" s="69"/>
    </row>
    <row r="111" spans="1:20" ht="27.6" x14ac:dyDescent="0.3">
      <c r="A111" s="66" t="s">
        <v>274</v>
      </c>
      <c r="B111" s="66" t="s">
        <v>274</v>
      </c>
      <c r="C111" s="66" t="s">
        <v>892</v>
      </c>
      <c r="D111" s="66" t="s">
        <v>981</v>
      </c>
      <c r="E111" s="66" t="s">
        <v>895</v>
      </c>
      <c r="F111" s="66" t="s">
        <v>992</v>
      </c>
      <c r="G111" s="66" t="s">
        <v>252</v>
      </c>
      <c r="H111" s="66" t="s">
        <v>909</v>
      </c>
      <c r="I111" s="66" t="s">
        <v>998</v>
      </c>
      <c r="J111" s="67">
        <v>2021</v>
      </c>
      <c r="K111" s="68">
        <v>70.14</v>
      </c>
      <c r="L111" s="66" t="s">
        <v>73</v>
      </c>
      <c r="M111" s="66" t="s">
        <v>180</v>
      </c>
      <c r="N111" s="66" t="s">
        <v>117</v>
      </c>
      <c r="O111" s="66" t="s">
        <v>276</v>
      </c>
      <c r="P111" s="66" t="s">
        <v>97</v>
      </c>
      <c r="Q111" s="59" t="s">
        <v>428</v>
      </c>
      <c r="R111" s="66">
        <v>3030214</v>
      </c>
      <c r="S111" s="69" t="s">
        <v>429</v>
      </c>
      <c r="T111" s="69"/>
    </row>
    <row r="112" spans="1:20" ht="27.6" x14ac:dyDescent="0.3">
      <c r="A112" s="66" t="s">
        <v>274</v>
      </c>
      <c r="B112" s="66" t="s">
        <v>274</v>
      </c>
      <c r="C112" s="66" t="s">
        <v>892</v>
      </c>
      <c r="D112" s="66" t="s">
        <v>981</v>
      </c>
      <c r="E112" s="66" t="s">
        <v>1009</v>
      </c>
      <c r="F112" s="66" t="s">
        <v>1010</v>
      </c>
      <c r="G112" s="66" t="s">
        <v>357</v>
      </c>
      <c r="H112" s="66" t="s">
        <v>902</v>
      </c>
      <c r="I112" s="66" t="s">
        <v>999</v>
      </c>
      <c r="J112" s="67">
        <v>2010</v>
      </c>
      <c r="K112" s="68">
        <v>32.75</v>
      </c>
      <c r="L112" s="66" t="s">
        <v>73</v>
      </c>
      <c r="M112" s="66"/>
      <c r="N112" s="66"/>
      <c r="O112" s="66"/>
      <c r="P112" s="66"/>
      <c r="Q112" s="66"/>
      <c r="R112" s="66"/>
      <c r="S112" s="69"/>
      <c r="T112" s="69"/>
    </row>
    <row r="113" spans="1:20" ht="27.6" x14ac:dyDescent="0.3">
      <c r="A113" s="66" t="s">
        <v>274</v>
      </c>
      <c r="B113" s="66" t="s">
        <v>274</v>
      </c>
      <c r="C113" s="66" t="s">
        <v>892</v>
      </c>
      <c r="D113" s="66" t="s">
        <v>981</v>
      </c>
      <c r="E113" s="66" t="s">
        <v>1009</v>
      </c>
      <c r="F113" s="66" t="s">
        <v>1010</v>
      </c>
      <c r="G113" s="66" t="s">
        <v>357</v>
      </c>
      <c r="H113" s="66" t="s">
        <v>902</v>
      </c>
      <c r="I113" s="66" t="s">
        <v>999</v>
      </c>
      <c r="J113" s="67">
        <v>2021</v>
      </c>
      <c r="K113" s="68">
        <v>29.86</v>
      </c>
      <c r="L113" s="66" t="s">
        <v>73</v>
      </c>
      <c r="M113" s="66"/>
      <c r="N113" s="66"/>
      <c r="O113" s="66"/>
      <c r="P113" s="66"/>
      <c r="Q113" s="66"/>
      <c r="R113" s="66"/>
      <c r="S113" s="69"/>
      <c r="T113" s="69"/>
    </row>
    <row r="114" spans="1:20" ht="27.6" x14ac:dyDescent="0.3">
      <c r="A114" s="66" t="s">
        <v>274</v>
      </c>
      <c r="B114" s="66" t="s">
        <v>274</v>
      </c>
      <c r="C114" s="66" t="s">
        <v>892</v>
      </c>
      <c r="D114" s="66" t="s">
        <v>981</v>
      </c>
      <c r="E114" s="66" t="s">
        <v>897</v>
      </c>
      <c r="F114" s="66" t="s">
        <v>986</v>
      </c>
      <c r="G114" s="66" t="s">
        <v>253</v>
      </c>
      <c r="H114" s="66" t="s">
        <v>902</v>
      </c>
      <c r="I114" s="66" t="s">
        <v>999</v>
      </c>
      <c r="J114" s="67">
        <v>2010</v>
      </c>
      <c r="K114" s="68">
        <v>23.180499999999999</v>
      </c>
      <c r="L114" s="66" t="s">
        <v>73</v>
      </c>
      <c r="M114" s="66" t="s">
        <v>180</v>
      </c>
      <c r="N114" s="66" t="s">
        <v>117</v>
      </c>
      <c r="O114" s="66" t="s">
        <v>424</v>
      </c>
      <c r="P114" s="66" t="s">
        <v>94</v>
      </c>
      <c r="Q114" s="59" t="s">
        <v>425</v>
      </c>
      <c r="R114" s="66" t="s">
        <v>624</v>
      </c>
      <c r="S114" s="69" t="s">
        <v>863</v>
      </c>
      <c r="T114" s="69" t="s">
        <v>427</v>
      </c>
    </row>
    <row r="115" spans="1:20" ht="27.6" x14ac:dyDescent="0.3">
      <c r="A115" s="66" t="s">
        <v>274</v>
      </c>
      <c r="B115" s="66" t="s">
        <v>274</v>
      </c>
      <c r="C115" s="66" t="s">
        <v>892</v>
      </c>
      <c r="D115" s="66" t="s">
        <v>981</v>
      </c>
      <c r="E115" s="66" t="s">
        <v>897</v>
      </c>
      <c r="F115" s="66" t="s">
        <v>986</v>
      </c>
      <c r="G115" s="66" t="s">
        <v>253</v>
      </c>
      <c r="H115" s="66" t="s">
        <v>902</v>
      </c>
      <c r="I115" s="66" t="s">
        <v>999</v>
      </c>
      <c r="J115" s="67">
        <v>2021</v>
      </c>
      <c r="K115" s="68">
        <v>19.680583694988435</v>
      </c>
      <c r="L115" s="66" t="s">
        <v>73</v>
      </c>
      <c r="M115" s="66" t="s">
        <v>180</v>
      </c>
      <c r="N115" s="66" t="s">
        <v>117</v>
      </c>
      <c r="O115" s="66" t="s">
        <v>424</v>
      </c>
      <c r="P115" s="66" t="s">
        <v>94</v>
      </c>
      <c r="Q115" s="59" t="s">
        <v>275</v>
      </c>
      <c r="R115" s="66"/>
      <c r="S115" s="69" t="s">
        <v>621</v>
      </c>
      <c r="T115" s="69" t="s">
        <v>622</v>
      </c>
    </row>
    <row r="116" spans="1:20" ht="27.6" x14ac:dyDescent="0.3">
      <c r="A116" s="66" t="s">
        <v>274</v>
      </c>
      <c r="B116" s="66" t="s">
        <v>274</v>
      </c>
      <c r="C116" s="66" t="s">
        <v>892</v>
      </c>
      <c r="D116" s="66" t="s">
        <v>981</v>
      </c>
      <c r="E116" s="66" t="s">
        <v>898</v>
      </c>
      <c r="F116" s="66" t="s">
        <v>991</v>
      </c>
      <c r="G116" s="66" t="s">
        <v>254</v>
      </c>
      <c r="H116" s="66" t="s">
        <v>902</v>
      </c>
      <c r="I116" s="66" t="s">
        <v>999</v>
      </c>
      <c r="J116" s="67">
        <v>2010</v>
      </c>
      <c r="K116" s="68">
        <v>11.276999999999999</v>
      </c>
      <c r="L116" s="66" t="s">
        <v>73</v>
      </c>
      <c r="M116" s="66" t="s">
        <v>180</v>
      </c>
      <c r="N116" s="66" t="s">
        <v>117</v>
      </c>
      <c r="O116" s="66" t="s">
        <v>424</v>
      </c>
      <c r="P116" s="66" t="s">
        <v>94</v>
      </c>
      <c r="Q116" s="59" t="s">
        <v>425</v>
      </c>
      <c r="R116" s="66" t="s">
        <v>624</v>
      </c>
      <c r="S116" s="69" t="s">
        <v>864</v>
      </c>
      <c r="T116" s="69" t="s">
        <v>427</v>
      </c>
    </row>
    <row r="117" spans="1:20" ht="27.6" x14ac:dyDescent="0.3">
      <c r="A117" s="66" t="s">
        <v>274</v>
      </c>
      <c r="B117" s="66" t="s">
        <v>274</v>
      </c>
      <c r="C117" s="66" t="s">
        <v>892</v>
      </c>
      <c r="D117" s="66" t="s">
        <v>981</v>
      </c>
      <c r="E117" s="66" t="s">
        <v>898</v>
      </c>
      <c r="F117" s="66" t="s">
        <v>991</v>
      </c>
      <c r="G117" s="66" t="s">
        <v>254</v>
      </c>
      <c r="H117" s="66" t="s">
        <v>902</v>
      </c>
      <c r="I117" s="66" t="s">
        <v>999</v>
      </c>
      <c r="J117" s="67">
        <v>2021</v>
      </c>
      <c r="K117" s="68">
        <v>8.9877960103526249</v>
      </c>
      <c r="L117" s="66" t="s">
        <v>73</v>
      </c>
      <c r="M117" s="66" t="s">
        <v>180</v>
      </c>
      <c r="N117" s="66" t="s">
        <v>117</v>
      </c>
      <c r="O117" s="66" t="s">
        <v>424</v>
      </c>
      <c r="P117" s="66" t="s">
        <v>94</v>
      </c>
      <c r="Q117" s="66" t="s">
        <v>275</v>
      </c>
      <c r="R117" s="66"/>
      <c r="S117" s="69" t="s">
        <v>621</v>
      </c>
      <c r="T117" s="69" t="s">
        <v>622</v>
      </c>
    </row>
    <row r="118" spans="1:20" ht="27.6" x14ac:dyDescent="0.3">
      <c r="A118" s="66" t="s">
        <v>274</v>
      </c>
      <c r="B118" s="66" t="s">
        <v>274</v>
      </c>
      <c r="C118" s="66" t="s">
        <v>892</v>
      </c>
      <c r="D118" s="66" t="s">
        <v>981</v>
      </c>
      <c r="E118" s="66" t="s">
        <v>1019</v>
      </c>
      <c r="F118" s="66" t="s">
        <v>1020</v>
      </c>
      <c r="G118" s="66" t="s">
        <v>1021</v>
      </c>
      <c r="H118" s="66" t="s">
        <v>902</v>
      </c>
      <c r="I118" s="66" t="s">
        <v>999</v>
      </c>
      <c r="J118" s="67">
        <v>2010</v>
      </c>
      <c r="K118" s="68">
        <v>34.457499999999996</v>
      </c>
      <c r="L118" s="66" t="s">
        <v>73</v>
      </c>
      <c r="M118" s="66" t="s">
        <v>180</v>
      </c>
      <c r="N118" s="66" t="s">
        <v>117</v>
      </c>
      <c r="O118" s="66" t="s">
        <v>424</v>
      </c>
      <c r="P118" s="66" t="s">
        <v>94</v>
      </c>
      <c r="Q118" s="64"/>
      <c r="R118" s="66"/>
      <c r="S118" s="69"/>
      <c r="T118" s="69"/>
    </row>
    <row r="119" spans="1:20" ht="27.6" x14ac:dyDescent="0.3">
      <c r="A119" s="66" t="s">
        <v>274</v>
      </c>
      <c r="B119" s="66" t="s">
        <v>274</v>
      </c>
      <c r="C119" s="66" t="s">
        <v>892</v>
      </c>
      <c r="D119" s="66" t="s">
        <v>981</v>
      </c>
      <c r="E119" s="66" t="s">
        <v>1019</v>
      </c>
      <c r="F119" s="66" t="s">
        <v>1020</v>
      </c>
      <c r="G119" s="66" t="s">
        <v>1021</v>
      </c>
      <c r="H119" s="66" t="s">
        <v>902</v>
      </c>
      <c r="I119" s="66" t="s">
        <v>999</v>
      </c>
      <c r="J119" s="67">
        <v>2021</v>
      </c>
      <c r="K119" s="68">
        <v>28.66837970534106</v>
      </c>
      <c r="L119" s="66" t="s">
        <v>73</v>
      </c>
      <c r="M119" s="66" t="s">
        <v>180</v>
      </c>
      <c r="N119" s="66" t="s">
        <v>117</v>
      </c>
      <c r="O119" s="66" t="s">
        <v>424</v>
      </c>
      <c r="P119" s="66" t="s">
        <v>94</v>
      </c>
      <c r="Q119" s="64"/>
      <c r="R119" s="66"/>
      <c r="S119" s="69"/>
      <c r="T119" s="69"/>
    </row>
    <row r="120" spans="1:20" ht="27.6" x14ac:dyDescent="0.3">
      <c r="A120" s="66" t="s">
        <v>274</v>
      </c>
      <c r="B120" s="66" t="s">
        <v>274</v>
      </c>
      <c r="C120" s="66" t="s">
        <v>892</v>
      </c>
      <c r="D120" s="66" t="s">
        <v>981</v>
      </c>
      <c r="E120" s="66" t="s">
        <v>1035</v>
      </c>
      <c r="F120" s="66" t="s">
        <v>1036</v>
      </c>
      <c r="G120" s="66" t="s">
        <v>255</v>
      </c>
      <c r="H120" s="66" t="s">
        <v>902</v>
      </c>
      <c r="I120" s="66" t="s">
        <v>999</v>
      </c>
      <c r="J120" s="67">
        <v>2010</v>
      </c>
      <c r="K120" s="68">
        <v>28.192499999999999</v>
      </c>
      <c r="L120" s="66" t="s">
        <v>73</v>
      </c>
      <c r="M120" s="66" t="s">
        <v>180</v>
      </c>
      <c r="N120" s="66" t="s">
        <v>117</v>
      </c>
      <c r="O120" s="66" t="s">
        <v>424</v>
      </c>
      <c r="P120" s="66" t="s">
        <v>94</v>
      </c>
      <c r="Q120" s="59" t="s">
        <v>425</v>
      </c>
      <c r="R120" s="66" t="s">
        <v>624</v>
      </c>
      <c r="S120" s="69" t="s">
        <v>864</v>
      </c>
      <c r="T120" s="69" t="s">
        <v>427</v>
      </c>
    </row>
    <row r="121" spans="1:20" ht="27.6" x14ac:dyDescent="0.3">
      <c r="A121" s="66" t="s">
        <v>274</v>
      </c>
      <c r="B121" s="66" t="s">
        <v>274</v>
      </c>
      <c r="C121" s="66" t="s">
        <v>892</v>
      </c>
      <c r="D121" s="66" t="s">
        <v>981</v>
      </c>
      <c r="E121" s="66" t="s">
        <v>1035</v>
      </c>
      <c r="F121" s="66" t="s">
        <v>1036</v>
      </c>
      <c r="G121" s="66" t="s">
        <v>255</v>
      </c>
      <c r="H121" s="66" t="s">
        <v>902</v>
      </c>
      <c r="I121" s="66" t="s">
        <v>999</v>
      </c>
      <c r="J121" s="67">
        <v>2021</v>
      </c>
      <c r="K121" s="68">
        <v>34.212130294659012</v>
      </c>
      <c r="L121" s="66" t="s">
        <v>73</v>
      </c>
      <c r="M121" s="66" t="s">
        <v>180</v>
      </c>
      <c r="N121" s="66" t="s">
        <v>117</v>
      </c>
      <c r="O121" s="66" t="s">
        <v>424</v>
      </c>
      <c r="P121" s="66" t="s">
        <v>94</v>
      </c>
      <c r="Q121" s="66" t="s">
        <v>275</v>
      </c>
      <c r="R121" s="66"/>
      <c r="S121" s="69" t="s">
        <v>621</v>
      </c>
      <c r="T121" s="69" t="s">
        <v>622</v>
      </c>
    </row>
    <row r="122" spans="1:20" ht="27.6" x14ac:dyDescent="0.3">
      <c r="A122" s="66" t="s">
        <v>274</v>
      </c>
      <c r="B122" s="66" t="s">
        <v>274</v>
      </c>
      <c r="C122" s="66" t="s">
        <v>892</v>
      </c>
      <c r="D122" s="66" t="s">
        <v>981</v>
      </c>
      <c r="E122" s="66" t="s">
        <v>914</v>
      </c>
      <c r="F122" s="66" t="s">
        <v>990</v>
      </c>
      <c r="G122" s="66" t="s">
        <v>256</v>
      </c>
      <c r="H122" s="66" t="s">
        <v>902</v>
      </c>
      <c r="I122" s="66" t="s">
        <v>999</v>
      </c>
      <c r="J122" s="67">
        <v>2010</v>
      </c>
      <c r="K122" s="68">
        <v>3.7</v>
      </c>
      <c r="L122" s="66" t="s">
        <v>72</v>
      </c>
      <c r="M122" s="66" t="s">
        <v>710</v>
      </c>
      <c r="N122" s="66" t="s">
        <v>117</v>
      </c>
      <c r="O122" s="66" t="s">
        <v>424</v>
      </c>
      <c r="P122" s="66" t="s">
        <v>94</v>
      </c>
      <c r="Q122" s="59" t="s">
        <v>425</v>
      </c>
      <c r="R122" s="66" t="s">
        <v>624</v>
      </c>
      <c r="S122" s="69" t="s">
        <v>623</v>
      </c>
      <c r="T122" s="69"/>
    </row>
    <row r="123" spans="1:20" ht="27.6" x14ac:dyDescent="0.3">
      <c r="A123" s="66" t="s">
        <v>274</v>
      </c>
      <c r="B123" s="66" t="s">
        <v>274</v>
      </c>
      <c r="C123" s="66" t="s">
        <v>892</v>
      </c>
      <c r="D123" s="66" t="s">
        <v>981</v>
      </c>
      <c r="E123" s="66" t="s">
        <v>914</v>
      </c>
      <c r="F123" s="66" t="s">
        <v>990</v>
      </c>
      <c r="G123" s="66" t="s">
        <v>256</v>
      </c>
      <c r="H123" s="66" t="s">
        <v>902</v>
      </c>
      <c r="I123" s="66" t="s">
        <v>999</v>
      </c>
      <c r="J123" s="67">
        <v>2021</v>
      </c>
      <c r="K123" s="68">
        <v>6.8035799999999993</v>
      </c>
      <c r="L123" s="66" t="s">
        <v>72</v>
      </c>
      <c r="M123" s="66" t="s">
        <v>180</v>
      </c>
      <c r="N123" s="66" t="s">
        <v>117</v>
      </c>
      <c r="O123" s="66" t="s">
        <v>424</v>
      </c>
      <c r="P123" s="66" t="s">
        <v>94</v>
      </c>
      <c r="Q123" s="66" t="s">
        <v>275</v>
      </c>
      <c r="R123" s="66"/>
      <c r="S123" s="69" t="s">
        <v>621</v>
      </c>
      <c r="T123" s="69" t="s">
        <v>622</v>
      </c>
    </row>
    <row r="124" spans="1:20" ht="27.6" x14ac:dyDescent="0.3">
      <c r="A124" s="66" t="s">
        <v>274</v>
      </c>
      <c r="B124" s="66" t="s">
        <v>274</v>
      </c>
      <c r="C124" s="66" t="s">
        <v>892</v>
      </c>
      <c r="D124" s="66" t="s">
        <v>981</v>
      </c>
      <c r="E124" s="66" t="s">
        <v>899</v>
      </c>
      <c r="F124" s="66" t="s">
        <v>987</v>
      </c>
      <c r="G124" s="66" t="s">
        <v>257</v>
      </c>
      <c r="H124" s="66" t="s">
        <v>902</v>
      </c>
      <c r="I124" s="66" t="s">
        <v>999</v>
      </c>
      <c r="J124" s="67">
        <v>2010</v>
      </c>
      <c r="K124" s="68">
        <v>0.9</v>
      </c>
      <c r="L124" s="66" t="s">
        <v>72</v>
      </c>
      <c r="M124" s="66" t="s">
        <v>710</v>
      </c>
      <c r="N124" s="66" t="s">
        <v>117</v>
      </c>
      <c r="O124" s="66" t="s">
        <v>424</v>
      </c>
      <c r="P124" s="66" t="s">
        <v>94</v>
      </c>
      <c r="Q124" s="59" t="s">
        <v>425</v>
      </c>
      <c r="R124" s="66" t="s">
        <v>624</v>
      </c>
      <c r="S124" s="69" t="s">
        <v>623</v>
      </c>
      <c r="T124" s="69"/>
    </row>
    <row r="125" spans="1:20" ht="27.6" x14ac:dyDescent="0.3">
      <c r="A125" s="66" t="s">
        <v>274</v>
      </c>
      <c r="B125" s="66" t="s">
        <v>274</v>
      </c>
      <c r="C125" s="66" t="s">
        <v>892</v>
      </c>
      <c r="D125" s="66" t="s">
        <v>981</v>
      </c>
      <c r="E125" s="66" t="s">
        <v>899</v>
      </c>
      <c r="F125" s="66" t="s">
        <v>987</v>
      </c>
      <c r="G125" s="66" t="s">
        <v>257</v>
      </c>
      <c r="H125" s="66" t="s">
        <v>902</v>
      </c>
      <c r="I125" s="66" t="s">
        <v>999</v>
      </c>
      <c r="J125" s="67">
        <v>2021</v>
      </c>
      <c r="K125" s="68">
        <v>0.45591000000000004</v>
      </c>
      <c r="L125" s="66" t="s">
        <v>72</v>
      </c>
      <c r="M125" s="66" t="s">
        <v>180</v>
      </c>
      <c r="N125" s="66" t="s">
        <v>117</v>
      </c>
      <c r="O125" s="66" t="s">
        <v>424</v>
      </c>
      <c r="P125" s="66" t="s">
        <v>94</v>
      </c>
      <c r="Q125" s="66" t="s">
        <v>275</v>
      </c>
      <c r="R125" s="66"/>
      <c r="S125" s="69" t="s">
        <v>621</v>
      </c>
      <c r="T125" s="69" t="s">
        <v>622</v>
      </c>
    </row>
    <row r="126" spans="1:20" ht="27.6" x14ac:dyDescent="0.3">
      <c r="A126" s="66" t="s">
        <v>274</v>
      </c>
      <c r="B126" s="66" t="s">
        <v>274</v>
      </c>
      <c r="C126" s="66" t="s">
        <v>892</v>
      </c>
      <c r="D126" s="66" t="s">
        <v>981</v>
      </c>
      <c r="E126" s="66" t="s">
        <v>1004</v>
      </c>
      <c r="F126" s="66" t="s">
        <v>1005</v>
      </c>
      <c r="G126" s="66" t="s">
        <v>259</v>
      </c>
      <c r="H126" s="66" t="s">
        <v>59</v>
      </c>
      <c r="I126" s="66" t="s">
        <v>995</v>
      </c>
      <c r="J126" s="67">
        <v>2006</v>
      </c>
      <c r="K126" s="68">
        <v>1.1499999999999999</v>
      </c>
      <c r="L126" s="66" t="s">
        <v>72</v>
      </c>
      <c r="M126" s="66" t="s">
        <v>180</v>
      </c>
      <c r="N126" s="66" t="s">
        <v>117</v>
      </c>
      <c r="O126" s="66" t="s">
        <v>424</v>
      </c>
      <c r="P126" s="66" t="s">
        <v>94</v>
      </c>
      <c r="Q126" s="59" t="s">
        <v>109</v>
      </c>
      <c r="R126" s="66" t="s">
        <v>441</v>
      </c>
      <c r="S126" s="69" t="s">
        <v>277</v>
      </c>
      <c r="T126" s="69" t="s">
        <v>127</v>
      </c>
    </row>
    <row r="127" spans="1:20" ht="27.6" x14ac:dyDescent="0.3">
      <c r="A127" s="66" t="s">
        <v>274</v>
      </c>
      <c r="B127" s="66" t="s">
        <v>274</v>
      </c>
      <c r="C127" s="66" t="s">
        <v>892</v>
      </c>
      <c r="D127" s="66" t="s">
        <v>981</v>
      </c>
      <c r="E127" s="66" t="s">
        <v>1004</v>
      </c>
      <c r="F127" s="66" t="s">
        <v>1005</v>
      </c>
      <c r="G127" s="66" t="s">
        <v>259</v>
      </c>
      <c r="H127" s="66" t="s">
        <v>59</v>
      </c>
      <c r="I127" s="66" t="s">
        <v>995</v>
      </c>
      <c r="J127" s="67">
        <v>2008</v>
      </c>
      <c r="K127" s="68">
        <v>1.18</v>
      </c>
      <c r="L127" s="66" t="s">
        <v>72</v>
      </c>
      <c r="M127" s="66" t="s">
        <v>180</v>
      </c>
      <c r="N127" s="66" t="s">
        <v>117</v>
      </c>
      <c r="O127" s="66" t="s">
        <v>424</v>
      </c>
      <c r="P127" s="66" t="s">
        <v>94</v>
      </c>
      <c r="Q127" s="59" t="s">
        <v>109</v>
      </c>
      <c r="R127" s="66" t="s">
        <v>441</v>
      </c>
      <c r="S127" s="69" t="s">
        <v>278</v>
      </c>
      <c r="T127" s="69" t="s">
        <v>127</v>
      </c>
    </row>
    <row r="128" spans="1:20" ht="27.6" x14ac:dyDescent="0.3">
      <c r="A128" s="66" t="s">
        <v>274</v>
      </c>
      <c r="B128" s="66" t="s">
        <v>274</v>
      </c>
      <c r="C128" s="66" t="s">
        <v>892</v>
      </c>
      <c r="D128" s="66" t="s">
        <v>981</v>
      </c>
      <c r="E128" s="66" t="s">
        <v>1007</v>
      </c>
      <c r="F128" s="66" t="s">
        <v>1155</v>
      </c>
      <c r="G128" s="66" t="s">
        <v>273</v>
      </c>
      <c r="H128" s="66" t="s">
        <v>279</v>
      </c>
      <c r="I128" s="66" t="s">
        <v>996</v>
      </c>
      <c r="J128" s="67">
        <v>2021</v>
      </c>
      <c r="K128" s="68">
        <v>4.0285357663437278</v>
      </c>
      <c r="L128" s="66" t="s">
        <v>73</v>
      </c>
      <c r="M128" s="66" t="s">
        <v>180</v>
      </c>
      <c r="N128" s="66" t="s">
        <v>117</v>
      </c>
      <c r="O128" s="66" t="s">
        <v>424</v>
      </c>
      <c r="P128" s="66" t="s">
        <v>94</v>
      </c>
      <c r="Q128" s="59" t="s">
        <v>129</v>
      </c>
      <c r="R128" s="66"/>
      <c r="S128" s="69" t="s">
        <v>431</v>
      </c>
    </row>
    <row r="129" spans="1:20" ht="27.6" x14ac:dyDescent="0.3">
      <c r="A129" s="66" t="s">
        <v>274</v>
      </c>
      <c r="B129" s="66" t="s">
        <v>274</v>
      </c>
      <c r="C129" s="66" t="s">
        <v>892</v>
      </c>
      <c r="D129" s="66" t="s">
        <v>981</v>
      </c>
      <c r="E129" s="66" t="s">
        <v>1008</v>
      </c>
      <c r="F129" s="66" t="s">
        <v>1154</v>
      </c>
      <c r="G129" s="66" t="s">
        <v>280</v>
      </c>
      <c r="H129" s="66" t="s">
        <v>279</v>
      </c>
      <c r="I129" s="66" t="s">
        <v>996</v>
      </c>
      <c r="J129" s="67">
        <v>2021</v>
      </c>
      <c r="K129" s="68">
        <v>13.217721969251754</v>
      </c>
      <c r="L129" s="66" t="s">
        <v>73</v>
      </c>
      <c r="M129" s="66" t="s">
        <v>180</v>
      </c>
      <c r="N129" s="66" t="s">
        <v>117</v>
      </c>
      <c r="O129" s="66" t="s">
        <v>424</v>
      </c>
      <c r="P129" s="66" t="s">
        <v>94</v>
      </c>
      <c r="Q129" s="66" t="s">
        <v>129</v>
      </c>
      <c r="R129" s="66"/>
      <c r="S129" s="69" t="s">
        <v>431</v>
      </c>
    </row>
    <row r="130" spans="1:20" ht="41.4" x14ac:dyDescent="0.3">
      <c r="A130" s="66" t="s">
        <v>274</v>
      </c>
      <c r="B130" s="66" t="s">
        <v>274</v>
      </c>
      <c r="C130" s="66" t="s">
        <v>892</v>
      </c>
      <c r="D130" s="66" t="s">
        <v>981</v>
      </c>
      <c r="E130" s="66" t="s">
        <v>901</v>
      </c>
      <c r="F130" s="66" t="s">
        <v>988</v>
      </c>
      <c r="G130" s="66" t="s">
        <v>265</v>
      </c>
      <c r="H130" s="66" t="s">
        <v>60</v>
      </c>
      <c r="I130" s="66" t="s">
        <v>997</v>
      </c>
      <c r="J130" s="67">
        <v>2010</v>
      </c>
      <c r="K130" s="68">
        <v>0.53</v>
      </c>
      <c r="L130" s="66" t="s">
        <v>73</v>
      </c>
      <c r="M130" s="66" t="s">
        <v>711</v>
      </c>
      <c r="N130" s="66" t="s">
        <v>117</v>
      </c>
      <c r="O130" s="66" t="s">
        <v>424</v>
      </c>
      <c r="P130" s="66" t="s">
        <v>94</v>
      </c>
      <c r="Q130" s="59" t="s">
        <v>425</v>
      </c>
      <c r="R130" s="66" t="s">
        <v>624</v>
      </c>
      <c r="S130" s="69" t="s">
        <v>865</v>
      </c>
      <c r="T130" s="69" t="s">
        <v>430</v>
      </c>
    </row>
    <row r="131" spans="1:20" ht="27.6" x14ac:dyDescent="0.3">
      <c r="A131" s="66" t="s">
        <v>274</v>
      </c>
      <c r="B131" s="66" t="s">
        <v>274</v>
      </c>
      <c r="C131" s="66" t="s">
        <v>892</v>
      </c>
      <c r="D131" s="66" t="s">
        <v>981</v>
      </c>
      <c r="E131" s="66" t="s">
        <v>901</v>
      </c>
      <c r="F131" s="66" t="s">
        <v>988</v>
      </c>
      <c r="G131" s="66" t="s">
        <v>265</v>
      </c>
      <c r="H131" s="66" t="s">
        <v>60</v>
      </c>
      <c r="I131" s="66" t="s">
        <v>997</v>
      </c>
      <c r="J131" s="67">
        <v>2021</v>
      </c>
      <c r="K131" s="68">
        <v>0.84225529229187623</v>
      </c>
      <c r="L131" s="66" t="s">
        <v>73</v>
      </c>
      <c r="M131" s="66" t="s">
        <v>180</v>
      </c>
      <c r="N131" s="66" t="s">
        <v>117</v>
      </c>
      <c r="O131" s="66" t="s">
        <v>424</v>
      </c>
      <c r="P131" s="66" t="s">
        <v>94</v>
      </c>
      <c r="Q131" s="66" t="s">
        <v>275</v>
      </c>
      <c r="R131" s="66"/>
      <c r="S131" s="69" t="s">
        <v>621</v>
      </c>
      <c r="T131" s="69" t="s">
        <v>622</v>
      </c>
    </row>
    <row r="132" spans="1:20" ht="27.6" x14ac:dyDescent="0.3">
      <c r="A132" s="66" t="s">
        <v>274</v>
      </c>
      <c r="B132" s="66" t="s">
        <v>274</v>
      </c>
      <c r="C132" s="66" t="s">
        <v>892</v>
      </c>
      <c r="D132" s="66" t="s">
        <v>981</v>
      </c>
      <c r="E132" s="66" t="s">
        <v>1024</v>
      </c>
      <c r="F132" s="66" t="s">
        <v>1131</v>
      </c>
      <c r="G132" s="66" t="s">
        <v>358</v>
      </c>
      <c r="H132" s="66" t="s">
        <v>902</v>
      </c>
      <c r="I132" s="66" t="s">
        <v>999</v>
      </c>
      <c r="J132" s="67">
        <v>2010</v>
      </c>
      <c r="K132" s="68">
        <v>4.7739590058881731E-15</v>
      </c>
      <c r="L132" s="66" t="s">
        <v>73</v>
      </c>
      <c r="M132" s="66"/>
      <c r="N132" s="66"/>
      <c r="O132" s="66"/>
      <c r="P132" s="66"/>
      <c r="Q132" s="66"/>
      <c r="R132" s="66"/>
      <c r="S132" s="69"/>
      <c r="T132" s="69"/>
    </row>
    <row r="133" spans="1:20" ht="27.6" x14ac:dyDescent="0.3">
      <c r="A133" s="66" t="s">
        <v>274</v>
      </c>
      <c r="B133" s="66" t="s">
        <v>274</v>
      </c>
      <c r="C133" s="66" t="s">
        <v>892</v>
      </c>
      <c r="D133" s="66" t="s">
        <v>981</v>
      </c>
      <c r="E133" s="66" t="s">
        <v>1024</v>
      </c>
      <c r="F133" s="66" t="s">
        <v>1131</v>
      </c>
      <c r="G133" s="66" t="s">
        <v>358</v>
      </c>
      <c r="H133" s="66" t="s">
        <v>902</v>
      </c>
      <c r="I133" s="66" t="s">
        <v>999</v>
      </c>
      <c r="J133" s="67">
        <v>2021</v>
      </c>
      <c r="K133" s="68">
        <v>0</v>
      </c>
      <c r="L133" s="66" t="s">
        <v>73</v>
      </c>
      <c r="M133" s="66"/>
      <c r="N133" s="66"/>
      <c r="O133" s="66"/>
      <c r="P133" s="66"/>
      <c r="Q133" s="66"/>
      <c r="R133" s="66"/>
      <c r="S133" s="69"/>
      <c r="T133" s="69"/>
    </row>
    <row r="134" spans="1:20" ht="27.6" x14ac:dyDescent="0.3">
      <c r="A134" s="66" t="s">
        <v>274</v>
      </c>
      <c r="B134" s="66" t="s">
        <v>274</v>
      </c>
      <c r="C134" s="66" t="s">
        <v>892</v>
      </c>
      <c r="D134" s="66" t="s">
        <v>981</v>
      </c>
      <c r="E134" s="66" t="s">
        <v>1022</v>
      </c>
      <c r="F134" s="66" t="s">
        <v>1133</v>
      </c>
      <c r="G134" s="66" t="s">
        <v>1048</v>
      </c>
      <c r="H134" s="66" t="s">
        <v>902</v>
      </c>
      <c r="I134" s="66" t="s">
        <v>999</v>
      </c>
      <c r="J134" s="67">
        <v>2021</v>
      </c>
      <c r="K134" s="68">
        <v>7.2594899999999996</v>
      </c>
      <c r="L134" s="66" t="s">
        <v>73</v>
      </c>
      <c r="M134" s="66"/>
      <c r="N134" s="66"/>
      <c r="O134" s="66"/>
      <c r="P134" s="66"/>
      <c r="Q134" s="66"/>
      <c r="R134" s="66"/>
      <c r="S134" s="69"/>
      <c r="T134" s="69"/>
    </row>
    <row r="135" spans="1:20" ht="27.6" x14ac:dyDescent="0.3">
      <c r="A135" s="66" t="s">
        <v>274</v>
      </c>
      <c r="B135" s="66" t="s">
        <v>274</v>
      </c>
      <c r="C135" s="66" t="s">
        <v>892</v>
      </c>
      <c r="D135" s="66" t="s">
        <v>981</v>
      </c>
      <c r="E135" s="66" t="s">
        <v>1023</v>
      </c>
      <c r="F135" s="66" t="s">
        <v>1050</v>
      </c>
      <c r="G135" s="66" t="s">
        <v>1049</v>
      </c>
      <c r="H135" s="66" t="s">
        <v>902</v>
      </c>
      <c r="I135" s="66" t="s">
        <v>999</v>
      </c>
      <c r="J135" s="67">
        <v>2021</v>
      </c>
      <c r="K135" s="68">
        <v>58.528379705341059</v>
      </c>
      <c r="L135" s="66" t="s">
        <v>73</v>
      </c>
      <c r="M135" s="66"/>
      <c r="N135" s="66"/>
      <c r="O135" s="66"/>
      <c r="P135" s="66"/>
      <c r="Q135" s="66"/>
      <c r="R135" s="66"/>
      <c r="S135" s="69"/>
      <c r="T135" s="69"/>
    </row>
    <row r="136" spans="1:20" ht="27.6" x14ac:dyDescent="0.3">
      <c r="A136" s="66" t="s">
        <v>274</v>
      </c>
      <c r="B136" s="66" t="s">
        <v>274</v>
      </c>
      <c r="C136" s="66" t="s">
        <v>892</v>
      </c>
      <c r="D136" s="66" t="s">
        <v>981</v>
      </c>
      <c r="E136" s="66" t="s">
        <v>1072</v>
      </c>
      <c r="F136" s="66" t="s">
        <v>1074</v>
      </c>
      <c r="G136" s="66" t="s">
        <v>1076</v>
      </c>
      <c r="H136" s="66" t="s">
        <v>902</v>
      </c>
      <c r="I136" s="66" t="s">
        <v>999</v>
      </c>
      <c r="J136" s="67">
        <v>2021</v>
      </c>
      <c r="K136" s="68">
        <v>41.471620294659012</v>
      </c>
      <c r="L136" s="66" t="s">
        <v>73</v>
      </c>
      <c r="M136" s="66"/>
      <c r="N136" s="66"/>
      <c r="O136" s="66"/>
      <c r="P136" s="66"/>
      <c r="Q136" s="66"/>
      <c r="R136" s="66"/>
      <c r="S136" s="69"/>
      <c r="T136" s="69"/>
    </row>
    <row r="137" spans="1:20" ht="27.6" x14ac:dyDescent="0.3">
      <c r="A137" s="66" t="s">
        <v>274</v>
      </c>
      <c r="B137" s="66" t="s">
        <v>274</v>
      </c>
      <c r="C137" s="66" t="s">
        <v>892</v>
      </c>
      <c r="D137" s="66" t="s">
        <v>981</v>
      </c>
      <c r="E137" s="66" t="s">
        <v>1073</v>
      </c>
      <c r="F137" s="66" t="s">
        <v>1075</v>
      </c>
      <c r="G137" s="66" t="s">
        <v>1077</v>
      </c>
      <c r="H137" s="66" t="s">
        <v>902</v>
      </c>
      <c r="I137" s="66" t="s">
        <v>999</v>
      </c>
      <c r="J137" s="67">
        <v>2021</v>
      </c>
      <c r="K137" s="68">
        <v>58.528379705341059</v>
      </c>
      <c r="L137" s="66" t="s">
        <v>73</v>
      </c>
      <c r="M137" s="66"/>
      <c r="N137" s="66"/>
      <c r="O137" s="66"/>
      <c r="P137" s="66"/>
      <c r="Q137" s="66"/>
      <c r="R137" s="66"/>
      <c r="S137" s="69"/>
      <c r="T137" s="69"/>
    </row>
    <row r="138" spans="1:20" s="71" customFormat="1" ht="28.8" x14ac:dyDescent="0.3">
      <c r="A138" s="66" t="s">
        <v>274</v>
      </c>
      <c r="B138" s="66" t="s">
        <v>274</v>
      </c>
      <c r="C138" s="66" t="s">
        <v>892</v>
      </c>
      <c r="D138" s="66" t="s">
        <v>981</v>
      </c>
      <c r="E138" s="66" t="s">
        <v>1090</v>
      </c>
      <c r="F138" s="66" t="s">
        <v>1091</v>
      </c>
      <c r="G138" s="66" t="s">
        <v>1093</v>
      </c>
      <c r="H138" s="66" t="s">
        <v>968</v>
      </c>
      <c r="I138" s="66" t="s">
        <v>1094</v>
      </c>
      <c r="J138" s="67">
        <v>2021</v>
      </c>
      <c r="K138" s="70">
        <v>12079467</v>
      </c>
      <c r="L138" s="66" t="s">
        <v>72</v>
      </c>
      <c r="M138" s="66" t="s">
        <v>180</v>
      </c>
      <c r="N138" s="66" t="s">
        <v>117</v>
      </c>
      <c r="O138" s="66" t="s">
        <v>1100</v>
      </c>
      <c r="P138" s="66" t="s">
        <v>1101</v>
      </c>
      <c r="Q138" s="59" t="s">
        <v>1106</v>
      </c>
      <c r="R138" s="66"/>
      <c r="S138" s="69"/>
      <c r="T138" s="69"/>
    </row>
    <row r="139" spans="1:20" s="71" customFormat="1" ht="21.6" customHeight="1" x14ac:dyDescent="0.3">
      <c r="A139" s="66" t="s">
        <v>274</v>
      </c>
      <c r="B139" s="66" t="s">
        <v>274</v>
      </c>
      <c r="C139" s="66" t="s">
        <v>892</v>
      </c>
      <c r="D139" s="66" t="s">
        <v>981</v>
      </c>
      <c r="E139" s="66" t="s">
        <v>1086</v>
      </c>
      <c r="F139" s="66" t="s">
        <v>1087</v>
      </c>
      <c r="G139" s="66" t="s">
        <v>1092</v>
      </c>
      <c r="H139" s="66" t="s">
        <v>1088</v>
      </c>
      <c r="I139" s="66" t="s">
        <v>1089</v>
      </c>
      <c r="J139" s="67">
        <v>2021</v>
      </c>
      <c r="K139" s="72">
        <v>3301.220315</v>
      </c>
      <c r="L139" s="66" t="s">
        <v>72</v>
      </c>
      <c r="M139" s="66" t="s">
        <v>180</v>
      </c>
      <c r="N139" s="66" t="s">
        <v>117</v>
      </c>
      <c r="O139" s="66" t="s">
        <v>1100</v>
      </c>
      <c r="P139" s="66" t="s">
        <v>1101</v>
      </c>
      <c r="Q139" s="59" t="s">
        <v>1105</v>
      </c>
      <c r="R139" s="66"/>
      <c r="S139" s="69"/>
      <c r="T139" s="69"/>
    </row>
    <row r="140" spans="1:20" s="71" customFormat="1" ht="22.2" customHeight="1" x14ac:dyDescent="0.3">
      <c r="A140" s="66" t="s">
        <v>274</v>
      </c>
      <c r="B140" s="66" t="s">
        <v>274</v>
      </c>
      <c r="C140" s="66" t="s">
        <v>892</v>
      </c>
      <c r="D140" s="66" t="s">
        <v>981</v>
      </c>
      <c r="E140" s="66" t="s">
        <v>1095</v>
      </c>
      <c r="F140" s="66" t="s">
        <v>1096</v>
      </c>
      <c r="G140" s="66" t="s">
        <v>1097</v>
      </c>
      <c r="H140" s="66" t="s">
        <v>1098</v>
      </c>
      <c r="I140" s="66" t="s">
        <v>1099</v>
      </c>
      <c r="J140" s="67">
        <v>2021</v>
      </c>
      <c r="K140" s="68">
        <v>70.475000000000009</v>
      </c>
      <c r="L140" s="66" t="s">
        <v>72</v>
      </c>
      <c r="M140" s="66" t="s">
        <v>180</v>
      </c>
      <c r="N140" s="66" t="s">
        <v>117</v>
      </c>
      <c r="O140" s="66" t="s">
        <v>1102</v>
      </c>
      <c r="P140" s="66" t="s">
        <v>1103</v>
      </c>
      <c r="Q140" s="59" t="s">
        <v>1104</v>
      </c>
      <c r="R140" s="66"/>
      <c r="S140" s="69"/>
      <c r="T140" s="69"/>
    </row>
    <row r="141" spans="1:20" ht="27.6" x14ac:dyDescent="0.3">
      <c r="A141" s="66" t="s">
        <v>154</v>
      </c>
      <c r="B141" s="66" t="s">
        <v>974</v>
      </c>
      <c r="C141" s="66" t="s">
        <v>892</v>
      </c>
      <c r="D141" s="66" t="s">
        <v>981</v>
      </c>
      <c r="E141" s="66" t="s">
        <v>1003</v>
      </c>
      <c r="F141" s="66" t="s">
        <v>989</v>
      </c>
      <c r="G141" s="66" t="s">
        <v>250</v>
      </c>
      <c r="H141" s="66" t="s">
        <v>251</v>
      </c>
      <c r="I141" s="66" t="s">
        <v>994</v>
      </c>
      <c r="J141" s="67">
        <v>2015</v>
      </c>
      <c r="K141" s="68">
        <v>337.15833853848306</v>
      </c>
      <c r="L141" s="66" t="s">
        <v>73</v>
      </c>
      <c r="M141" s="66" t="s">
        <v>854</v>
      </c>
      <c r="N141" s="66" t="s">
        <v>117</v>
      </c>
      <c r="O141" s="66" t="s">
        <v>173</v>
      </c>
      <c r="P141" s="66" t="s">
        <v>174</v>
      </c>
      <c r="Q141" s="59" t="s">
        <v>575</v>
      </c>
      <c r="R141" s="66"/>
      <c r="S141" s="69" t="s">
        <v>577</v>
      </c>
      <c r="T141" s="69" t="s">
        <v>823</v>
      </c>
    </row>
    <row r="142" spans="1:20" ht="27.6" x14ac:dyDescent="0.3">
      <c r="A142" s="66" t="s">
        <v>154</v>
      </c>
      <c r="B142" s="66" t="s">
        <v>974</v>
      </c>
      <c r="C142" s="66" t="s">
        <v>892</v>
      </c>
      <c r="D142" s="66" t="s">
        <v>981</v>
      </c>
      <c r="E142" s="66" t="s">
        <v>1003</v>
      </c>
      <c r="F142" s="66" t="s">
        <v>989</v>
      </c>
      <c r="G142" s="66" t="s">
        <v>250</v>
      </c>
      <c r="H142" s="66" t="s">
        <v>251</v>
      </c>
      <c r="I142" s="66" t="s">
        <v>994</v>
      </c>
      <c r="J142" s="67">
        <v>2016</v>
      </c>
      <c r="K142" s="68">
        <v>318.19349203572727</v>
      </c>
      <c r="L142" s="66" t="s">
        <v>73</v>
      </c>
      <c r="M142" s="66" t="s">
        <v>854</v>
      </c>
      <c r="N142" s="66" t="s">
        <v>117</v>
      </c>
      <c r="O142" s="66" t="s">
        <v>173</v>
      </c>
      <c r="P142" s="66" t="s">
        <v>174</v>
      </c>
      <c r="Q142" s="59" t="s">
        <v>575</v>
      </c>
      <c r="R142" s="66"/>
      <c r="S142" s="69" t="s">
        <v>582</v>
      </c>
      <c r="T142" s="69" t="s">
        <v>823</v>
      </c>
    </row>
    <row r="143" spans="1:20" ht="27.6" x14ac:dyDescent="0.3">
      <c r="A143" s="66" t="s">
        <v>154</v>
      </c>
      <c r="B143" s="66" t="s">
        <v>974</v>
      </c>
      <c r="C143" s="66" t="s">
        <v>892</v>
      </c>
      <c r="D143" s="66" t="s">
        <v>981</v>
      </c>
      <c r="E143" s="66" t="s">
        <v>1003</v>
      </c>
      <c r="F143" s="66" t="s">
        <v>989</v>
      </c>
      <c r="G143" s="66" t="s">
        <v>250</v>
      </c>
      <c r="H143" s="66" t="s">
        <v>251</v>
      </c>
      <c r="I143" s="66" t="s">
        <v>994</v>
      </c>
      <c r="J143" s="67">
        <v>2017</v>
      </c>
      <c r="K143" s="68">
        <v>325.11475187882439</v>
      </c>
      <c r="L143" s="66" t="s">
        <v>73</v>
      </c>
      <c r="M143" s="66" t="s">
        <v>854</v>
      </c>
      <c r="N143" s="66" t="s">
        <v>117</v>
      </c>
      <c r="O143" s="66" t="s">
        <v>173</v>
      </c>
      <c r="P143" s="66" t="s">
        <v>174</v>
      </c>
      <c r="Q143" s="59" t="s">
        <v>575</v>
      </c>
      <c r="R143" s="66"/>
      <c r="S143" s="69" t="s">
        <v>589</v>
      </c>
      <c r="T143" s="69" t="s">
        <v>823</v>
      </c>
    </row>
    <row r="144" spans="1:20" ht="27.6" x14ac:dyDescent="0.3">
      <c r="A144" s="66" t="s">
        <v>154</v>
      </c>
      <c r="B144" s="66" t="s">
        <v>974</v>
      </c>
      <c r="C144" s="66" t="s">
        <v>892</v>
      </c>
      <c r="D144" s="66" t="s">
        <v>981</v>
      </c>
      <c r="E144" s="66" t="s">
        <v>1003</v>
      </c>
      <c r="F144" s="66" t="s">
        <v>989</v>
      </c>
      <c r="G144" s="66" t="s">
        <v>250</v>
      </c>
      <c r="H144" s="66" t="s">
        <v>251</v>
      </c>
      <c r="I144" s="66" t="s">
        <v>994</v>
      </c>
      <c r="J144" s="67">
        <v>2018</v>
      </c>
      <c r="K144" s="68">
        <v>326.93863496023909</v>
      </c>
      <c r="L144" s="66" t="s">
        <v>73</v>
      </c>
      <c r="M144" s="66" t="s">
        <v>854</v>
      </c>
      <c r="N144" s="66" t="s">
        <v>117</v>
      </c>
      <c r="O144" s="66" t="s">
        <v>173</v>
      </c>
      <c r="P144" s="66" t="s">
        <v>174</v>
      </c>
      <c r="Q144" s="59" t="s">
        <v>575</v>
      </c>
      <c r="R144" s="66"/>
      <c r="S144" s="69" t="s">
        <v>590</v>
      </c>
      <c r="T144" s="69" t="s">
        <v>823</v>
      </c>
    </row>
    <row r="145" spans="1:20" ht="27.6" x14ac:dyDescent="0.3">
      <c r="A145" s="66" t="s">
        <v>154</v>
      </c>
      <c r="B145" s="66" t="s">
        <v>974</v>
      </c>
      <c r="C145" s="66" t="s">
        <v>892</v>
      </c>
      <c r="D145" s="66" t="s">
        <v>981</v>
      </c>
      <c r="E145" s="66" t="s">
        <v>1003</v>
      </c>
      <c r="F145" s="66" t="s">
        <v>989</v>
      </c>
      <c r="G145" s="66" t="s">
        <v>250</v>
      </c>
      <c r="H145" s="66" t="s">
        <v>251</v>
      </c>
      <c r="I145" s="66" t="s">
        <v>994</v>
      </c>
      <c r="J145" s="67">
        <v>2019</v>
      </c>
      <c r="K145" s="68">
        <v>336.40668103952714</v>
      </c>
      <c r="L145" s="66" t="s">
        <v>73</v>
      </c>
      <c r="M145" s="66" t="s">
        <v>854</v>
      </c>
      <c r="N145" s="66" t="s">
        <v>117</v>
      </c>
      <c r="O145" s="66" t="s">
        <v>173</v>
      </c>
      <c r="P145" s="66" t="s">
        <v>174</v>
      </c>
      <c r="Q145" s="59" t="s">
        <v>575</v>
      </c>
      <c r="R145" s="66"/>
      <c r="S145" s="69" t="s">
        <v>591</v>
      </c>
      <c r="T145" s="69" t="s">
        <v>823</v>
      </c>
    </row>
    <row r="146" spans="1:20" ht="27.6" x14ac:dyDescent="0.3">
      <c r="A146" s="66" t="s">
        <v>154</v>
      </c>
      <c r="B146" s="66" t="s">
        <v>974</v>
      </c>
      <c r="C146" s="66" t="s">
        <v>892</v>
      </c>
      <c r="D146" s="66" t="s">
        <v>981</v>
      </c>
      <c r="E146" s="66" t="s">
        <v>1003</v>
      </c>
      <c r="F146" s="66" t="s">
        <v>989</v>
      </c>
      <c r="G146" s="66" t="s">
        <v>250</v>
      </c>
      <c r="H146" s="66" t="s">
        <v>251</v>
      </c>
      <c r="I146" s="66" t="s">
        <v>994</v>
      </c>
      <c r="J146" s="67">
        <v>2020</v>
      </c>
      <c r="K146" s="68">
        <v>347.73733079166578</v>
      </c>
      <c r="L146" s="66" t="s">
        <v>73</v>
      </c>
      <c r="M146" s="66" t="s">
        <v>854</v>
      </c>
      <c r="N146" s="66" t="s">
        <v>117</v>
      </c>
      <c r="O146" s="66" t="s">
        <v>173</v>
      </c>
      <c r="P146" s="66" t="s">
        <v>174</v>
      </c>
      <c r="Q146" s="59" t="s">
        <v>575</v>
      </c>
      <c r="R146" s="66"/>
      <c r="S146" s="69" t="s">
        <v>592</v>
      </c>
      <c r="T146" s="69" t="s">
        <v>823</v>
      </c>
    </row>
    <row r="147" spans="1:20" ht="27.6" x14ac:dyDescent="0.3">
      <c r="A147" s="66" t="s">
        <v>154</v>
      </c>
      <c r="B147" s="66" t="s">
        <v>974</v>
      </c>
      <c r="C147" s="66" t="s">
        <v>892</v>
      </c>
      <c r="D147" s="66" t="s">
        <v>981</v>
      </c>
      <c r="E147" s="66" t="s">
        <v>1003</v>
      </c>
      <c r="F147" s="66" t="s">
        <v>989</v>
      </c>
      <c r="G147" s="66" t="s">
        <v>250</v>
      </c>
      <c r="H147" s="66" t="s">
        <v>251</v>
      </c>
      <c r="I147" s="66" t="s">
        <v>994</v>
      </c>
      <c r="J147" s="67">
        <v>2021</v>
      </c>
      <c r="K147" s="68">
        <v>342.07188384261286</v>
      </c>
      <c r="L147" s="66" t="s">
        <v>73</v>
      </c>
      <c r="M147" s="66" t="s">
        <v>854</v>
      </c>
      <c r="N147" s="66" t="s">
        <v>117</v>
      </c>
      <c r="O147" s="66" t="s">
        <v>173</v>
      </c>
      <c r="P147" s="66" t="s">
        <v>174</v>
      </c>
      <c r="Q147" s="59" t="s">
        <v>575</v>
      </c>
      <c r="R147" s="66"/>
      <c r="S147" s="69" t="s">
        <v>915</v>
      </c>
      <c r="T147" s="69" t="s">
        <v>823</v>
      </c>
    </row>
    <row r="148" spans="1:20" x14ac:dyDescent="0.3">
      <c r="A148" s="66" t="s">
        <v>154</v>
      </c>
      <c r="B148" s="66" t="s">
        <v>974</v>
      </c>
      <c r="C148" s="66" t="s">
        <v>892</v>
      </c>
      <c r="D148" s="66" t="s">
        <v>981</v>
      </c>
      <c r="E148" s="66" t="s">
        <v>1078</v>
      </c>
      <c r="F148" s="66" t="s">
        <v>1079</v>
      </c>
      <c r="G148" s="66" t="s">
        <v>1080</v>
      </c>
      <c r="H148" s="66" t="s">
        <v>1081</v>
      </c>
      <c r="I148" s="66" t="s">
        <v>1082</v>
      </c>
      <c r="J148" s="67">
        <v>2021</v>
      </c>
      <c r="K148" s="68">
        <v>73.314972806050648</v>
      </c>
      <c r="L148" s="66" t="s">
        <v>73</v>
      </c>
      <c r="M148" s="66"/>
      <c r="N148" s="66"/>
      <c r="O148" s="66"/>
      <c r="P148" s="66"/>
      <c r="Q148" s="66"/>
      <c r="R148" s="66"/>
      <c r="S148" s="69"/>
      <c r="T148" s="69"/>
    </row>
    <row r="149" spans="1:20" ht="27.6" x14ac:dyDescent="0.3">
      <c r="A149" s="66" t="s">
        <v>154</v>
      </c>
      <c r="B149" s="66" t="s">
        <v>974</v>
      </c>
      <c r="C149" s="66" t="s">
        <v>892</v>
      </c>
      <c r="D149" s="66" t="s">
        <v>981</v>
      </c>
      <c r="E149" s="66" t="s">
        <v>895</v>
      </c>
      <c r="F149" s="66" t="s">
        <v>992</v>
      </c>
      <c r="G149" s="66" t="s">
        <v>252</v>
      </c>
      <c r="H149" s="66" t="s">
        <v>909</v>
      </c>
      <c r="I149" s="66" t="s">
        <v>998</v>
      </c>
      <c r="J149" s="67">
        <v>2015</v>
      </c>
      <c r="K149" s="68">
        <v>92.7</v>
      </c>
      <c r="L149" s="66" t="s">
        <v>73</v>
      </c>
      <c r="M149" s="66" t="s">
        <v>854</v>
      </c>
      <c r="N149" s="66" t="s">
        <v>117</v>
      </c>
      <c r="O149" s="66" t="s">
        <v>173</v>
      </c>
      <c r="P149" s="66" t="s">
        <v>174</v>
      </c>
      <c r="Q149" s="59" t="s">
        <v>575</v>
      </c>
      <c r="R149" s="66"/>
      <c r="S149" s="69" t="s">
        <v>593</v>
      </c>
      <c r="T149" s="69"/>
    </row>
    <row r="150" spans="1:20" ht="27.6" x14ac:dyDescent="0.3">
      <c r="A150" s="66" t="s">
        <v>154</v>
      </c>
      <c r="B150" s="66" t="s">
        <v>974</v>
      </c>
      <c r="C150" s="66" t="s">
        <v>892</v>
      </c>
      <c r="D150" s="66" t="s">
        <v>981</v>
      </c>
      <c r="E150" s="66" t="s">
        <v>895</v>
      </c>
      <c r="F150" s="66" t="s">
        <v>992</v>
      </c>
      <c r="G150" s="66" t="s">
        <v>252</v>
      </c>
      <c r="H150" s="66" t="s">
        <v>909</v>
      </c>
      <c r="I150" s="66" t="s">
        <v>998</v>
      </c>
      <c r="J150" s="67">
        <v>2016</v>
      </c>
      <c r="K150" s="68">
        <v>91.5</v>
      </c>
      <c r="L150" s="66" t="s">
        <v>73</v>
      </c>
      <c r="M150" s="66" t="s">
        <v>854</v>
      </c>
      <c r="N150" s="66" t="s">
        <v>117</v>
      </c>
      <c r="O150" s="66" t="s">
        <v>173</v>
      </c>
      <c r="P150" s="66" t="s">
        <v>174</v>
      </c>
      <c r="Q150" s="59" t="s">
        <v>575</v>
      </c>
      <c r="R150" s="66"/>
      <c r="S150" s="69" t="s">
        <v>594</v>
      </c>
      <c r="T150" s="69"/>
    </row>
    <row r="151" spans="1:20" ht="27.6" x14ac:dyDescent="0.3">
      <c r="A151" s="66" t="s">
        <v>154</v>
      </c>
      <c r="B151" s="66" t="s">
        <v>974</v>
      </c>
      <c r="C151" s="66" t="s">
        <v>892</v>
      </c>
      <c r="D151" s="66" t="s">
        <v>981</v>
      </c>
      <c r="E151" s="66" t="s">
        <v>895</v>
      </c>
      <c r="F151" s="66" t="s">
        <v>992</v>
      </c>
      <c r="G151" s="66" t="s">
        <v>252</v>
      </c>
      <c r="H151" s="66" t="s">
        <v>909</v>
      </c>
      <c r="I151" s="66" t="s">
        <v>998</v>
      </c>
      <c r="J151" s="67">
        <v>2017</v>
      </c>
      <c r="K151" s="68">
        <v>91.7</v>
      </c>
      <c r="L151" s="66" t="s">
        <v>73</v>
      </c>
      <c r="M151" s="66" t="s">
        <v>854</v>
      </c>
      <c r="N151" s="66" t="s">
        <v>117</v>
      </c>
      <c r="O151" s="66" t="s">
        <v>173</v>
      </c>
      <c r="P151" s="66" t="s">
        <v>174</v>
      </c>
      <c r="Q151" s="59" t="s">
        <v>575</v>
      </c>
      <c r="R151" s="66"/>
      <c r="S151" s="69" t="s">
        <v>595</v>
      </c>
      <c r="T151" s="69"/>
    </row>
    <row r="152" spans="1:20" ht="27.6" x14ac:dyDescent="0.3">
      <c r="A152" s="66" t="s">
        <v>154</v>
      </c>
      <c r="B152" s="66" t="s">
        <v>974</v>
      </c>
      <c r="C152" s="66" t="s">
        <v>892</v>
      </c>
      <c r="D152" s="66" t="s">
        <v>981</v>
      </c>
      <c r="E152" s="66" t="s">
        <v>895</v>
      </c>
      <c r="F152" s="66" t="s">
        <v>992</v>
      </c>
      <c r="G152" s="66" t="s">
        <v>252</v>
      </c>
      <c r="H152" s="66" t="s">
        <v>909</v>
      </c>
      <c r="I152" s="66" t="s">
        <v>998</v>
      </c>
      <c r="J152" s="67">
        <v>2018</v>
      </c>
      <c r="K152" s="68">
        <v>92.1</v>
      </c>
      <c r="L152" s="66" t="s">
        <v>73</v>
      </c>
      <c r="M152" s="66" t="s">
        <v>854</v>
      </c>
      <c r="N152" s="66" t="s">
        <v>117</v>
      </c>
      <c r="O152" s="66" t="s">
        <v>173</v>
      </c>
      <c r="P152" s="66" t="s">
        <v>174</v>
      </c>
      <c r="Q152" s="59" t="s">
        <v>575</v>
      </c>
      <c r="R152" s="66"/>
      <c r="S152" s="69" t="s">
        <v>596</v>
      </c>
      <c r="T152" s="69"/>
    </row>
    <row r="153" spans="1:20" ht="27.6" x14ac:dyDescent="0.3">
      <c r="A153" s="66" t="s">
        <v>154</v>
      </c>
      <c r="B153" s="66" t="s">
        <v>974</v>
      </c>
      <c r="C153" s="66" t="s">
        <v>892</v>
      </c>
      <c r="D153" s="66" t="s">
        <v>981</v>
      </c>
      <c r="E153" s="66" t="s">
        <v>895</v>
      </c>
      <c r="F153" s="66" t="s">
        <v>992</v>
      </c>
      <c r="G153" s="66" t="s">
        <v>252</v>
      </c>
      <c r="H153" s="66" t="s">
        <v>909</v>
      </c>
      <c r="I153" s="66" t="s">
        <v>998</v>
      </c>
      <c r="J153" s="67">
        <v>2019</v>
      </c>
      <c r="K153" s="68">
        <v>92.1</v>
      </c>
      <c r="L153" s="66" t="s">
        <v>73</v>
      </c>
      <c r="M153" s="66" t="s">
        <v>854</v>
      </c>
      <c r="N153" s="66" t="s">
        <v>117</v>
      </c>
      <c r="O153" s="66" t="s">
        <v>173</v>
      </c>
      <c r="P153" s="66" t="s">
        <v>174</v>
      </c>
      <c r="Q153" s="59" t="s">
        <v>575</v>
      </c>
      <c r="R153" s="66"/>
      <c r="S153" s="69" t="s">
        <v>597</v>
      </c>
      <c r="T153" s="69"/>
    </row>
    <row r="154" spans="1:20" ht="27.6" x14ac:dyDescent="0.3">
      <c r="A154" s="66" t="s">
        <v>154</v>
      </c>
      <c r="B154" s="66" t="s">
        <v>974</v>
      </c>
      <c r="C154" s="66" t="s">
        <v>892</v>
      </c>
      <c r="D154" s="66" t="s">
        <v>981</v>
      </c>
      <c r="E154" s="66" t="s">
        <v>895</v>
      </c>
      <c r="F154" s="66" t="s">
        <v>992</v>
      </c>
      <c r="G154" s="66" t="s">
        <v>252</v>
      </c>
      <c r="H154" s="66" t="s">
        <v>909</v>
      </c>
      <c r="I154" s="66" t="s">
        <v>998</v>
      </c>
      <c r="J154" s="67">
        <v>2020</v>
      </c>
      <c r="K154" s="68">
        <v>90.5</v>
      </c>
      <c r="L154" s="66" t="s">
        <v>73</v>
      </c>
      <c r="M154" s="66" t="s">
        <v>854</v>
      </c>
      <c r="N154" s="66" t="s">
        <v>117</v>
      </c>
      <c r="O154" s="66" t="s">
        <v>173</v>
      </c>
      <c r="P154" s="66" t="s">
        <v>174</v>
      </c>
      <c r="Q154" s="59" t="s">
        <v>575</v>
      </c>
      <c r="R154" s="66"/>
      <c r="S154" s="69" t="s">
        <v>598</v>
      </c>
      <c r="T154" s="69"/>
    </row>
    <row r="155" spans="1:20" ht="27.6" x14ac:dyDescent="0.3">
      <c r="A155" s="66" t="s">
        <v>154</v>
      </c>
      <c r="B155" s="66" t="s">
        <v>974</v>
      </c>
      <c r="C155" s="66" t="s">
        <v>892</v>
      </c>
      <c r="D155" s="66" t="s">
        <v>981</v>
      </c>
      <c r="E155" s="66" t="s">
        <v>895</v>
      </c>
      <c r="F155" s="66" t="s">
        <v>992</v>
      </c>
      <c r="G155" s="66" t="s">
        <v>252</v>
      </c>
      <c r="H155" s="66" t="s">
        <v>909</v>
      </c>
      <c r="I155" s="66" t="s">
        <v>998</v>
      </c>
      <c r="J155" s="67">
        <v>2021</v>
      </c>
      <c r="K155" s="68">
        <v>89.9</v>
      </c>
      <c r="L155" s="66" t="s">
        <v>73</v>
      </c>
      <c r="M155" s="66" t="s">
        <v>854</v>
      </c>
      <c r="N155" s="66" t="s">
        <v>117</v>
      </c>
      <c r="O155" s="66" t="s">
        <v>173</v>
      </c>
      <c r="P155" s="66" t="s">
        <v>174</v>
      </c>
      <c r="Q155" s="59" t="s">
        <v>575</v>
      </c>
      <c r="R155" s="66"/>
      <c r="S155" s="69" t="s">
        <v>598</v>
      </c>
      <c r="T155" s="69"/>
    </row>
    <row r="156" spans="1:20" ht="27.6" x14ac:dyDescent="0.3">
      <c r="A156" s="66" t="s">
        <v>154</v>
      </c>
      <c r="B156" s="66" t="s">
        <v>974</v>
      </c>
      <c r="C156" s="66" t="s">
        <v>892</v>
      </c>
      <c r="D156" s="66" t="s">
        <v>981</v>
      </c>
      <c r="E156" s="66" t="s">
        <v>1009</v>
      </c>
      <c r="F156" s="66" t="s">
        <v>1010</v>
      </c>
      <c r="G156" s="66" t="s">
        <v>357</v>
      </c>
      <c r="H156" s="66" t="s">
        <v>902</v>
      </c>
      <c r="I156" s="66" t="s">
        <v>999</v>
      </c>
      <c r="J156" s="67">
        <v>2015</v>
      </c>
      <c r="K156" s="68">
        <v>7.2999999999999972</v>
      </c>
      <c r="L156" s="66" t="s">
        <v>73</v>
      </c>
      <c r="M156" s="66"/>
      <c r="N156" s="66"/>
      <c r="O156" s="66"/>
      <c r="P156" s="66"/>
      <c r="Q156" s="66"/>
      <c r="R156" s="66"/>
      <c r="S156" s="69"/>
      <c r="T156" s="69"/>
    </row>
    <row r="157" spans="1:20" ht="27.6" x14ac:dyDescent="0.3">
      <c r="A157" s="66" t="s">
        <v>154</v>
      </c>
      <c r="B157" s="66" t="s">
        <v>974</v>
      </c>
      <c r="C157" s="66" t="s">
        <v>892</v>
      </c>
      <c r="D157" s="66" t="s">
        <v>981</v>
      </c>
      <c r="E157" s="66" t="s">
        <v>1009</v>
      </c>
      <c r="F157" s="66" t="s">
        <v>1010</v>
      </c>
      <c r="G157" s="66" t="s">
        <v>357</v>
      </c>
      <c r="H157" s="66" t="s">
        <v>902</v>
      </c>
      <c r="I157" s="66" t="s">
        <v>999</v>
      </c>
      <c r="J157" s="67">
        <v>2016</v>
      </c>
      <c r="K157" s="68">
        <v>8.5</v>
      </c>
      <c r="L157" s="66" t="s">
        <v>73</v>
      </c>
      <c r="M157" s="66"/>
      <c r="N157" s="66"/>
      <c r="O157" s="66"/>
      <c r="P157" s="66"/>
      <c r="Q157" s="66"/>
      <c r="R157" s="66"/>
      <c r="S157" s="69"/>
      <c r="T157" s="69"/>
    </row>
    <row r="158" spans="1:20" ht="27.6" x14ac:dyDescent="0.3">
      <c r="A158" s="66" t="s">
        <v>154</v>
      </c>
      <c r="B158" s="66" t="s">
        <v>974</v>
      </c>
      <c r="C158" s="66" t="s">
        <v>892</v>
      </c>
      <c r="D158" s="66" t="s">
        <v>981</v>
      </c>
      <c r="E158" s="66" t="s">
        <v>1009</v>
      </c>
      <c r="F158" s="66" t="s">
        <v>1010</v>
      </c>
      <c r="G158" s="66" t="s">
        <v>357</v>
      </c>
      <c r="H158" s="66" t="s">
        <v>902</v>
      </c>
      <c r="I158" s="66" t="s">
        <v>999</v>
      </c>
      <c r="J158" s="67">
        <v>2017</v>
      </c>
      <c r="K158" s="68">
        <v>8.2999999999999972</v>
      </c>
      <c r="L158" s="66" t="s">
        <v>73</v>
      </c>
      <c r="M158" s="66"/>
      <c r="N158" s="66"/>
      <c r="O158" s="66"/>
      <c r="P158" s="66"/>
      <c r="Q158" s="66"/>
      <c r="R158" s="66"/>
      <c r="S158" s="69"/>
      <c r="T158" s="69"/>
    </row>
    <row r="159" spans="1:20" ht="27.6" x14ac:dyDescent="0.3">
      <c r="A159" s="66" t="s">
        <v>154</v>
      </c>
      <c r="B159" s="66" t="s">
        <v>974</v>
      </c>
      <c r="C159" s="66" t="s">
        <v>892</v>
      </c>
      <c r="D159" s="66" t="s">
        <v>981</v>
      </c>
      <c r="E159" s="66" t="s">
        <v>1009</v>
      </c>
      <c r="F159" s="66" t="s">
        <v>1010</v>
      </c>
      <c r="G159" s="66" t="s">
        <v>357</v>
      </c>
      <c r="H159" s="66" t="s">
        <v>902</v>
      </c>
      <c r="I159" s="66" t="s">
        <v>999</v>
      </c>
      <c r="J159" s="67">
        <v>2018</v>
      </c>
      <c r="K159" s="68">
        <v>7.9000000000000057</v>
      </c>
      <c r="L159" s="66" t="s">
        <v>73</v>
      </c>
      <c r="M159" s="66"/>
      <c r="N159" s="66"/>
      <c r="O159" s="66"/>
      <c r="P159" s="66"/>
      <c r="Q159" s="66"/>
      <c r="R159" s="66"/>
      <c r="S159" s="69"/>
      <c r="T159" s="69"/>
    </row>
    <row r="160" spans="1:20" ht="27.6" x14ac:dyDescent="0.3">
      <c r="A160" s="66" t="s">
        <v>154</v>
      </c>
      <c r="B160" s="66" t="s">
        <v>974</v>
      </c>
      <c r="C160" s="66" t="s">
        <v>892</v>
      </c>
      <c r="D160" s="66" t="s">
        <v>981</v>
      </c>
      <c r="E160" s="66" t="s">
        <v>1009</v>
      </c>
      <c r="F160" s="66" t="s">
        <v>1010</v>
      </c>
      <c r="G160" s="66" t="s">
        <v>357</v>
      </c>
      <c r="H160" s="66" t="s">
        <v>902</v>
      </c>
      <c r="I160" s="66" t="s">
        <v>999</v>
      </c>
      <c r="J160" s="67">
        <v>2019</v>
      </c>
      <c r="K160" s="68">
        <v>7.9000000000000057</v>
      </c>
      <c r="L160" s="66" t="s">
        <v>73</v>
      </c>
      <c r="M160" s="66"/>
      <c r="N160" s="66"/>
      <c r="O160" s="66"/>
      <c r="P160" s="66"/>
      <c r="Q160" s="66"/>
      <c r="R160" s="66"/>
      <c r="S160" s="69"/>
      <c r="T160" s="69"/>
    </row>
    <row r="161" spans="1:20" ht="27.6" x14ac:dyDescent="0.3">
      <c r="A161" s="66" t="s">
        <v>154</v>
      </c>
      <c r="B161" s="66" t="s">
        <v>974</v>
      </c>
      <c r="C161" s="66" t="s">
        <v>892</v>
      </c>
      <c r="D161" s="66" t="s">
        <v>981</v>
      </c>
      <c r="E161" s="66" t="s">
        <v>1009</v>
      </c>
      <c r="F161" s="66" t="s">
        <v>1010</v>
      </c>
      <c r="G161" s="66" t="s">
        <v>357</v>
      </c>
      <c r="H161" s="66" t="s">
        <v>902</v>
      </c>
      <c r="I161" s="66" t="s">
        <v>999</v>
      </c>
      <c r="J161" s="67">
        <v>2020</v>
      </c>
      <c r="K161" s="68">
        <v>9.5</v>
      </c>
      <c r="L161" s="66" t="s">
        <v>73</v>
      </c>
      <c r="M161" s="66"/>
      <c r="N161" s="66"/>
      <c r="O161" s="66"/>
      <c r="P161" s="66"/>
      <c r="Q161" s="66"/>
      <c r="R161" s="66"/>
      <c r="S161" s="69"/>
      <c r="T161" s="69"/>
    </row>
    <row r="162" spans="1:20" ht="27.6" x14ac:dyDescent="0.3">
      <c r="A162" s="66" t="s">
        <v>154</v>
      </c>
      <c r="B162" s="66" t="s">
        <v>974</v>
      </c>
      <c r="C162" s="66" t="s">
        <v>892</v>
      </c>
      <c r="D162" s="66" t="s">
        <v>981</v>
      </c>
      <c r="E162" s="66" t="s">
        <v>1009</v>
      </c>
      <c r="F162" s="66" t="s">
        <v>1010</v>
      </c>
      <c r="G162" s="66" t="s">
        <v>357</v>
      </c>
      <c r="H162" s="66" t="s">
        <v>902</v>
      </c>
      <c r="I162" s="66" t="s">
        <v>999</v>
      </c>
      <c r="J162" s="67">
        <v>2021</v>
      </c>
      <c r="K162" s="68">
        <v>10.099999999999994</v>
      </c>
      <c r="L162" s="66" t="s">
        <v>73</v>
      </c>
      <c r="M162" s="66"/>
      <c r="N162" s="66"/>
      <c r="O162" s="66"/>
      <c r="P162" s="66"/>
      <c r="Q162" s="66"/>
      <c r="R162" s="66"/>
      <c r="S162" s="69"/>
      <c r="T162" s="69"/>
    </row>
    <row r="163" spans="1:20" ht="27.6" x14ac:dyDescent="0.3">
      <c r="A163" s="66" t="s">
        <v>154</v>
      </c>
      <c r="B163" s="66" t="s">
        <v>974</v>
      </c>
      <c r="C163" s="66" t="s">
        <v>892</v>
      </c>
      <c r="D163" s="66" t="s">
        <v>981</v>
      </c>
      <c r="E163" s="66" t="s">
        <v>897</v>
      </c>
      <c r="F163" s="66" t="s">
        <v>986</v>
      </c>
      <c r="G163" s="66" t="s">
        <v>253</v>
      </c>
      <c r="H163" s="66" t="s">
        <v>902</v>
      </c>
      <c r="I163" s="66" t="s">
        <v>999</v>
      </c>
      <c r="J163" s="67">
        <v>2015</v>
      </c>
      <c r="K163" s="68">
        <v>12.290920721619722</v>
      </c>
      <c r="L163" s="66" t="s">
        <v>73</v>
      </c>
      <c r="M163" s="66" t="s">
        <v>854</v>
      </c>
      <c r="N163" s="66" t="s">
        <v>117</v>
      </c>
      <c r="O163" s="66" t="s">
        <v>173</v>
      </c>
      <c r="P163" s="66" t="s">
        <v>174</v>
      </c>
      <c r="Q163" s="59" t="s">
        <v>575</v>
      </c>
      <c r="R163" s="66"/>
      <c r="S163" s="69" t="s">
        <v>916</v>
      </c>
      <c r="T163" s="69"/>
    </row>
    <row r="164" spans="1:20" ht="27.6" x14ac:dyDescent="0.3">
      <c r="A164" s="66" t="s">
        <v>154</v>
      </c>
      <c r="B164" s="66" t="s">
        <v>974</v>
      </c>
      <c r="C164" s="66" t="s">
        <v>892</v>
      </c>
      <c r="D164" s="66" t="s">
        <v>981</v>
      </c>
      <c r="E164" s="66" t="s">
        <v>897</v>
      </c>
      <c r="F164" s="66" t="s">
        <v>986</v>
      </c>
      <c r="G164" s="66" t="s">
        <v>253</v>
      </c>
      <c r="H164" s="66" t="s">
        <v>902</v>
      </c>
      <c r="I164" s="66" t="s">
        <v>999</v>
      </c>
      <c r="J164" s="67">
        <v>2016</v>
      </c>
      <c r="K164" s="68">
        <v>13.012450002500001</v>
      </c>
      <c r="L164" s="66" t="s">
        <v>73</v>
      </c>
      <c r="M164" s="66" t="s">
        <v>854</v>
      </c>
      <c r="N164" s="66" t="s">
        <v>117</v>
      </c>
      <c r="O164" s="66" t="s">
        <v>173</v>
      </c>
      <c r="P164" s="66" t="s">
        <v>174</v>
      </c>
      <c r="Q164" s="59" t="s">
        <v>575</v>
      </c>
      <c r="R164" s="66"/>
      <c r="S164" s="69" t="s">
        <v>916</v>
      </c>
      <c r="T164" s="69"/>
    </row>
    <row r="165" spans="1:20" ht="27.6" x14ac:dyDescent="0.3">
      <c r="A165" s="66" t="s">
        <v>154</v>
      </c>
      <c r="B165" s="66" t="s">
        <v>974</v>
      </c>
      <c r="C165" s="66" t="s">
        <v>892</v>
      </c>
      <c r="D165" s="66" t="s">
        <v>981</v>
      </c>
      <c r="E165" s="66" t="s">
        <v>897</v>
      </c>
      <c r="F165" s="66" t="s">
        <v>986</v>
      </c>
      <c r="G165" s="66" t="s">
        <v>253</v>
      </c>
      <c r="H165" s="66" t="s">
        <v>902</v>
      </c>
      <c r="I165" s="66" t="s">
        <v>999</v>
      </c>
      <c r="J165" s="67">
        <v>2017</v>
      </c>
      <c r="K165" s="68">
        <v>12.573755454294622</v>
      </c>
      <c r="L165" s="66" t="s">
        <v>73</v>
      </c>
      <c r="M165" s="66" t="s">
        <v>854</v>
      </c>
      <c r="N165" s="66" t="s">
        <v>117</v>
      </c>
      <c r="O165" s="66" t="s">
        <v>173</v>
      </c>
      <c r="P165" s="66" t="s">
        <v>174</v>
      </c>
      <c r="Q165" s="59" t="s">
        <v>575</v>
      </c>
      <c r="R165" s="66"/>
      <c r="S165" s="69" t="s">
        <v>916</v>
      </c>
      <c r="T165" s="69"/>
    </row>
    <row r="166" spans="1:20" ht="27.6" x14ac:dyDescent="0.3">
      <c r="A166" s="66" t="s">
        <v>154</v>
      </c>
      <c r="B166" s="66" t="s">
        <v>974</v>
      </c>
      <c r="C166" s="66" t="s">
        <v>892</v>
      </c>
      <c r="D166" s="66" t="s">
        <v>981</v>
      </c>
      <c r="E166" s="66" t="s">
        <v>897</v>
      </c>
      <c r="F166" s="66" t="s">
        <v>986</v>
      </c>
      <c r="G166" s="66" t="s">
        <v>253</v>
      </c>
      <c r="H166" s="66" t="s">
        <v>902</v>
      </c>
      <c r="I166" s="66" t="s">
        <v>999</v>
      </c>
      <c r="J166" s="67">
        <v>2018</v>
      </c>
      <c r="K166" s="68">
        <v>11.747699958657536</v>
      </c>
      <c r="L166" s="66" t="s">
        <v>73</v>
      </c>
      <c r="M166" s="66" t="s">
        <v>854</v>
      </c>
      <c r="N166" s="66" t="s">
        <v>117</v>
      </c>
      <c r="O166" s="66" t="s">
        <v>173</v>
      </c>
      <c r="P166" s="66" t="s">
        <v>174</v>
      </c>
      <c r="Q166" s="59" t="s">
        <v>575</v>
      </c>
      <c r="R166" s="66"/>
      <c r="S166" s="69" t="s">
        <v>916</v>
      </c>
      <c r="T166" s="69"/>
    </row>
    <row r="167" spans="1:20" ht="27.6" x14ac:dyDescent="0.3">
      <c r="A167" s="66" t="s">
        <v>154</v>
      </c>
      <c r="B167" s="66" t="s">
        <v>974</v>
      </c>
      <c r="C167" s="66" t="s">
        <v>892</v>
      </c>
      <c r="D167" s="66" t="s">
        <v>981</v>
      </c>
      <c r="E167" s="66" t="s">
        <v>897</v>
      </c>
      <c r="F167" s="66" t="s">
        <v>986</v>
      </c>
      <c r="G167" s="66" t="s">
        <v>253</v>
      </c>
      <c r="H167" s="66" t="s">
        <v>902</v>
      </c>
      <c r="I167" s="66" t="s">
        <v>999</v>
      </c>
      <c r="J167" s="67">
        <v>2019</v>
      </c>
      <c r="K167" s="68">
        <v>11.635109573944757</v>
      </c>
      <c r="L167" s="66" t="s">
        <v>73</v>
      </c>
      <c r="M167" s="66" t="s">
        <v>854</v>
      </c>
      <c r="N167" s="66" t="s">
        <v>117</v>
      </c>
      <c r="O167" s="66" t="s">
        <v>173</v>
      </c>
      <c r="P167" s="66" t="s">
        <v>174</v>
      </c>
      <c r="Q167" s="59" t="s">
        <v>575</v>
      </c>
      <c r="R167" s="66"/>
      <c r="S167" s="69" t="s">
        <v>916</v>
      </c>
      <c r="T167" s="69"/>
    </row>
    <row r="168" spans="1:20" ht="27.6" x14ac:dyDescent="0.3">
      <c r="A168" s="66" t="s">
        <v>154</v>
      </c>
      <c r="B168" s="66" t="s">
        <v>974</v>
      </c>
      <c r="C168" s="66" t="s">
        <v>892</v>
      </c>
      <c r="D168" s="66" t="s">
        <v>981</v>
      </c>
      <c r="E168" s="66" t="s">
        <v>897</v>
      </c>
      <c r="F168" s="66" t="s">
        <v>986</v>
      </c>
      <c r="G168" s="66" t="s">
        <v>253</v>
      </c>
      <c r="H168" s="66" t="s">
        <v>902</v>
      </c>
      <c r="I168" s="66" t="s">
        <v>999</v>
      </c>
      <c r="J168" s="67">
        <v>2020</v>
      </c>
      <c r="K168" s="68">
        <v>12.94731242496999</v>
      </c>
      <c r="L168" s="66" t="s">
        <v>73</v>
      </c>
      <c r="M168" s="66" t="s">
        <v>854</v>
      </c>
      <c r="N168" s="66" t="s">
        <v>117</v>
      </c>
      <c r="O168" s="66" t="s">
        <v>173</v>
      </c>
      <c r="P168" s="66" t="s">
        <v>174</v>
      </c>
      <c r="Q168" s="59" t="s">
        <v>575</v>
      </c>
      <c r="R168" s="66"/>
      <c r="S168" s="69" t="s">
        <v>916</v>
      </c>
      <c r="T168" s="69"/>
    </row>
    <row r="169" spans="1:20" ht="27.6" x14ac:dyDescent="0.3">
      <c r="A169" s="66" t="s">
        <v>154</v>
      </c>
      <c r="B169" s="66" t="s">
        <v>974</v>
      </c>
      <c r="C169" s="66" t="s">
        <v>892</v>
      </c>
      <c r="D169" s="66" t="s">
        <v>981</v>
      </c>
      <c r="E169" s="66" t="s">
        <v>897</v>
      </c>
      <c r="F169" s="66" t="s">
        <v>986</v>
      </c>
      <c r="G169" s="66" t="s">
        <v>253</v>
      </c>
      <c r="H169" s="66" t="s">
        <v>902</v>
      </c>
      <c r="I169" s="66" t="s">
        <v>999</v>
      </c>
      <c r="J169" s="67">
        <v>2021</v>
      </c>
      <c r="K169" s="68">
        <v>13.043037347561</v>
      </c>
      <c r="L169" s="66" t="s">
        <v>73</v>
      </c>
      <c r="M169" s="66" t="s">
        <v>854</v>
      </c>
      <c r="N169" s="66" t="s">
        <v>117</v>
      </c>
      <c r="O169" s="66" t="s">
        <v>173</v>
      </c>
      <c r="P169" s="66" t="s">
        <v>174</v>
      </c>
      <c r="Q169" s="59" t="s">
        <v>575</v>
      </c>
      <c r="R169" s="66"/>
      <c r="S169" s="69" t="s">
        <v>917</v>
      </c>
      <c r="T169" s="69"/>
    </row>
    <row r="170" spans="1:20" ht="27.6" x14ac:dyDescent="0.3">
      <c r="A170" s="66" t="s">
        <v>154</v>
      </c>
      <c r="B170" s="66" t="s">
        <v>974</v>
      </c>
      <c r="C170" s="66" t="s">
        <v>892</v>
      </c>
      <c r="D170" s="66" t="s">
        <v>981</v>
      </c>
      <c r="E170" s="66" t="s">
        <v>898</v>
      </c>
      <c r="F170" s="66" t="s">
        <v>991</v>
      </c>
      <c r="G170" s="66" t="s">
        <v>254</v>
      </c>
      <c r="H170" s="66" t="s">
        <v>902</v>
      </c>
      <c r="I170" s="66" t="s">
        <v>999</v>
      </c>
      <c r="J170" s="67">
        <v>2015</v>
      </c>
      <c r="K170" s="68">
        <v>12.837183864802817</v>
      </c>
      <c r="L170" s="66" t="s">
        <v>73</v>
      </c>
      <c r="M170" s="66" t="s">
        <v>854</v>
      </c>
      <c r="N170" s="66" t="s">
        <v>117</v>
      </c>
      <c r="O170" s="66" t="s">
        <v>173</v>
      </c>
      <c r="P170" s="66" t="s">
        <v>174</v>
      </c>
      <c r="Q170" s="59" t="s">
        <v>575</v>
      </c>
      <c r="R170" s="66"/>
      <c r="S170" s="69" t="s">
        <v>918</v>
      </c>
      <c r="T170" s="69"/>
    </row>
    <row r="171" spans="1:20" ht="27.6" x14ac:dyDescent="0.3">
      <c r="A171" s="66" t="s">
        <v>154</v>
      </c>
      <c r="B171" s="66" t="s">
        <v>974</v>
      </c>
      <c r="C171" s="66" t="s">
        <v>892</v>
      </c>
      <c r="D171" s="66" t="s">
        <v>981</v>
      </c>
      <c r="E171" s="66" t="s">
        <v>898</v>
      </c>
      <c r="F171" s="66" t="s">
        <v>991</v>
      </c>
      <c r="G171" s="66" t="s">
        <v>254</v>
      </c>
      <c r="H171" s="66" t="s">
        <v>902</v>
      </c>
      <c r="I171" s="66" t="s">
        <v>999</v>
      </c>
      <c r="J171" s="67">
        <v>2016</v>
      </c>
      <c r="K171" s="68">
        <v>10.948406209</v>
      </c>
      <c r="L171" s="66" t="s">
        <v>73</v>
      </c>
      <c r="M171" s="66" t="s">
        <v>854</v>
      </c>
      <c r="N171" s="66" t="s">
        <v>117</v>
      </c>
      <c r="O171" s="66" t="s">
        <v>173</v>
      </c>
      <c r="P171" s="66" t="s">
        <v>174</v>
      </c>
      <c r="Q171" s="59" t="s">
        <v>575</v>
      </c>
      <c r="R171" s="66"/>
      <c r="S171" s="69" t="s">
        <v>918</v>
      </c>
      <c r="T171" s="69"/>
    </row>
    <row r="172" spans="1:20" ht="27.6" x14ac:dyDescent="0.3">
      <c r="A172" s="66" t="s">
        <v>154</v>
      </c>
      <c r="B172" s="66" t="s">
        <v>974</v>
      </c>
      <c r="C172" s="66" t="s">
        <v>892</v>
      </c>
      <c r="D172" s="66" t="s">
        <v>981</v>
      </c>
      <c r="E172" s="66" t="s">
        <v>898</v>
      </c>
      <c r="F172" s="66" t="s">
        <v>991</v>
      </c>
      <c r="G172" s="66" t="s">
        <v>254</v>
      </c>
      <c r="H172" s="66" t="s">
        <v>902</v>
      </c>
      <c r="I172" s="66" t="s">
        <v>999</v>
      </c>
      <c r="J172" s="67">
        <v>2017</v>
      </c>
      <c r="K172" s="68">
        <v>9.520129129680214</v>
      </c>
      <c r="L172" s="66" t="s">
        <v>73</v>
      </c>
      <c r="M172" s="66" t="s">
        <v>854</v>
      </c>
      <c r="N172" s="66" t="s">
        <v>117</v>
      </c>
      <c r="O172" s="66" t="s">
        <v>173</v>
      </c>
      <c r="P172" s="66" t="s">
        <v>174</v>
      </c>
      <c r="Q172" s="59" t="s">
        <v>575</v>
      </c>
      <c r="R172" s="66"/>
      <c r="S172" s="69" t="s">
        <v>918</v>
      </c>
      <c r="T172" s="69"/>
    </row>
    <row r="173" spans="1:20" ht="27.6" x14ac:dyDescent="0.3">
      <c r="A173" s="66" t="s">
        <v>154</v>
      </c>
      <c r="B173" s="66" t="s">
        <v>974</v>
      </c>
      <c r="C173" s="66" t="s">
        <v>892</v>
      </c>
      <c r="D173" s="66" t="s">
        <v>981</v>
      </c>
      <c r="E173" s="66" t="s">
        <v>898</v>
      </c>
      <c r="F173" s="66" t="s">
        <v>991</v>
      </c>
      <c r="G173" s="66" t="s">
        <v>254</v>
      </c>
      <c r="H173" s="66" t="s">
        <v>902</v>
      </c>
      <c r="I173" s="66" t="s">
        <v>999</v>
      </c>
      <c r="J173" s="67">
        <v>2018</v>
      </c>
      <c r="K173" s="68">
        <v>10.301829194515069</v>
      </c>
      <c r="L173" s="66" t="s">
        <v>73</v>
      </c>
      <c r="M173" s="66" t="s">
        <v>854</v>
      </c>
      <c r="N173" s="66" t="s">
        <v>117</v>
      </c>
      <c r="O173" s="66" t="s">
        <v>173</v>
      </c>
      <c r="P173" s="66" t="s">
        <v>174</v>
      </c>
      <c r="Q173" s="59" t="s">
        <v>575</v>
      </c>
      <c r="R173" s="66"/>
      <c r="S173" s="69" t="s">
        <v>918</v>
      </c>
      <c r="T173" s="69"/>
    </row>
    <row r="174" spans="1:20" ht="27.6" x14ac:dyDescent="0.3">
      <c r="A174" s="66" t="s">
        <v>154</v>
      </c>
      <c r="B174" s="66" t="s">
        <v>974</v>
      </c>
      <c r="C174" s="66" t="s">
        <v>892</v>
      </c>
      <c r="D174" s="66" t="s">
        <v>981</v>
      </c>
      <c r="E174" s="66" t="s">
        <v>898</v>
      </c>
      <c r="F174" s="66" t="s">
        <v>991</v>
      </c>
      <c r="G174" s="66" t="s">
        <v>254</v>
      </c>
      <c r="H174" s="66" t="s">
        <v>902</v>
      </c>
      <c r="I174" s="66" t="s">
        <v>999</v>
      </c>
      <c r="J174" s="67">
        <v>2019</v>
      </c>
      <c r="K174" s="68">
        <v>10.823357743204424</v>
      </c>
      <c r="L174" s="66" t="s">
        <v>73</v>
      </c>
      <c r="M174" s="66" t="s">
        <v>854</v>
      </c>
      <c r="N174" s="66" t="s">
        <v>117</v>
      </c>
      <c r="O174" s="66" t="s">
        <v>173</v>
      </c>
      <c r="P174" s="66" t="s">
        <v>174</v>
      </c>
      <c r="Q174" s="59" t="s">
        <v>575</v>
      </c>
      <c r="R174" s="66"/>
      <c r="S174" s="69" t="s">
        <v>918</v>
      </c>
      <c r="T174" s="69"/>
    </row>
    <row r="175" spans="1:20" ht="27.6" x14ac:dyDescent="0.3">
      <c r="A175" s="66" t="s">
        <v>154</v>
      </c>
      <c r="B175" s="66" t="s">
        <v>974</v>
      </c>
      <c r="C175" s="66" t="s">
        <v>892</v>
      </c>
      <c r="D175" s="66" t="s">
        <v>981</v>
      </c>
      <c r="E175" s="66" t="s">
        <v>898</v>
      </c>
      <c r="F175" s="66" t="s">
        <v>991</v>
      </c>
      <c r="G175" s="66" t="s">
        <v>254</v>
      </c>
      <c r="H175" s="66" t="s">
        <v>902</v>
      </c>
      <c r="I175" s="66" t="s">
        <v>999</v>
      </c>
      <c r="J175" s="67">
        <v>2020</v>
      </c>
      <c r="K175" s="68">
        <v>10.286905762304922</v>
      </c>
      <c r="L175" s="66" t="s">
        <v>73</v>
      </c>
      <c r="M175" s="66" t="s">
        <v>854</v>
      </c>
      <c r="N175" s="66" t="s">
        <v>117</v>
      </c>
      <c r="O175" s="66" t="s">
        <v>173</v>
      </c>
      <c r="P175" s="66" t="s">
        <v>174</v>
      </c>
      <c r="Q175" s="59" t="s">
        <v>575</v>
      </c>
      <c r="R175" s="66"/>
      <c r="S175" s="69" t="s">
        <v>918</v>
      </c>
      <c r="T175" s="69"/>
    </row>
    <row r="176" spans="1:20" ht="27.6" x14ac:dyDescent="0.3">
      <c r="A176" s="66" t="s">
        <v>154</v>
      </c>
      <c r="B176" s="66" t="s">
        <v>974</v>
      </c>
      <c r="C176" s="66" t="s">
        <v>892</v>
      </c>
      <c r="D176" s="66" t="s">
        <v>981</v>
      </c>
      <c r="E176" s="66" t="s">
        <v>898</v>
      </c>
      <c r="F176" s="66" t="s">
        <v>991</v>
      </c>
      <c r="G176" s="66" t="s">
        <v>254</v>
      </c>
      <c r="H176" s="66" t="s">
        <v>902</v>
      </c>
      <c r="I176" s="66" t="s">
        <v>999</v>
      </c>
      <c r="J176" s="67">
        <v>2021</v>
      </c>
      <c r="K176" s="68">
        <v>10.173569131097599</v>
      </c>
      <c r="L176" s="66" t="s">
        <v>73</v>
      </c>
      <c r="M176" s="66" t="s">
        <v>854</v>
      </c>
      <c r="N176" s="66" t="s">
        <v>117</v>
      </c>
      <c r="O176" s="66" t="s">
        <v>173</v>
      </c>
      <c r="P176" s="66" t="s">
        <v>174</v>
      </c>
      <c r="Q176" s="59" t="s">
        <v>575</v>
      </c>
      <c r="R176" s="66"/>
      <c r="S176" s="69" t="s">
        <v>919</v>
      </c>
      <c r="T176" s="69"/>
    </row>
    <row r="177" spans="1:20" ht="27.6" x14ac:dyDescent="0.3">
      <c r="A177" s="66" t="s">
        <v>154</v>
      </c>
      <c r="B177" s="66" t="s">
        <v>974</v>
      </c>
      <c r="C177" s="66" t="s">
        <v>892</v>
      </c>
      <c r="D177" s="66" t="s">
        <v>981</v>
      </c>
      <c r="E177" s="66" t="s">
        <v>1019</v>
      </c>
      <c r="F177" s="66" t="s">
        <v>1020</v>
      </c>
      <c r="G177" s="66" t="s">
        <v>1021</v>
      </c>
      <c r="H177" s="66" t="s">
        <v>902</v>
      </c>
      <c r="I177" s="66" t="s">
        <v>999</v>
      </c>
      <c r="J177" s="67">
        <v>2015</v>
      </c>
      <c r="K177" s="68">
        <v>25.128104586422538</v>
      </c>
      <c r="L177" s="66" t="s">
        <v>73</v>
      </c>
      <c r="M177" s="66" t="s">
        <v>854</v>
      </c>
      <c r="N177" s="66" t="s">
        <v>117</v>
      </c>
      <c r="O177" s="66" t="s">
        <v>173</v>
      </c>
      <c r="P177" s="66" t="s">
        <v>174</v>
      </c>
      <c r="Q177" s="59"/>
      <c r="R177" s="66"/>
      <c r="S177" s="69"/>
      <c r="T177" s="69"/>
    </row>
    <row r="178" spans="1:20" ht="27.6" x14ac:dyDescent="0.3">
      <c r="A178" s="66" t="s">
        <v>154</v>
      </c>
      <c r="B178" s="66" t="s">
        <v>974</v>
      </c>
      <c r="C178" s="66" t="s">
        <v>892</v>
      </c>
      <c r="D178" s="66" t="s">
        <v>981</v>
      </c>
      <c r="E178" s="66" t="s">
        <v>1019</v>
      </c>
      <c r="F178" s="66" t="s">
        <v>1020</v>
      </c>
      <c r="G178" s="66" t="s">
        <v>1021</v>
      </c>
      <c r="H178" s="66" t="s">
        <v>902</v>
      </c>
      <c r="I178" s="66" t="s">
        <v>999</v>
      </c>
      <c r="J178" s="67">
        <v>2016</v>
      </c>
      <c r="K178" s="68">
        <v>23.960856211500001</v>
      </c>
      <c r="L178" s="66" t="s">
        <v>73</v>
      </c>
      <c r="M178" s="66" t="s">
        <v>854</v>
      </c>
      <c r="N178" s="66" t="s">
        <v>117</v>
      </c>
      <c r="O178" s="66" t="s">
        <v>173</v>
      </c>
      <c r="P178" s="66" t="s">
        <v>174</v>
      </c>
      <c r="Q178" s="59"/>
      <c r="R178" s="66"/>
      <c r="S178" s="69"/>
      <c r="T178" s="69"/>
    </row>
    <row r="179" spans="1:20" ht="27.6" x14ac:dyDescent="0.3">
      <c r="A179" s="66" t="s">
        <v>154</v>
      </c>
      <c r="B179" s="66" t="s">
        <v>974</v>
      </c>
      <c r="C179" s="66" t="s">
        <v>892</v>
      </c>
      <c r="D179" s="66" t="s">
        <v>981</v>
      </c>
      <c r="E179" s="66" t="s">
        <v>1019</v>
      </c>
      <c r="F179" s="66" t="s">
        <v>1020</v>
      </c>
      <c r="G179" s="66" t="s">
        <v>1021</v>
      </c>
      <c r="H179" s="66" t="s">
        <v>902</v>
      </c>
      <c r="I179" s="66" t="s">
        <v>999</v>
      </c>
      <c r="J179" s="67">
        <v>2017</v>
      </c>
      <c r="K179" s="68">
        <v>22.093884583974834</v>
      </c>
      <c r="L179" s="66" t="s">
        <v>73</v>
      </c>
      <c r="M179" s="66" t="s">
        <v>854</v>
      </c>
      <c r="N179" s="66" t="s">
        <v>117</v>
      </c>
      <c r="O179" s="66" t="s">
        <v>173</v>
      </c>
      <c r="P179" s="66" t="s">
        <v>174</v>
      </c>
      <c r="Q179" s="59"/>
      <c r="R179" s="66"/>
      <c r="S179" s="69"/>
      <c r="T179" s="69"/>
    </row>
    <row r="180" spans="1:20" ht="27.6" x14ac:dyDescent="0.3">
      <c r="A180" s="66" t="s">
        <v>154</v>
      </c>
      <c r="B180" s="66" t="s">
        <v>974</v>
      </c>
      <c r="C180" s="66" t="s">
        <v>892</v>
      </c>
      <c r="D180" s="66" t="s">
        <v>981</v>
      </c>
      <c r="E180" s="66" t="s">
        <v>1019</v>
      </c>
      <c r="F180" s="66" t="s">
        <v>1020</v>
      </c>
      <c r="G180" s="66" t="s">
        <v>1021</v>
      </c>
      <c r="H180" s="66" t="s">
        <v>902</v>
      </c>
      <c r="I180" s="66" t="s">
        <v>999</v>
      </c>
      <c r="J180" s="67">
        <v>2018</v>
      </c>
      <c r="K180" s="68">
        <v>22.049529153172607</v>
      </c>
      <c r="L180" s="66" t="s">
        <v>73</v>
      </c>
      <c r="M180" s="66" t="s">
        <v>854</v>
      </c>
      <c r="N180" s="66" t="s">
        <v>117</v>
      </c>
      <c r="O180" s="66" t="s">
        <v>173</v>
      </c>
      <c r="P180" s="66" t="s">
        <v>174</v>
      </c>
      <c r="Q180" s="59"/>
      <c r="R180" s="66"/>
      <c r="S180" s="69"/>
      <c r="T180" s="69"/>
    </row>
    <row r="181" spans="1:20" ht="27.6" x14ac:dyDescent="0.3">
      <c r="A181" s="66" t="s">
        <v>154</v>
      </c>
      <c r="B181" s="66" t="s">
        <v>974</v>
      </c>
      <c r="C181" s="66" t="s">
        <v>892</v>
      </c>
      <c r="D181" s="66" t="s">
        <v>981</v>
      </c>
      <c r="E181" s="66" t="s">
        <v>1019</v>
      </c>
      <c r="F181" s="66" t="s">
        <v>1020</v>
      </c>
      <c r="G181" s="66" t="s">
        <v>1021</v>
      </c>
      <c r="H181" s="66" t="s">
        <v>902</v>
      </c>
      <c r="I181" s="66" t="s">
        <v>999</v>
      </c>
      <c r="J181" s="67">
        <v>2019</v>
      </c>
      <c r="K181" s="68">
        <v>22.458467317149179</v>
      </c>
      <c r="L181" s="66" t="s">
        <v>73</v>
      </c>
      <c r="M181" s="66" t="s">
        <v>854</v>
      </c>
      <c r="N181" s="66" t="s">
        <v>117</v>
      </c>
      <c r="O181" s="66" t="s">
        <v>173</v>
      </c>
      <c r="P181" s="66" t="s">
        <v>174</v>
      </c>
      <c r="Q181" s="59"/>
      <c r="R181" s="66"/>
      <c r="S181" s="69"/>
      <c r="T181" s="69"/>
    </row>
    <row r="182" spans="1:20" ht="27.6" x14ac:dyDescent="0.3">
      <c r="A182" s="66" t="s">
        <v>154</v>
      </c>
      <c r="B182" s="66" t="s">
        <v>974</v>
      </c>
      <c r="C182" s="66" t="s">
        <v>892</v>
      </c>
      <c r="D182" s="66" t="s">
        <v>981</v>
      </c>
      <c r="E182" s="66" t="s">
        <v>1019</v>
      </c>
      <c r="F182" s="66" t="s">
        <v>1020</v>
      </c>
      <c r="G182" s="66" t="s">
        <v>1021</v>
      </c>
      <c r="H182" s="66" t="s">
        <v>902</v>
      </c>
      <c r="I182" s="66" t="s">
        <v>999</v>
      </c>
      <c r="J182" s="67">
        <v>2020</v>
      </c>
      <c r="K182" s="68">
        <v>23.234218187274912</v>
      </c>
      <c r="L182" s="66" t="s">
        <v>73</v>
      </c>
      <c r="M182" s="66" t="s">
        <v>854</v>
      </c>
      <c r="N182" s="66" t="s">
        <v>117</v>
      </c>
      <c r="O182" s="66" t="s">
        <v>173</v>
      </c>
      <c r="P182" s="66" t="s">
        <v>174</v>
      </c>
      <c r="Q182" s="59"/>
      <c r="R182" s="66"/>
      <c r="S182" s="69"/>
      <c r="T182" s="69"/>
    </row>
    <row r="183" spans="1:20" ht="27.6" x14ac:dyDescent="0.3">
      <c r="A183" s="66" t="s">
        <v>154</v>
      </c>
      <c r="B183" s="66" t="s">
        <v>974</v>
      </c>
      <c r="C183" s="66" t="s">
        <v>892</v>
      </c>
      <c r="D183" s="66" t="s">
        <v>981</v>
      </c>
      <c r="E183" s="66" t="s">
        <v>1019</v>
      </c>
      <c r="F183" s="66" t="s">
        <v>1020</v>
      </c>
      <c r="G183" s="66" t="s">
        <v>1021</v>
      </c>
      <c r="H183" s="66" t="s">
        <v>902</v>
      </c>
      <c r="I183" s="66" t="s">
        <v>999</v>
      </c>
      <c r="J183" s="67">
        <v>2021</v>
      </c>
      <c r="K183" s="68">
        <v>23.216606478658598</v>
      </c>
      <c r="L183" s="66" t="s">
        <v>73</v>
      </c>
      <c r="M183" s="66" t="s">
        <v>854</v>
      </c>
      <c r="N183" s="66" t="s">
        <v>117</v>
      </c>
      <c r="O183" s="66" t="s">
        <v>173</v>
      </c>
      <c r="P183" s="66" t="s">
        <v>174</v>
      </c>
      <c r="Q183" s="59"/>
      <c r="R183" s="66"/>
      <c r="S183" s="69"/>
      <c r="T183" s="69"/>
    </row>
    <row r="184" spans="1:20" ht="27.6" x14ac:dyDescent="0.3">
      <c r="A184" s="66" t="s">
        <v>154</v>
      </c>
      <c r="B184" s="66" t="s">
        <v>974</v>
      </c>
      <c r="C184" s="66" t="s">
        <v>892</v>
      </c>
      <c r="D184" s="66" t="s">
        <v>981</v>
      </c>
      <c r="E184" s="66" t="s">
        <v>1035</v>
      </c>
      <c r="F184" s="66" t="s">
        <v>1036</v>
      </c>
      <c r="G184" s="66" t="s">
        <v>255</v>
      </c>
      <c r="H184" s="66" t="s">
        <v>902</v>
      </c>
      <c r="I184" s="66" t="s">
        <v>999</v>
      </c>
      <c r="J184" s="67">
        <v>2015</v>
      </c>
      <c r="K184" s="68">
        <v>65.915752610760578</v>
      </c>
      <c r="L184" s="66" t="s">
        <v>73</v>
      </c>
      <c r="M184" s="66" t="s">
        <v>854</v>
      </c>
      <c r="N184" s="66" t="s">
        <v>117</v>
      </c>
      <c r="O184" s="66" t="s">
        <v>173</v>
      </c>
      <c r="P184" s="66" t="s">
        <v>174</v>
      </c>
      <c r="Q184" s="59" t="s">
        <v>575</v>
      </c>
      <c r="R184" s="66"/>
      <c r="S184" s="69" t="s">
        <v>920</v>
      </c>
      <c r="T184" s="69"/>
    </row>
    <row r="185" spans="1:20" ht="27.6" x14ac:dyDescent="0.3">
      <c r="A185" s="66" t="s">
        <v>154</v>
      </c>
      <c r="B185" s="66" t="s">
        <v>974</v>
      </c>
      <c r="C185" s="66" t="s">
        <v>892</v>
      </c>
      <c r="D185" s="66" t="s">
        <v>981</v>
      </c>
      <c r="E185" s="66" t="s">
        <v>1035</v>
      </c>
      <c r="F185" s="66" t="s">
        <v>1036</v>
      </c>
      <c r="G185" s="66" t="s">
        <v>255</v>
      </c>
      <c r="H185" s="66" t="s">
        <v>902</v>
      </c>
      <c r="I185" s="66" t="s">
        <v>999</v>
      </c>
      <c r="J185" s="67">
        <v>2016</v>
      </c>
      <c r="K185" s="68">
        <v>65.780178288499997</v>
      </c>
      <c r="L185" s="66" t="s">
        <v>73</v>
      </c>
      <c r="M185" s="66" t="s">
        <v>854</v>
      </c>
      <c r="N185" s="66" t="s">
        <v>117</v>
      </c>
      <c r="O185" s="66" t="s">
        <v>173</v>
      </c>
      <c r="P185" s="66" t="s">
        <v>174</v>
      </c>
      <c r="Q185" s="59" t="s">
        <v>575</v>
      </c>
      <c r="R185" s="66"/>
      <c r="S185" s="69" t="s">
        <v>920</v>
      </c>
      <c r="T185" s="69"/>
    </row>
    <row r="186" spans="1:20" ht="27.6" x14ac:dyDescent="0.3">
      <c r="A186" s="66" t="s">
        <v>154</v>
      </c>
      <c r="B186" s="66" t="s">
        <v>974</v>
      </c>
      <c r="C186" s="66" t="s">
        <v>892</v>
      </c>
      <c r="D186" s="66" t="s">
        <v>981</v>
      </c>
      <c r="E186" s="66" t="s">
        <v>1035</v>
      </c>
      <c r="F186" s="66" t="s">
        <v>1036</v>
      </c>
      <c r="G186" s="66" t="s">
        <v>255</v>
      </c>
      <c r="H186" s="66" t="s">
        <v>902</v>
      </c>
      <c r="I186" s="66" t="s">
        <v>999</v>
      </c>
      <c r="J186" s="67">
        <v>2017</v>
      </c>
      <c r="K186" s="68">
        <v>67.718654375272465</v>
      </c>
      <c r="L186" s="66" t="s">
        <v>73</v>
      </c>
      <c r="M186" s="66" t="s">
        <v>854</v>
      </c>
      <c r="N186" s="66" t="s">
        <v>117</v>
      </c>
      <c r="O186" s="66" t="s">
        <v>173</v>
      </c>
      <c r="P186" s="66" t="s">
        <v>174</v>
      </c>
      <c r="Q186" s="59" t="s">
        <v>575</v>
      </c>
      <c r="R186" s="66"/>
      <c r="S186" s="69" t="s">
        <v>920</v>
      </c>
      <c r="T186" s="69"/>
    </row>
    <row r="187" spans="1:20" ht="27.6" x14ac:dyDescent="0.3">
      <c r="A187" s="66" t="s">
        <v>154</v>
      </c>
      <c r="B187" s="66" t="s">
        <v>974</v>
      </c>
      <c r="C187" s="66" t="s">
        <v>892</v>
      </c>
      <c r="D187" s="66" t="s">
        <v>981</v>
      </c>
      <c r="E187" s="66" t="s">
        <v>1035</v>
      </c>
      <c r="F187" s="66" t="s">
        <v>1036</v>
      </c>
      <c r="G187" s="66" t="s">
        <v>255</v>
      </c>
      <c r="H187" s="66" t="s">
        <v>902</v>
      </c>
      <c r="I187" s="66" t="s">
        <v>999</v>
      </c>
      <c r="J187" s="67">
        <v>2018</v>
      </c>
      <c r="K187" s="68">
        <v>68.31739360573151</v>
      </c>
      <c r="L187" s="66" t="s">
        <v>73</v>
      </c>
      <c r="M187" s="66" t="s">
        <v>854</v>
      </c>
      <c r="N187" s="66" t="s">
        <v>117</v>
      </c>
      <c r="O187" s="66" t="s">
        <v>173</v>
      </c>
      <c r="P187" s="66" t="s">
        <v>174</v>
      </c>
      <c r="Q187" s="59" t="s">
        <v>575</v>
      </c>
      <c r="R187" s="66"/>
      <c r="S187" s="69" t="s">
        <v>920</v>
      </c>
      <c r="T187" s="69"/>
    </row>
    <row r="188" spans="1:20" ht="27.6" x14ac:dyDescent="0.3">
      <c r="A188" s="66" t="s">
        <v>154</v>
      </c>
      <c r="B188" s="66" t="s">
        <v>974</v>
      </c>
      <c r="C188" s="66" t="s">
        <v>892</v>
      </c>
      <c r="D188" s="66" t="s">
        <v>981</v>
      </c>
      <c r="E188" s="66" t="s">
        <v>1035</v>
      </c>
      <c r="F188" s="66" t="s">
        <v>1036</v>
      </c>
      <c r="G188" s="66" t="s">
        <v>255</v>
      </c>
      <c r="H188" s="66" t="s">
        <v>902</v>
      </c>
      <c r="I188" s="66" t="s">
        <v>999</v>
      </c>
      <c r="J188" s="67">
        <v>2019</v>
      </c>
      <c r="K188" s="68">
        <v>67.736180542887695</v>
      </c>
      <c r="L188" s="66" t="s">
        <v>73</v>
      </c>
      <c r="M188" s="66" t="s">
        <v>854</v>
      </c>
      <c r="N188" s="66" t="s">
        <v>117</v>
      </c>
      <c r="O188" s="66" t="s">
        <v>173</v>
      </c>
      <c r="P188" s="66" t="s">
        <v>174</v>
      </c>
      <c r="Q188" s="59" t="s">
        <v>575</v>
      </c>
      <c r="R188" s="66"/>
      <c r="S188" s="69" t="s">
        <v>920</v>
      </c>
      <c r="T188" s="69"/>
    </row>
    <row r="189" spans="1:20" ht="27.6" x14ac:dyDescent="0.3">
      <c r="A189" s="66" t="s">
        <v>154</v>
      </c>
      <c r="B189" s="66" t="s">
        <v>974</v>
      </c>
      <c r="C189" s="66" t="s">
        <v>892</v>
      </c>
      <c r="D189" s="66" t="s">
        <v>981</v>
      </c>
      <c r="E189" s="66" t="s">
        <v>1035</v>
      </c>
      <c r="F189" s="66" t="s">
        <v>1036</v>
      </c>
      <c r="G189" s="66" t="s">
        <v>255</v>
      </c>
      <c r="H189" s="66" t="s">
        <v>902</v>
      </c>
      <c r="I189" s="66" t="s">
        <v>999</v>
      </c>
      <c r="J189" s="67">
        <v>2020</v>
      </c>
      <c r="K189" s="68">
        <v>65.44600390156063</v>
      </c>
      <c r="L189" s="66" t="s">
        <v>73</v>
      </c>
      <c r="M189" s="66" t="s">
        <v>854</v>
      </c>
      <c r="N189" s="66" t="s">
        <v>117</v>
      </c>
      <c r="O189" s="66" t="s">
        <v>173</v>
      </c>
      <c r="P189" s="66" t="s">
        <v>174</v>
      </c>
      <c r="Q189" s="59" t="s">
        <v>575</v>
      </c>
      <c r="R189" s="66"/>
      <c r="S189" s="69" t="s">
        <v>920</v>
      </c>
      <c r="T189" s="69"/>
    </row>
    <row r="190" spans="1:20" ht="27.6" x14ac:dyDescent="0.3">
      <c r="A190" s="66" t="s">
        <v>154</v>
      </c>
      <c r="B190" s="66" t="s">
        <v>974</v>
      </c>
      <c r="C190" s="66" t="s">
        <v>892</v>
      </c>
      <c r="D190" s="66" t="s">
        <v>981</v>
      </c>
      <c r="E190" s="66" t="s">
        <v>1035</v>
      </c>
      <c r="F190" s="66" t="s">
        <v>1036</v>
      </c>
      <c r="G190" s="66" t="s">
        <v>255</v>
      </c>
      <c r="H190" s="66" t="s">
        <v>902</v>
      </c>
      <c r="I190" s="66" t="s">
        <v>999</v>
      </c>
      <c r="J190" s="67">
        <v>2021</v>
      </c>
      <c r="K190" s="68">
        <v>63.736975838414601</v>
      </c>
      <c r="L190" s="66" t="s">
        <v>73</v>
      </c>
      <c r="M190" s="66" t="s">
        <v>854</v>
      </c>
      <c r="N190" s="66" t="s">
        <v>117</v>
      </c>
      <c r="O190" s="66" t="s">
        <v>173</v>
      </c>
      <c r="P190" s="66" t="s">
        <v>174</v>
      </c>
      <c r="Q190" s="59" t="s">
        <v>575</v>
      </c>
      <c r="R190" s="66"/>
      <c r="S190" s="69" t="s">
        <v>920</v>
      </c>
      <c r="T190" s="69"/>
    </row>
    <row r="191" spans="1:20" ht="27.6" x14ac:dyDescent="0.3">
      <c r="A191" s="66" t="s">
        <v>154</v>
      </c>
      <c r="B191" s="66" t="s">
        <v>974</v>
      </c>
      <c r="C191" s="66" t="s">
        <v>892</v>
      </c>
      <c r="D191" s="66" t="s">
        <v>981</v>
      </c>
      <c r="E191" s="66" t="s">
        <v>914</v>
      </c>
      <c r="F191" s="66" t="s">
        <v>990</v>
      </c>
      <c r="G191" s="66" t="s">
        <v>256</v>
      </c>
      <c r="H191" s="66" t="s">
        <v>902</v>
      </c>
      <c r="I191" s="66" t="s">
        <v>999</v>
      </c>
      <c r="J191" s="67">
        <v>2015</v>
      </c>
      <c r="K191" s="68">
        <v>1.4797183098591551</v>
      </c>
      <c r="L191" s="66" t="s">
        <v>73</v>
      </c>
      <c r="M191" s="66" t="s">
        <v>854</v>
      </c>
      <c r="N191" s="66" t="s">
        <v>117</v>
      </c>
      <c r="O191" s="66" t="s">
        <v>173</v>
      </c>
      <c r="P191" s="66" t="s">
        <v>174</v>
      </c>
      <c r="Q191" s="59" t="s">
        <v>575</v>
      </c>
      <c r="R191" s="66"/>
      <c r="S191" s="69" t="s">
        <v>578</v>
      </c>
      <c r="T191" s="69"/>
    </row>
    <row r="192" spans="1:20" ht="27.6" x14ac:dyDescent="0.3">
      <c r="A192" s="66" t="s">
        <v>154</v>
      </c>
      <c r="B192" s="66" t="s">
        <v>974</v>
      </c>
      <c r="C192" s="66" t="s">
        <v>892</v>
      </c>
      <c r="D192" s="66" t="s">
        <v>981</v>
      </c>
      <c r="E192" s="66" t="s">
        <v>914</v>
      </c>
      <c r="F192" s="66" t="s">
        <v>990</v>
      </c>
      <c r="G192" s="66" t="s">
        <v>256</v>
      </c>
      <c r="H192" s="66" t="s">
        <v>902</v>
      </c>
      <c r="I192" s="66" t="s">
        <v>999</v>
      </c>
      <c r="J192" s="67">
        <v>2016</v>
      </c>
      <c r="K192" s="68">
        <v>1.4945000000000002</v>
      </c>
      <c r="L192" s="66" t="s">
        <v>73</v>
      </c>
      <c r="M192" s="66" t="s">
        <v>854</v>
      </c>
      <c r="N192" s="66" t="s">
        <v>117</v>
      </c>
      <c r="O192" s="66" t="s">
        <v>173</v>
      </c>
      <c r="P192" s="66" t="s">
        <v>174</v>
      </c>
      <c r="Q192" s="59" t="s">
        <v>575</v>
      </c>
      <c r="R192" s="66"/>
      <c r="S192" s="69" t="s">
        <v>585</v>
      </c>
      <c r="T192" s="69"/>
    </row>
    <row r="193" spans="1:20" ht="27.6" x14ac:dyDescent="0.3">
      <c r="A193" s="66" t="s">
        <v>154</v>
      </c>
      <c r="B193" s="66" t="s">
        <v>974</v>
      </c>
      <c r="C193" s="66" t="s">
        <v>892</v>
      </c>
      <c r="D193" s="66" t="s">
        <v>981</v>
      </c>
      <c r="E193" s="66" t="s">
        <v>914</v>
      </c>
      <c r="F193" s="66" t="s">
        <v>990</v>
      </c>
      <c r="G193" s="66" t="s">
        <v>256</v>
      </c>
      <c r="H193" s="66" t="s">
        <v>902</v>
      </c>
      <c r="I193" s="66" t="s">
        <v>999</v>
      </c>
      <c r="J193" s="67">
        <v>2017</v>
      </c>
      <c r="K193" s="68">
        <v>1.5224903009691488</v>
      </c>
      <c r="L193" s="66" t="s">
        <v>73</v>
      </c>
      <c r="M193" s="66" t="s">
        <v>854</v>
      </c>
      <c r="N193" s="66" t="s">
        <v>117</v>
      </c>
      <c r="O193" s="66" t="s">
        <v>173</v>
      </c>
      <c r="P193" s="66" t="s">
        <v>174</v>
      </c>
      <c r="Q193" s="59" t="s">
        <v>575</v>
      </c>
      <c r="R193" s="66"/>
      <c r="S193" s="69" t="s">
        <v>599</v>
      </c>
      <c r="T193" s="69"/>
    </row>
    <row r="194" spans="1:20" ht="27.6" x14ac:dyDescent="0.3">
      <c r="A194" s="66" t="s">
        <v>154</v>
      </c>
      <c r="B194" s="66" t="s">
        <v>974</v>
      </c>
      <c r="C194" s="66" t="s">
        <v>892</v>
      </c>
      <c r="D194" s="66" t="s">
        <v>981</v>
      </c>
      <c r="E194" s="66" t="s">
        <v>914</v>
      </c>
      <c r="F194" s="66" t="s">
        <v>990</v>
      </c>
      <c r="G194" s="66" t="s">
        <v>256</v>
      </c>
      <c r="H194" s="66" t="s">
        <v>902</v>
      </c>
      <c r="I194" s="66" t="s">
        <v>999</v>
      </c>
      <c r="J194" s="67">
        <v>2018</v>
      </c>
      <c r="K194" s="68">
        <v>1.5515149569289586</v>
      </c>
      <c r="L194" s="66" t="s">
        <v>73</v>
      </c>
      <c r="M194" s="66" t="s">
        <v>854</v>
      </c>
      <c r="N194" s="66" t="s">
        <v>117</v>
      </c>
      <c r="O194" s="66" t="s">
        <v>173</v>
      </c>
      <c r="P194" s="66" t="s">
        <v>174</v>
      </c>
      <c r="Q194" s="59" t="s">
        <v>575</v>
      </c>
      <c r="R194" s="66"/>
      <c r="S194" s="69" t="s">
        <v>600</v>
      </c>
      <c r="T194" s="69"/>
    </row>
    <row r="195" spans="1:20" ht="27.6" x14ac:dyDescent="0.3">
      <c r="A195" s="66" t="s">
        <v>154</v>
      </c>
      <c r="B195" s="66" t="s">
        <v>974</v>
      </c>
      <c r="C195" s="66" t="s">
        <v>892</v>
      </c>
      <c r="D195" s="66" t="s">
        <v>981</v>
      </c>
      <c r="E195" s="66" t="s">
        <v>914</v>
      </c>
      <c r="F195" s="66" t="s">
        <v>990</v>
      </c>
      <c r="G195" s="66" t="s">
        <v>256</v>
      </c>
      <c r="H195" s="66" t="s">
        <v>902</v>
      </c>
      <c r="I195" s="66" t="s">
        <v>999</v>
      </c>
      <c r="J195" s="67">
        <v>2019</v>
      </c>
      <c r="K195" s="68">
        <v>1.4744337659806483</v>
      </c>
      <c r="L195" s="66" t="s">
        <v>73</v>
      </c>
      <c r="M195" s="66" t="s">
        <v>854</v>
      </c>
      <c r="N195" s="66" t="s">
        <v>117</v>
      </c>
      <c r="O195" s="66" t="s">
        <v>173</v>
      </c>
      <c r="P195" s="66" t="s">
        <v>174</v>
      </c>
      <c r="Q195" s="59" t="s">
        <v>575</v>
      </c>
      <c r="R195" s="66"/>
      <c r="S195" s="69" t="s">
        <v>601</v>
      </c>
      <c r="T195" s="69"/>
    </row>
    <row r="196" spans="1:20" ht="27.6" x14ac:dyDescent="0.3">
      <c r="A196" s="66" t="s">
        <v>154</v>
      </c>
      <c r="B196" s="66" t="s">
        <v>974</v>
      </c>
      <c r="C196" s="66" t="s">
        <v>892</v>
      </c>
      <c r="D196" s="66" t="s">
        <v>981</v>
      </c>
      <c r="E196" s="66" t="s">
        <v>914</v>
      </c>
      <c r="F196" s="66" t="s">
        <v>990</v>
      </c>
      <c r="G196" s="66" t="s">
        <v>256</v>
      </c>
      <c r="H196" s="66" t="s">
        <v>902</v>
      </c>
      <c r="I196" s="66" t="s">
        <v>999</v>
      </c>
      <c r="J196" s="67">
        <v>2020</v>
      </c>
      <c r="K196" s="68">
        <v>1.4531062424969989</v>
      </c>
      <c r="L196" s="66" t="s">
        <v>73</v>
      </c>
      <c r="M196" s="66" t="s">
        <v>854</v>
      </c>
      <c r="N196" s="66" t="s">
        <v>117</v>
      </c>
      <c r="O196" s="66" t="s">
        <v>173</v>
      </c>
      <c r="P196" s="66" t="s">
        <v>174</v>
      </c>
      <c r="Q196" s="59" t="s">
        <v>575</v>
      </c>
      <c r="R196" s="66"/>
      <c r="S196" s="69" t="s">
        <v>602</v>
      </c>
      <c r="T196" s="69"/>
    </row>
    <row r="197" spans="1:20" ht="27.6" x14ac:dyDescent="0.3">
      <c r="A197" s="66" t="s">
        <v>154</v>
      </c>
      <c r="B197" s="66" t="s">
        <v>974</v>
      </c>
      <c r="C197" s="66" t="s">
        <v>892</v>
      </c>
      <c r="D197" s="66" t="s">
        <v>981</v>
      </c>
      <c r="E197" s="66" t="s">
        <v>914</v>
      </c>
      <c r="F197" s="66" t="s">
        <v>990</v>
      </c>
      <c r="G197" s="66" t="s">
        <v>256</v>
      </c>
      <c r="H197" s="66" t="s">
        <v>902</v>
      </c>
      <c r="I197" s="66" t="s">
        <v>999</v>
      </c>
      <c r="J197" s="67">
        <v>2021</v>
      </c>
      <c r="K197" s="68">
        <v>2.3982469512195101</v>
      </c>
      <c r="L197" s="66" t="s">
        <v>73</v>
      </c>
      <c r="M197" s="66" t="s">
        <v>854</v>
      </c>
      <c r="N197" s="66" t="s">
        <v>117</v>
      </c>
      <c r="O197" s="66" t="s">
        <v>173</v>
      </c>
      <c r="P197" s="66" t="s">
        <v>174</v>
      </c>
      <c r="Q197" s="59" t="s">
        <v>575</v>
      </c>
      <c r="R197" s="66"/>
      <c r="S197" s="69" t="s">
        <v>921</v>
      </c>
      <c r="T197" s="69"/>
    </row>
    <row r="198" spans="1:20" ht="28.8" x14ac:dyDescent="0.3">
      <c r="A198" s="66" t="s">
        <v>154</v>
      </c>
      <c r="B198" s="66" t="s">
        <v>974</v>
      </c>
      <c r="C198" s="66" t="s">
        <v>892</v>
      </c>
      <c r="D198" s="66" t="s">
        <v>981</v>
      </c>
      <c r="E198" s="66" t="s">
        <v>899</v>
      </c>
      <c r="F198" s="66" t="s">
        <v>987</v>
      </c>
      <c r="G198" s="66" t="s">
        <v>257</v>
      </c>
      <c r="H198" s="66" t="s">
        <v>902</v>
      </c>
      <c r="I198" s="66" t="s">
        <v>999</v>
      </c>
      <c r="J198" s="67">
        <v>2015</v>
      </c>
      <c r="K198" s="68">
        <v>0.17642449295774651</v>
      </c>
      <c r="L198" s="66" t="s">
        <v>73</v>
      </c>
      <c r="M198" s="66" t="s">
        <v>854</v>
      </c>
      <c r="N198" s="66" t="s">
        <v>117</v>
      </c>
      <c r="O198" s="66" t="s">
        <v>173</v>
      </c>
      <c r="P198" s="66" t="s">
        <v>174</v>
      </c>
      <c r="Q198" s="59" t="s">
        <v>576</v>
      </c>
      <c r="R198" s="66" t="s">
        <v>583</v>
      </c>
      <c r="S198" s="69" t="s">
        <v>866</v>
      </c>
      <c r="T198" s="69"/>
    </row>
    <row r="199" spans="1:20" ht="28.8" x14ac:dyDescent="0.3">
      <c r="A199" s="66" t="s">
        <v>154</v>
      </c>
      <c r="B199" s="66" t="s">
        <v>974</v>
      </c>
      <c r="C199" s="66" t="s">
        <v>892</v>
      </c>
      <c r="D199" s="66" t="s">
        <v>981</v>
      </c>
      <c r="E199" s="66" t="s">
        <v>899</v>
      </c>
      <c r="F199" s="66" t="s">
        <v>987</v>
      </c>
      <c r="G199" s="66" t="s">
        <v>257</v>
      </c>
      <c r="H199" s="66" t="s">
        <v>902</v>
      </c>
      <c r="I199" s="66" t="s">
        <v>999</v>
      </c>
      <c r="J199" s="67">
        <v>2016</v>
      </c>
      <c r="K199" s="68">
        <v>0.26446550000000002</v>
      </c>
      <c r="L199" s="66" t="s">
        <v>73</v>
      </c>
      <c r="M199" s="66" t="s">
        <v>854</v>
      </c>
      <c r="N199" s="66" t="s">
        <v>117</v>
      </c>
      <c r="O199" s="66" t="s">
        <v>173</v>
      </c>
      <c r="P199" s="66" t="s">
        <v>174</v>
      </c>
      <c r="Q199" s="59" t="s">
        <v>586</v>
      </c>
      <c r="R199" s="66" t="s">
        <v>584</v>
      </c>
      <c r="S199" s="69" t="s">
        <v>867</v>
      </c>
      <c r="T199" s="69"/>
    </row>
    <row r="200" spans="1:20" ht="28.8" x14ac:dyDescent="0.3">
      <c r="A200" s="66" t="s">
        <v>154</v>
      </c>
      <c r="B200" s="66" t="s">
        <v>974</v>
      </c>
      <c r="C200" s="66" t="s">
        <v>892</v>
      </c>
      <c r="D200" s="66" t="s">
        <v>981</v>
      </c>
      <c r="E200" s="66" t="s">
        <v>899</v>
      </c>
      <c r="F200" s="66" t="s">
        <v>987</v>
      </c>
      <c r="G200" s="66" t="s">
        <v>257</v>
      </c>
      <c r="H200" s="66" t="s">
        <v>902</v>
      </c>
      <c r="I200" s="66" t="s">
        <v>999</v>
      </c>
      <c r="J200" s="67">
        <v>2017</v>
      </c>
      <c r="K200" s="68">
        <v>0.36497073978355682</v>
      </c>
      <c r="L200" s="66" t="s">
        <v>73</v>
      </c>
      <c r="M200" s="66" t="s">
        <v>854</v>
      </c>
      <c r="N200" s="66" t="s">
        <v>117</v>
      </c>
      <c r="O200" s="66" t="s">
        <v>173</v>
      </c>
      <c r="P200" s="66" t="s">
        <v>174</v>
      </c>
      <c r="Q200" s="59" t="s">
        <v>609</v>
      </c>
      <c r="R200" s="66" t="s">
        <v>581</v>
      </c>
      <c r="S200" s="69" t="s">
        <v>868</v>
      </c>
      <c r="T200" s="69"/>
    </row>
    <row r="201" spans="1:20" ht="28.8" x14ac:dyDescent="0.3">
      <c r="A201" s="66" t="s">
        <v>154</v>
      </c>
      <c r="B201" s="66" t="s">
        <v>974</v>
      </c>
      <c r="C201" s="66" t="s">
        <v>892</v>
      </c>
      <c r="D201" s="66" t="s">
        <v>981</v>
      </c>
      <c r="E201" s="66" t="s">
        <v>899</v>
      </c>
      <c r="F201" s="66" t="s">
        <v>987</v>
      </c>
      <c r="G201" s="66" t="s">
        <v>257</v>
      </c>
      <c r="H201" s="66" t="s">
        <v>902</v>
      </c>
      <c r="I201" s="66" t="s">
        <v>999</v>
      </c>
      <c r="J201" s="67">
        <v>2018</v>
      </c>
      <c r="K201" s="68">
        <v>0.18156228416693215</v>
      </c>
      <c r="L201" s="66" t="s">
        <v>73</v>
      </c>
      <c r="M201" s="66" t="s">
        <v>854</v>
      </c>
      <c r="N201" s="66" t="s">
        <v>117</v>
      </c>
      <c r="O201" s="66" t="s">
        <v>173</v>
      </c>
      <c r="P201" s="66" t="s">
        <v>174</v>
      </c>
      <c r="Q201" s="59" t="s">
        <v>608</v>
      </c>
      <c r="R201" s="66" t="s">
        <v>603</v>
      </c>
      <c r="S201" s="69" t="s">
        <v>869</v>
      </c>
      <c r="T201" s="69"/>
    </row>
    <row r="202" spans="1:20" ht="28.8" x14ac:dyDescent="0.3">
      <c r="A202" s="66" t="s">
        <v>154</v>
      </c>
      <c r="B202" s="66" t="s">
        <v>974</v>
      </c>
      <c r="C202" s="66" t="s">
        <v>892</v>
      </c>
      <c r="D202" s="66" t="s">
        <v>981</v>
      </c>
      <c r="E202" s="66" t="s">
        <v>899</v>
      </c>
      <c r="F202" s="66" t="s">
        <v>987</v>
      </c>
      <c r="G202" s="66" t="s">
        <v>257</v>
      </c>
      <c r="H202" s="66" t="s">
        <v>902</v>
      </c>
      <c r="I202" s="66" t="s">
        <v>999</v>
      </c>
      <c r="J202" s="67">
        <v>2019</v>
      </c>
      <c r="K202" s="68">
        <v>0.43091837398249117</v>
      </c>
      <c r="L202" s="66" t="s">
        <v>73</v>
      </c>
      <c r="M202" s="66" t="s">
        <v>854</v>
      </c>
      <c r="N202" s="66" t="s">
        <v>117</v>
      </c>
      <c r="O202" s="66" t="s">
        <v>173</v>
      </c>
      <c r="P202" s="66" t="s">
        <v>174</v>
      </c>
      <c r="Q202" s="59" t="s">
        <v>607</v>
      </c>
      <c r="R202" s="66" t="s">
        <v>604</v>
      </c>
      <c r="S202" s="69" t="s">
        <v>870</v>
      </c>
      <c r="T202" s="69"/>
    </row>
    <row r="203" spans="1:20" ht="28.8" x14ac:dyDescent="0.3">
      <c r="A203" s="66" t="s">
        <v>154</v>
      </c>
      <c r="B203" s="66" t="s">
        <v>974</v>
      </c>
      <c r="C203" s="66" t="s">
        <v>892</v>
      </c>
      <c r="D203" s="66" t="s">
        <v>981</v>
      </c>
      <c r="E203" s="66" t="s">
        <v>899</v>
      </c>
      <c r="F203" s="66" t="s">
        <v>987</v>
      </c>
      <c r="G203" s="66" t="s">
        <v>257</v>
      </c>
      <c r="H203" s="66" t="s">
        <v>902</v>
      </c>
      <c r="I203" s="66" t="s">
        <v>999</v>
      </c>
      <c r="J203" s="67">
        <v>2020</v>
      </c>
      <c r="K203" s="68">
        <v>0.36667166866746703</v>
      </c>
      <c r="L203" s="66" t="s">
        <v>73</v>
      </c>
      <c r="M203" s="66" t="s">
        <v>854</v>
      </c>
      <c r="N203" s="66" t="s">
        <v>117</v>
      </c>
      <c r="O203" s="66" t="s">
        <v>173</v>
      </c>
      <c r="P203" s="66" t="s">
        <v>174</v>
      </c>
      <c r="Q203" s="59" t="s">
        <v>606</v>
      </c>
      <c r="R203" s="66" t="s">
        <v>605</v>
      </c>
      <c r="S203" s="69" t="s">
        <v>871</v>
      </c>
      <c r="T203" s="69"/>
    </row>
    <row r="204" spans="1:20" ht="27.6" x14ac:dyDescent="0.3">
      <c r="A204" s="66" t="s">
        <v>154</v>
      </c>
      <c r="B204" s="66" t="s">
        <v>974</v>
      </c>
      <c r="C204" s="66" t="s">
        <v>892</v>
      </c>
      <c r="D204" s="66" t="s">
        <v>981</v>
      </c>
      <c r="E204" s="66" t="s">
        <v>899</v>
      </c>
      <c r="F204" s="66" t="s">
        <v>987</v>
      </c>
      <c r="G204" s="66" t="s">
        <v>257</v>
      </c>
      <c r="H204" s="66" t="s">
        <v>902</v>
      </c>
      <c r="I204" s="66" t="s">
        <v>999</v>
      </c>
      <c r="J204" s="67">
        <v>2021</v>
      </c>
      <c r="K204" s="68">
        <v>0.548170731707317</v>
      </c>
      <c r="L204" s="66" t="s">
        <v>73</v>
      </c>
      <c r="M204" s="66" t="s">
        <v>854</v>
      </c>
      <c r="N204" s="66" t="s">
        <v>117</v>
      </c>
      <c r="O204" s="66" t="s">
        <v>173</v>
      </c>
      <c r="P204" s="66" t="s">
        <v>174</v>
      </c>
      <c r="Q204" s="59" t="s">
        <v>922</v>
      </c>
      <c r="R204" s="66" t="s">
        <v>924</v>
      </c>
      <c r="S204" s="69" t="s">
        <v>923</v>
      </c>
      <c r="T204" s="69"/>
    </row>
    <row r="205" spans="1:20" ht="27.6" x14ac:dyDescent="0.3">
      <c r="A205" s="66" t="s">
        <v>154</v>
      </c>
      <c r="B205" s="66" t="s">
        <v>974</v>
      </c>
      <c r="C205" s="66" t="s">
        <v>892</v>
      </c>
      <c r="D205" s="66" t="s">
        <v>981</v>
      </c>
      <c r="E205" s="66" t="s">
        <v>1004</v>
      </c>
      <c r="F205" s="66" t="s">
        <v>1005</v>
      </c>
      <c r="G205" s="66" t="s">
        <v>259</v>
      </c>
      <c r="H205" s="66" t="s">
        <v>59</v>
      </c>
      <c r="I205" s="66" t="s">
        <v>995</v>
      </c>
      <c r="J205" s="67">
        <v>2016</v>
      </c>
      <c r="K205" s="68">
        <v>82.613</v>
      </c>
      <c r="L205" s="66" t="s">
        <v>72</v>
      </c>
      <c r="M205" s="66" t="s">
        <v>180</v>
      </c>
      <c r="N205" s="66" t="s">
        <v>117</v>
      </c>
      <c r="O205" s="66" t="s">
        <v>175</v>
      </c>
      <c r="P205" s="66"/>
      <c r="Q205" s="59" t="s">
        <v>618</v>
      </c>
      <c r="R205" s="66" t="s">
        <v>619</v>
      </c>
      <c r="S205" s="69" t="s">
        <v>872</v>
      </c>
      <c r="T205" s="69" t="s">
        <v>620</v>
      </c>
    </row>
    <row r="206" spans="1:20" ht="27.6" x14ac:dyDescent="0.3">
      <c r="A206" s="66" t="s">
        <v>154</v>
      </c>
      <c r="B206" s="66" t="s">
        <v>974</v>
      </c>
      <c r="C206" s="66" t="s">
        <v>892</v>
      </c>
      <c r="D206" s="66" t="s">
        <v>981</v>
      </c>
      <c r="E206" s="66" t="s">
        <v>1004</v>
      </c>
      <c r="F206" s="66" t="s">
        <v>1005</v>
      </c>
      <c r="G206" s="66" t="s">
        <v>259</v>
      </c>
      <c r="H206" s="66" t="s">
        <v>59</v>
      </c>
      <c r="I206" s="66" t="s">
        <v>995</v>
      </c>
      <c r="J206" s="67">
        <v>2015</v>
      </c>
      <c r="K206" s="68">
        <v>81.364999999999995</v>
      </c>
      <c r="L206" s="66" t="s">
        <v>72</v>
      </c>
      <c r="M206" s="66" t="s">
        <v>180</v>
      </c>
      <c r="N206" s="66" t="s">
        <v>117</v>
      </c>
      <c r="O206" s="66" t="s">
        <v>175</v>
      </c>
      <c r="P206" s="66"/>
      <c r="Q206" s="59" t="s">
        <v>176</v>
      </c>
      <c r="R206" s="66" t="s">
        <v>619</v>
      </c>
      <c r="S206" s="69" t="s">
        <v>872</v>
      </c>
      <c r="T206" s="69" t="s">
        <v>620</v>
      </c>
    </row>
    <row r="207" spans="1:20" ht="27.6" x14ac:dyDescent="0.3">
      <c r="A207" s="66" t="s">
        <v>154</v>
      </c>
      <c r="B207" s="66" t="s">
        <v>974</v>
      </c>
      <c r="C207" s="66" t="s">
        <v>892</v>
      </c>
      <c r="D207" s="66" t="s">
        <v>981</v>
      </c>
      <c r="E207" s="66" t="s">
        <v>1004</v>
      </c>
      <c r="F207" s="66" t="s">
        <v>1005</v>
      </c>
      <c r="G207" s="66" t="s">
        <v>259</v>
      </c>
      <c r="H207" s="66" t="s">
        <v>59</v>
      </c>
      <c r="I207" s="66" t="s">
        <v>995</v>
      </c>
      <c r="J207" s="67">
        <v>2012</v>
      </c>
      <c r="K207" s="68">
        <v>74.278999999999996</v>
      </c>
      <c r="L207" s="66" t="s">
        <v>72</v>
      </c>
      <c r="M207" s="66" t="s">
        <v>180</v>
      </c>
      <c r="N207" s="66" t="s">
        <v>117</v>
      </c>
      <c r="O207" s="66" t="s">
        <v>175</v>
      </c>
      <c r="P207" s="66"/>
      <c r="Q207" s="59" t="s">
        <v>176</v>
      </c>
      <c r="R207" s="66" t="s">
        <v>619</v>
      </c>
      <c r="S207" s="69" t="s">
        <v>872</v>
      </c>
      <c r="T207" s="69" t="s">
        <v>620</v>
      </c>
    </row>
    <row r="208" spans="1:20" ht="27.6" x14ac:dyDescent="0.3">
      <c r="A208" s="66" t="s">
        <v>154</v>
      </c>
      <c r="B208" s="66" t="s">
        <v>974</v>
      </c>
      <c r="C208" s="66" t="s">
        <v>892</v>
      </c>
      <c r="D208" s="66" t="s">
        <v>981</v>
      </c>
      <c r="E208" s="66" t="s">
        <v>1004</v>
      </c>
      <c r="F208" s="66" t="s">
        <v>1005</v>
      </c>
      <c r="G208" s="66" t="s">
        <v>259</v>
      </c>
      <c r="H208" s="66" t="s">
        <v>59</v>
      </c>
      <c r="I208" s="66" t="s">
        <v>995</v>
      </c>
      <c r="J208" s="67">
        <v>2010</v>
      </c>
      <c r="K208" s="68">
        <v>69.61</v>
      </c>
      <c r="L208" s="66" t="s">
        <v>72</v>
      </c>
      <c r="M208" s="66" t="s">
        <v>180</v>
      </c>
      <c r="N208" s="66" t="s">
        <v>117</v>
      </c>
      <c r="O208" s="66" t="s">
        <v>175</v>
      </c>
      <c r="P208" s="66"/>
      <c r="Q208" s="59" t="s">
        <v>176</v>
      </c>
      <c r="R208" s="66" t="s">
        <v>619</v>
      </c>
      <c r="S208" s="69" t="s">
        <v>872</v>
      </c>
      <c r="T208" s="69" t="s">
        <v>620</v>
      </c>
    </row>
    <row r="209" spans="1:20" ht="27.6" x14ac:dyDescent="0.3">
      <c r="A209" s="66" t="s">
        <v>154</v>
      </c>
      <c r="B209" s="66" t="s">
        <v>974</v>
      </c>
      <c r="C209" s="66" t="s">
        <v>892</v>
      </c>
      <c r="D209" s="66" t="s">
        <v>981</v>
      </c>
      <c r="E209" s="66" t="s">
        <v>1007</v>
      </c>
      <c r="F209" s="66" t="s">
        <v>1155</v>
      </c>
      <c r="G209" s="66" t="s">
        <v>273</v>
      </c>
      <c r="H209" s="66" t="s">
        <v>279</v>
      </c>
      <c r="I209" s="66" t="s">
        <v>996</v>
      </c>
      <c r="J209" s="67">
        <v>2015</v>
      </c>
      <c r="K209" s="68">
        <v>11.986590010106719</v>
      </c>
      <c r="L209" s="66" t="s">
        <v>73</v>
      </c>
      <c r="M209" s="66" t="s">
        <v>180</v>
      </c>
      <c r="N209" s="66" t="s">
        <v>117</v>
      </c>
      <c r="O209" s="66" t="s">
        <v>173</v>
      </c>
      <c r="P209" s="66" t="s">
        <v>174</v>
      </c>
      <c r="Q209" s="59" t="s">
        <v>575</v>
      </c>
      <c r="R209" s="66"/>
      <c r="S209" s="69" t="s">
        <v>579</v>
      </c>
      <c r="T209" s="69"/>
    </row>
    <row r="210" spans="1:20" ht="27.6" x14ac:dyDescent="0.3">
      <c r="A210" s="66" t="s">
        <v>154</v>
      </c>
      <c r="B210" s="66" t="s">
        <v>974</v>
      </c>
      <c r="C210" s="66" t="s">
        <v>892</v>
      </c>
      <c r="D210" s="66" t="s">
        <v>981</v>
      </c>
      <c r="E210" s="66" t="s">
        <v>1007</v>
      </c>
      <c r="F210" s="66" t="s">
        <v>1155</v>
      </c>
      <c r="G210" s="66" t="s">
        <v>273</v>
      </c>
      <c r="H210" s="66" t="s">
        <v>279</v>
      </c>
      <c r="I210" s="66" t="s">
        <v>996</v>
      </c>
      <c r="J210" s="67">
        <v>2016</v>
      </c>
      <c r="K210" s="68">
        <v>15.512360350480812</v>
      </c>
      <c r="L210" s="66" t="s">
        <v>73</v>
      </c>
      <c r="M210" s="66" t="s">
        <v>180</v>
      </c>
      <c r="N210" s="66" t="s">
        <v>117</v>
      </c>
      <c r="O210" s="66" t="s">
        <v>173</v>
      </c>
      <c r="P210" s="66" t="s">
        <v>174</v>
      </c>
      <c r="Q210" s="59" t="s">
        <v>575</v>
      </c>
      <c r="R210" s="66"/>
      <c r="S210" s="69" t="s">
        <v>587</v>
      </c>
      <c r="T210" s="69"/>
    </row>
    <row r="211" spans="1:20" ht="27.6" x14ac:dyDescent="0.3">
      <c r="A211" s="66" t="s">
        <v>154</v>
      </c>
      <c r="B211" s="66" t="s">
        <v>974</v>
      </c>
      <c r="C211" s="66" t="s">
        <v>892</v>
      </c>
      <c r="D211" s="66" t="s">
        <v>981</v>
      </c>
      <c r="E211" s="66" t="s">
        <v>1007</v>
      </c>
      <c r="F211" s="66" t="s">
        <v>1155</v>
      </c>
      <c r="G211" s="66" t="s">
        <v>273</v>
      </c>
      <c r="H211" s="66" t="s">
        <v>279</v>
      </c>
      <c r="I211" s="66" t="s">
        <v>996</v>
      </c>
      <c r="J211" s="67">
        <v>2017</v>
      </c>
      <c r="K211" s="68">
        <v>18.179601891748391</v>
      </c>
      <c r="L211" s="66" t="s">
        <v>73</v>
      </c>
      <c r="M211" s="66" t="s">
        <v>180</v>
      </c>
      <c r="N211" s="66" t="s">
        <v>117</v>
      </c>
      <c r="O211" s="66" t="s">
        <v>173</v>
      </c>
      <c r="P211" s="66" t="s">
        <v>174</v>
      </c>
      <c r="Q211" s="59" t="s">
        <v>575</v>
      </c>
      <c r="R211" s="66"/>
      <c r="S211" s="69" t="s">
        <v>610</v>
      </c>
      <c r="T211" s="69"/>
    </row>
    <row r="212" spans="1:20" ht="27.6" x14ac:dyDescent="0.3">
      <c r="A212" s="66" t="s">
        <v>154</v>
      </c>
      <c r="B212" s="66" t="s">
        <v>974</v>
      </c>
      <c r="C212" s="66" t="s">
        <v>892</v>
      </c>
      <c r="D212" s="66" t="s">
        <v>981</v>
      </c>
      <c r="E212" s="66" t="s">
        <v>1007</v>
      </c>
      <c r="F212" s="66" t="s">
        <v>1155</v>
      </c>
      <c r="G212" s="66" t="s">
        <v>273</v>
      </c>
      <c r="H212" s="66" t="s">
        <v>279</v>
      </c>
      <c r="I212" s="66" t="s">
        <v>996</v>
      </c>
      <c r="J212" s="67">
        <v>2018</v>
      </c>
      <c r="K212" s="68">
        <v>16.175395300156435</v>
      </c>
      <c r="L212" s="66" t="s">
        <v>73</v>
      </c>
      <c r="M212" s="66" t="s">
        <v>180</v>
      </c>
      <c r="N212" s="66" t="s">
        <v>117</v>
      </c>
      <c r="O212" s="66" t="s">
        <v>173</v>
      </c>
      <c r="P212" s="66" t="s">
        <v>174</v>
      </c>
      <c r="Q212" s="59" t="s">
        <v>575</v>
      </c>
      <c r="R212" s="66"/>
      <c r="S212" s="69" t="s">
        <v>611</v>
      </c>
      <c r="T212" s="69"/>
    </row>
    <row r="213" spans="1:20" ht="27.6" x14ac:dyDescent="0.3">
      <c r="A213" s="66" t="s">
        <v>154</v>
      </c>
      <c r="B213" s="66" t="s">
        <v>974</v>
      </c>
      <c r="C213" s="66" t="s">
        <v>892</v>
      </c>
      <c r="D213" s="66" t="s">
        <v>981</v>
      </c>
      <c r="E213" s="66" t="s">
        <v>1007</v>
      </c>
      <c r="F213" s="66" t="s">
        <v>1155</v>
      </c>
      <c r="G213" s="66" t="s">
        <v>273</v>
      </c>
      <c r="H213" s="66" t="s">
        <v>279</v>
      </c>
      <c r="I213" s="66" t="s">
        <v>996</v>
      </c>
      <c r="J213" s="67">
        <v>2019</v>
      </c>
      <c r="K213" s="68">
        <v>17.825923466854871</v>
      </c>
      <c r="L213" s="66" t="s">
        <v>73</v>
      </c>
      <c r="M213" s="66" t="s">
        <v>180</v>
      </c>
      <c r="N213" s="66" t="s">
        <v>117</v>
      </c>
      <c r="O213" s="66" t="s">
        <v>173</v>
      </c>
      <c r="P213" s="66" t="s">
        <v>174</v>
      </c>
      <c r="Q213" s="59" t="s">
        <v>575</v>
      </c>
      <c r="R213" s="66"/>
      <c r="S213" s="69" t="s">
        <v>612</v>
      </c>
      <c r="T213" s="69"/>
    </row>
    <row r="214" spans="1:20" ht="27.6" x14ac:dyDescent="0.3">
      <c r="A214" s="66" t="s">
        <v>154</v>
      </c>
      <c r="B214" s="66" t="s">
        <v>974</v>
      </c>
      <c r="C214" s="66" t="s">
        <v>892</v>
      </c>
      <c r="D214" s="66" t="s">
        <v>981</v>
      </c>
      <c r="E214" s="66" t="s">
        <v>1007</v>
      </c>
      <c r="F214" s="66" t="s">
        <v>1155</v>
      </c>
      <c r="G214" s="66" t="s">
        <v>273</v>
      </c>
      <c r="H214" s="66" t="s">
        <v>279</v>
      </c>
      <c r="I214" s="66" t="s">
        <v>996</v>
      </c>
      <c r="J214" s="67">
        <v>2020</v>
      </c>
      <c r="K214" s="68">
        <v>14.43030693163921</v>
      </c>
      <c r="L214" s="66" t="s">
        <v>73</v>
      </c>
      <c r="M214" s="66" t="s">
        <v>180</v>
      </c>
      <c r="N214" s="66" t="s">
        <v>117</v>
      </c>
      <c r="O214" s="66" t="s">
        <v>173</v>
      </c>
      <c r="P214" s="66" t="s">
        <v>174</v>
      </c>
      <c r="Q214" s="59" t="s">
        <v>575</v>
      </c>
      <c r="R214" s="66"/>
      <c r="S214" s="69" t="s">
        <v>613</v>
      </c>
      <c r="T214" s="69"/>
    </row>
    <row r="215" spans="1:20" ht="27.6" x14ac:dyDescent="0.3">
      <c r="A215" s="66" t="s">
        <v>154</v>
      </c>
      <c r="B215" s="66" t="s">
        <v>974</v>
      </c>
      <c r="C215" s="66" t="s">
        <v>892</v>
      </c>
      <c r="D215" s="66" t="s">
        <v>981</v>
      </c>
      <c r="E215" s="66" t="s">
        <v>1007</v>
      </c>
      <c r="F215" s="66" t="s">
        <v>1155</v>
      </c>
      <c r="G215" s="66" t="s">
        <v>273</v>
      </c>
      <c r="H215" s="66" t="s">
        <v>279</v>
      </c>
      <c r="I215" s="66" t="s">
        <v>996</v>
      </c>
      <c r="J215" s="67">
        <v>2021</v>
      </c>
      <c r="K215" s="68">
        <v>13.711236029481004</v>
      </c>
      <c r="L215" s="66" t="s">
        <v>73</v>
      </c>
      <c r="M215" s="66" t="s">
        <v>180</v>
      </c>
      <c r="N215" s="66" t="s">
        <v>117</v>
      </c>
      <c r="O215" s="66" t="s">
        <v>173</v>
      </c>
      <c r="P215" s="66" t="s">
        <v>174</v>
      </c>
      <c r="Q215" s="59" t="s">
        <v>575</v>
      </c>
      <c r="R215" s="66"/>
      <c r="S215" s="69" t="s">
        <v>925</v>
      </c>
      <c r="T215" s="69"/>
    </row>
    <row r="216" spans="1:20" x14ac:dyDescent="0.3">
      <c r="A216" s="66" t="s">
        <v>154</v>
      </c>
      <c r="B216" s="66" t="s">
        <v>974</v>
      </c>
      <c r="C216" s="66" t="s">
        <v>892</v>
      </c>
      <c r="D216" s="66" t="s">
        <v>981</v>
      </c>
      <c r="E216" s="66" t="s">
        <v>1008</v>
      </c>
      <c r="F216" s="66" t="s">
        <v>1154</v>
      </c>
      <c r="G216" s="66" t="s">
        <v>280</v>
      </c>
      <c r="H216" s="66" t="s">
        <v>279</v>
      </c>
      <c r="I216" s="66" t="s">
        <v>996</v>
      </c>
      <c r="J216" s="67">
        <v>2015</v>
      </c>
      <c r="K216" s="68">
        <v>25.181911785938482</v>
      </c>
      <c r="L216" s="66" t="s">
        <v>73</v>
      </c>
      <c r="M216" s="66" t="s">
        <v>180</v>
      </c>
      <c r="N216" s="66" t="s">
        <v>117</v>
      </c>
      <c r="O216" s="66" t="s">
        <v>173</v>
      </c>
      <c r="P216" s="66" t="s">
        <v>174</v>
      </c>
      <c r="Q216" s="59" t="s">
        <v>575</v>
      </c>
      <c r="R216" s="66"/>
      <c r="S216" s="69" t="s">
        <v>580</v>
      </c>
      <c r="T216" s="69"/>
    </row>
    <row r="217" spans="1:20" x14ac:dyDescent="0.3">
      <c r="A217" s="66" t="s">
        <v>154</v>
      </c>
      <c r="B217" s="66" t="s">
        <v>974</v>
      </c>
      <c r="C217" s="66" t="s">
        <v>892</v>
      </c>
      <c r="D217" s="66" t="s">
        <v>981</v>
      </c>
      <c r="E217" s="66" t="s">
        <v>1008</v>
      </c>
      <c r="F217" s="66" t="s">
        <v>1154</v>
      </c>
      <c r="G217" s="66" t="s">
        <v>280</v>
      </c>
      <c r="H217" s="66" t="s">
        <v>279</v>
      </c>
      <c r="I217" s="66" t="s">
        <v>996</v>
      </c>
      <c r="J217" s="67">
        <v>2016</v>
      </c>
      <c r="K217" s="68">
        <v>28.833383551079571</v>
      </c>
      <c r="L217" s="66" t="s">
        <v>73</v>
      </c>
      <c r="M217" s="66" t="s">
        <v>180</v>
      </c>
      <c r="N217" s="66" t="s">
        <v>117</v>
      </c>
      <c r="O217" s="66" t="s">
        <v>173</v>
      </c>
      <c r="P217" s="66" t="s">
        <v>174</v>
      </c>
      <c r="Q217" s="59" t="s">
        <v>575</v>
      </c>
      <c r="R217" s="66"/>
      <c r="S217" s="69" t="s">
        <v>588</v>
      </c>
      <c r="T217" s="69"/>
    </row>
    <row r="218" spans="1:20" x14ac:dyDescent="0.3">
      <c r="A218" s="66" t="s">
        <v>154</v>
      </c>
      <c r="B218" s="66" t="s">
        <v>974</v>
      </c>
      <c r="C218" s="66" t="s">
        <v>892</v>
      </c>
      <c r="D218" s="66" t="s">
        <v>981</v>
      </c>
      <c r="E218" s="66" t="s">
        <v>1008</v>
      </c>
      <c r="F218" s="66" t="s">
        <v>1154</v>
      </c>
      <c r="G218" s="66" t="s">
        <v>280</v>
      </c>
      <c r="H218" s="66" t="s">
        <v>279</v>
      </c>
      <c r="I218" s="66" t="s">
        <v>996</v>
      </c>
      <c r="J218" s="67">
        <v>2017</v>
      </c>
      <c r="K218" s="68">
        <v>33.295974160711339</v>
      </c>
      <c r="L218" s="66" t="s">
        <v>73</v>
      </c>
      <c r="M218" s="66" t="s">
        <v>180</v>
      </c>
      <c r="N218" s="66" t="s">
        <v>117</v>
      </c>
      <c r="O218" s="66" t="s">
        <v>173</v>
      </c>
      <c r="P218" s="66" t="s">
        <v>174</v>
      </c>
      <c r="Q218" s="59" t="s">
        <v>575</v>
      </c>
      <c r="R218" s="66"/>
      <c r="S218" s="69" t="s">
        <v>614</v>
      </c>
      <c r="T218" s="69"/>
    </row>
    <row r="219" spans="1:20" x14ac:dyDescent="0.3">
      <c r="A219" s="66" t="s">
        <v>154</v>
      </c>
      <c r="B219" s="66" t="s">
        <v>974</v>
      </c>
      <c r="C219" s="66" t="s">
        <v>892</v>
      </c>
      <c r="D219" s="66" t="s">
        <v>981</v>
      </c>
      <c r="E219" s="66" t="s">
        <v>1008</v>
      </c>
      <c r="F219" s="66" t="s">
        <v>1154</v>
      </c>
      <c r="G219" s="66" t="s">
        <v>280</v>
      </c>
      <c r="H219" s="66" t="s">
        <v>279</v>
      </c>
      <c r="I219" s="66" t="s">
        <v>996</v>
      </c>
      <c r="J219" s="67">
        <v>2018</v>
      </c>
      <c r="K219" s="68">
        <v>29.78894162091424</v>
      </c>
      <c r="L219" s="66" t="s">
        <v>73</v>
      </c>
      <c r="M219" s="66" t="s">
        <v>180</v>
      </c>
      <c r="N219" s="66" t="s">
        <v>117</v>
      </c>
      <c r="O219" s="66" t="s">
        <v>173</v>
      </c>
      <c r="P219" s="66" t="s">
        <v>174</v>
      </c>
      <c r="Q219" s="59" t="s">
        <v>575</v>
      </c>
      <c r="R219" s="66"/>
      <c r="S219" s="69" t="s">
        <v>615</v>
      </c>
      <c r="T219" s="69"/>
    </row>
    <row r="220" spans="1:20" x14ac:dyDescent="0.3">
      <c r="A220" s="66" t="s">
        <v>154</v>
      </c>
      <c r="B220" s="66" t="s">
        <v>974</v>
      </c>
      <c r="C220" s="66" t="s">
        <v>892</v>
      </c>
      <c r="D220" s="66" t="s">
        <v>981</v>
      </c>
      <c r="E220" s="66" t="s">
        <v>1008</v>
      </c>
      <c r="F220" s="66" t="s">
        <v>1154</v>
      </c>
      <c r="G220" s="66" t="s">
        <v>280</v>
      </c>
      <c r="H220" s="66" t="s">
        <v>279</v>
      </c>
      <c r="I220" s="66" t="s">
        <v>996</v>
      </c>
      <c r="J220" s="67">
        <v>2019</v>
      </c>
      <c r="K220" s="68">
        <v>31.164201865130895</v>
      </c>
      <c r="L220" s="66" t="s">
        <v>73</v>
      </c>
      <c r="M220" s="66" t="s">
        <v>180</v>
      </c>
      <c r="N220" s="66" t="s">
        <v>117</v>
      </c>
      <c r="O220" s="66" t="s">
        <v>173</v>
      </c>
      <c r="P220" s="66" t="s">
        <v>174</v>
      </c>
      <c r="Q220" s="59" t="s">
        <v>575</v>
      </c>
      <c r="R220" s="66"/>
      <c r="S220" s="69" t="s">
        <v>616</v>
      </c>
      <c r="T220" s="69"/>
    </row>
    <row r="221" spans="1:20" x14ac:dyDescent="0.3">
      <c r="A221" s="66" t="s">
        <v>154</v>
      </c>
      <c r="B221" s="66" t="s">
        <v>974</v>
      </c>
      <c r="C221" s="66" t="s">
        <v>892</v>
      </c>
      <c r="D221" s="66" t="s">
        <v>981</v>
      </c>
      <c r="E221" s="66" t="s">
        <v>1008</v>
      </c>
      <c r="F221" s="66" t="s">
        <v>1154</v>
      </c>
      <c r="G221" s="66" t="s">
        <v>280</v>
      </c>
      <c r="H221" s="66" t="s">
        <v>279</v>
      </c>
      <c r="I221" s="66" t="s">
        <v>996</v>
      </c>
      <c r="J221" s="67">
        <v>2020</v>
      </c>
      <c r="K221" s="68">
        <v>25.540366250688869</v>
      </c>
      <c r="L221" s="66" t="s">
        <v>73</v>
      </c>
      <c r="M221" s="66" t="s">
        <v>180</v>
      </c>
      <c r="N221" s="66" t="s">
        <v>117</v>
      </c>
      <c r="O221" s="66" t="s">
        <v>173</v>
      </c>
      <c r="P221" s="66" t="s">
        <v>174</v>
      </c>
      <c r="Q221" s="59" t="s">
        <v>575</v>
      </c>
      <c r="R221" s="66"/>
      <c r="S221" s="69" t="s">
        <v>617</v>
      </c>
      <c r="T221" s="69"/>
    </row>
    <row r="222" spans="1:20" x14ac:dyDescent="0.3">
      <c r="A222" s="66" t="s">
        <v>154</v>
      </c>
      <c r="B222" s="66" t="s">
        <v>974</v>
      </c>
      <c r="C222" s="66" t="s">
        <v>892</v>
      </c>
      <c r="D222" s="66" t="s">
        <v>981</v>
      </c>
      <c r="E222" s="66" t="s">
        <v>1008</v>
      </c>
      <c r="F222" s="66" t="s">
        <v>1154</v>
      </c>
      <c r="G222" s="66" t="s">
        <v>280</v>
      </c>
      <c r="H222" s="66" t="s">
        <v>279</v>
      </c>
      <c r="I222" s="66" t="s">
        <v>996</v>
      </c>
      <c r="J222" s="67">
        <v>2021</v>
      </c>
      <c r="K222" s="68">
        <v>24.929520053601827</v>
      </c>
      <c r="L222" s="66" t="s">
        <v>73</v>
      </c>
      <c r="M222" s="66" t="s">
        <v>180</v>
      </c>
      <c r="N222" s="66" t="s">
        <v>117</v>
      </c>
      <c r="O222" s="66" t="s">
        <v>173</v>
      </c>
      <c r="P222" s="66" t="s">
        <v>174</v>
      </c>
      <c r="Q222" s="59" t="s">
        <v>575</v>
      </c>
      <c r="R222" s="66"/>
      <c r="S222" s="69" t="s">
        <v>926</v>
      </c>
      <c r="T222" s="69"/>
    </row>
    <row r="223" spans="1:20" ht="28.8" x14ac:dyDescent="0.3">
      <c r="A223" s="66" t="s">
        <v>154</v>
      </c>
      <c r="B223" s="66" t="s">
        <v>974</v>
      </c>
      <c r="C223" s="66" t="s">
        <v>892</v>
      </c>
      <c r="D223" s="66" t="s">
        <v>981</v>
      </c>
      <c r="E223" s="66" t="s">
        <v>901</v>
      </c>
      <c r="F223" s="66" t="s">
        <v>988</v>
      </c>
      <c r="G223" s="66" t="s">
        <v>265</v>
      </c>
      <c r="H223" s="66" t="s">
        <v>60</v>
      </c>
      <c r="I223" s="66" t="s">
        <v>997</v>
      </c>
      <c r="J223" s="67">
        <v>2015</v>
      </c>
      <c r="K223" s="68">
        <v>1.89</v>
      </c>
      <c r="L223" s="66" t="s">
        <v>72</v>
      </c>
      <c r="M223" s="66" t="s">
        <v>854</v>
      </c>
      <c r="N223" s="66" t="s">
        <v>117</v>
      </c>
      <c r="O223" s="66" t="s">
        <v>173</v>
      </c>
      <c r="P223" s="66" t="s">
        <v>174</v>
      </c>
      <c r="Q223" s="59" t="s">
        <v>576</v>
      </c>
      <c r="R223" s="66" t="s">
        <v>583</v>
      </c>
      <c r="S223" s="69" t="s">
        <v>873</v>
      </c>
      <c r="T223" s="69"/>
    </row>
    <row r="224" spans="1:20" ht="28.8" x14ac:dyDescent="0.3">
      <c r="A224" s="66" t="s">
        <v>154</v>
      </c>
      <c r="B224" s="66" t="s">
        <v>974</v>
      </c>
      <c r="C224" s="66" t="s">
        <v>892</v>
      </c>
      <c r="D224" s="66" t="s">
        <v>981</v>
      </c>
      <c r="E224" s="66" t="s">
        <v>901</v>
      </c>
      <c r="F224" s="66" t="s">
        <v>988</v>
      </c>
      <c r="G224" s="66" t="s">
        <v>265</v>
      </c>
      <c r="H224" s="66" t="s">
        <v>60</v>
      </c>
      <c r="I224" s="66" t="s">
        <v>997</v>
      </c>
      <c r="J224" s="67">
        <v>2016</v>
      </c>
      <c r="K224" s="68">
        <v>1.84</v>
      </c>
      <c r="L224" s="66" t="s">
        <v>72</v>
      </c>
      <c r="M224" s="66" t="s">
        <v>854</v>
      </c>
      <c r="N224" s="66" t="s">
        <v>117</v>
      </c>
      <c r="O224" s="66" t="s">
        <v>173</v>
      </c>
      <c r="P224" s="66" t="s">
        <v>174</v>
      </c>
      <c r="Q224" s="59" t="s">
        <v>586</v>
      </c>
      <c r="R224" s="66" t="s">
        <v>584</v>
      </c>
      <c r="S224" s="69" t="s">
        <v>874</v>
      </c>
      <c r="T224" s="69"/>
    </row>
    <row r="225" spans="1:20" ht="28.8" x14ac:dyDescent="0.3">
      <c r="A225" s="66" t="s">
        <v>154</v>
      </c>
      <c r="B225" s="66" t="s">
        <v>974</v>
      </c>
      <c r="C225" s="66" t="s">
        <v>892</v>
      </c>
      <c r="D225" s="66" t="s">
        <v>981</v>
      </c>
      <c r="E225" s="66" t="s">
        <v>901</v>
      </c>
      <c r="F225" s="66" t="s">
        <v>988</v>
      </c>
      <c r="G225" s="66" t="s">
        <v>265</v>
      </c>
      <c r="H225" s="66" t="s">
        <v>60</v>
      </c>
      <c r="I225" s="66" t="s">
        <v>997</v>
      </c>
      <c r="J225" s="67">
        <v>2017</v>
      </c>
      <c r="K225" s="68">
        <v>1.85</v>
      </c>
      <c r="L225" s="66" t="s">
        <v>72</v>
      </c>
      <c r="M225" s="66" t="s">
        <v>854</v>
      </c>
      <c r="N225" s="66" t="s">
        <v>117</v>
      </c>
      <c r="O225" s="66" t="s">
        <v>173</v>
      </c>
      <c r="P225" s="66" t="s">
        <v>174</v>
      </c>
      <c r="Q225" s="59" t="s">
        <v>609</v>
      </c>
      <c r="R225" s="66" t="s">
        <v>581</v>
      </c>
      <c r="S225" s="69" t="s">
        <v>875</v>
      </c>
      <c r="T225" s="69"/>
    </row>
    <row r="226" spans="1:20" ht="28.8" x14ac:dyDescent="0.3">
      <c r="A226" s="66" t="s">
        <v>154</v>
      </c>
      <c r="B226" s="66" t="s">
        <v>974</v>
      </c>
      <c r="C226" s="66" t="s">
        <v>892</v>
      </c>
      <c r="D226" s="66" t="s">
        <v>981</v>
      </c>
      <c r="E226" s="66" t="s">
        <v>901</v>
      </c>
      <c r="F226" s="66" t="s">
        <v>988</v>
      </c>
      <c r="G226" s="66" t="s">
        <v>265</v>
      </c>
      <c r="H226" s="66" t="s">
        <v>60</v>
      </c>
      <c r="I226" s="66" t="s">
        <v>997</v>
      </c>
      <c r="J226" s="67">
        <v>2018</v>
      </c>
      <c r="K226" s="68">
        <v>1.88</v>
      </c>
      <c r="L226" s="66" t="s">
        <v>72</v>
      </c>
      <c r="M226" s="66" t="s">
        <v>854</v>
      </c>
      <c r="N226" s="66" t="s">
        <v>117</v>
      </c>
      <c r="O226" s="66" t="s">
        <v>173</v>
      </c>
      <c r="P226" s="66" t="s">
        <v>174</v>
      </c>
      <c r="Q226" s="59" t="s">
        <v>608</v>
      </c>
      <c r="R226" s="66" t="s">
        <v>603</v>
      </c>
      <c r="S226" s="69" t="s">
        <v>876</v>
      </c>
      <c r="T226" s="69"/>
    </row>
    <row r="227" spans="1:20" ht="28.8" x14ac:dyDescent="0.3">
      <c r="A227" s="66" t="s">
        <v>154</v>
      </c>
      <c r="B227" s="66" t="s">
        <v>974</v>
      </c>
      <c r="C227" s="66" t="s">
        <v>892</v>
      </c>
      <c r="D227" s="66" t="s">
        <v>981</v>
      </c>
      <c r="E227" s="66" t="s">
        <v>901</v>
      </c>
      <c r="F227" s="66" t="s">
        <v>988</v>
      </c>
      <c r="G227" s="66" t="s">
        <v>265</v>
      </c>
      <c r="H227" s="66" t="s">
        <v>60</v>
      </c>
      <c r="I227" s="66" t="s">
        <v>997</v>
      </c>
      <c r="J227" s="67">
        <v>2019</v>
      </c>
      <c r="K227" s="68">
        <v>1.87</v>
      </c>
      <c r="L227" s="66" t="s">
        <v>72</v>
      </c>
      <c r="M227" s="66" t="s">
        <v>854</v>
      </c>
      <c r="N227" s="66" t="s">
        <v>117</v>
      </c>
      <c r="O227" s="66" t="s">
        <v>173</v>
      </c>
      <c r="P227" s="66" t="s">
        <v>174</v>
      </c>
      <c r="Q227" s="59" t="s">
        <v>607</v>
      </c>
      <c r="R227" s="66" t="s">
        <v>604</v>
      </c>
      <c r="S227" s="69" t="s">
        <v>877</v>
      </c>
      <c r="T227" s="69"/>
    </row>
    <row r="228" spans="1:20" ht="28.8" x14ac:dyDescent="0.3">
      <c r="A228" s="66" t="s">
        <v>154</v>
      </c>
      <c r="B228" s="66" t="s">
        <v>974</v>
      </c>
      <c r="C228" s="66" t="s">
        <v>892</v>
      </c>
      <c r="D228" s="66" t="s">
        <v>981</v>
      </c>
      <c r="E228" s="66" t="s">
        <v>901</v>
      </c>
      <c r="F228" s="66" t="s">
        <v>988</v>
      </c>
      <c r="G228" s="66" t="s">
        <v>265</v>
      </c>
      <c r="H228" s="66" t="s">
        <v>60</v>
      </c>
      <c r="I228" s="66" t="s">
        <v>997</v>
      </c>
      <c r="J228" s="67">
        <v>2020</v>
      </c>
      <c r="K228" s="68">
        <v>2</v>
      </c>
      <c r="L228" s="66" t="s">
        <v>72</v>
      </c>
      <c r="M228" s="66" t="s">
        <v>854</v>
      </c>
      <c r="N228" s="66" t="s">
        <v>117</v>
      </c>
      <c r="O228" s="66" t="s">
        <v>173</v>
      </c>
      <c r="P228" s="66" t="s">
        <v>174</v>
      </c>
      <c r="Q228" s="59" t="s">
        <v>606</v>
      </c>
      <c r="R228" s="66" t="s">
        <v>605</v>
      </c>
      <c r="S228" s="69" t="s">
        <v>878</v>
      </c>
      <c r="T228" s="69"/>
    </row>
    <row r="229" spans="1:20" ht="27.6" x14ac:dyDescent="0.3">
      <c r="A229" s="66" t="s">
        <v>154</v>
      </c>
      <c r="B229" s="66" t="s">
        <v>974</v>
      </c>
      <c r="C229" s="66" t="s">
        <v>892</v>
      </c>
      <c r="D229" s="66" t="s">
        <v>981</v>
      </c>
      <c r="E229" s="66" t="s">
        <v>901</v>
      </c>
      <c r="F229" s="66" t="s">
        <v>988</v>
      </c>
      <c r="G229" s="66" t="s">
        <v>265</v>
      </c>
      <c r="H229" s="66" t="s">
        <v>60</v>
      </c>
      <c r="I229" s="66" t="s">
        <v>997</v>
      </c>
      <c r="J229" s="67">
        <v>2021</v>
      </c>
      <c r="K229" s="68">
        <v>2.2000000000000002</v>
      </c>
      <c r="L229" s="66" t="s">
        <v>72</v>
      </c>
      <c r="M229" s="66" t="s">
        <v>854</v>
      </c>
      <c r="N229" s="66" t="s">
        <v>117</v>
      </c>
      <c r="O229" s="66" t="s">
        <v>173</v>
      </c>
      <c r="P229" s="66" t="s">
        <v>174</v>
      </c>
      <c r="Q229" s="59" t="s">
        <v>922</v>
      </c>
      <c r="R229" s="66" t="s">
        <v>924</v>
      </c>
      <c r="S229" s="69" t="s">
        <v>927</v>
      </c>
      <c r="T229" s="69"/>
    </row>
    <row r="230" spans="1:20" ht="27.6" x14ac:dyDescent="0.3">
      <c r="A230" s="66" t="s">
        <v>154</v>
      </c>
      <c r="B230" s="66" t="s">
        <v>974</v>
      </c>
      <c r="C230" s="66" t="s">
        <v>892</v>
      </c>
      <c r="D230" s="66" t="s">
        <v>981</v>
      </c>
      <c r="E230" s="66" t="s">
        <v>1024</v>
      </c>
      <c r="F230" s="66" t="s">
        <v>1131</v>
      </c>
      <c r="G230" s="66" t="s">
        <v>358</v>
      </c>
      <c r="H230" s="66" t="s">
        <v>902</v>
      </c>
      <c r="I230" s="66" t="s">
        <v>999</v>
      </c>
      <c r="J230" s="67">
        <v>2015</v>
      </c>
      <c r="K230" s="68">
        <v>0</v>
      </c>
      <c r="L230" s="66" t="s">
        <v>73</v>
      </c>
      <c r="M230" s="66"/>
      <c r="N230" s="66"/>
      <c r="O230" s="66"/>
      <c r="P230" s="66"/>
      <c r="Q230" s="66"/>
      <c r="R230" s="66"/>
      <c r="S230" s="69"/>
      <c r="T230" s="69"/>
    </row>
    <row r="231" spans="1:20" ht="27.6" x14ac:dyDescent="0.3">
      <c r="A231" s="66" t="s">
        <v>154</v>
      </c>
      <c r="B231" s="66" t="s">
        <v>974</v>
      </c>
      <c r="C231" s="66" t="s">
        <v>892</v>
      </c>
      <c r="D231" s="66" t="s">
        <v>981</v>
      </c>
      <c r="E231" s="66" t="s">
        <v>1024</v>
      </c>
      <c r="F231" s="66" t="s">
        <v>1131</v>
      </c>
      <c r="G231" s="66" t="s">
        <v>358</v>
      </c>
      <c r="H231" s="66" t="s">
        <v>902</v>
      </c>
      <c r="I231" s="66" t="s">
        <v>999</v>
      </c>
      <c r="J231" s="67">
        <v>2016</v>
      </c>
      <c r="K231" s="68">
        <v>0</v>
      </c>
      <c r="L231" s="66" t="s">
        <v>73</v>
      </c>
      <c r="M231" s="66"/>
      <c r="N231" s="66"/>
      <c r="O231" s="66"/>
      <c r="P231" s="66"/>
      <c r="Q231" s="66"/>
      <c r="R231" s="66"/>
      <c r="S231" s="69"/>
      <c r="T231" s="69"/>
    </row>
    <row r="232" spans="1:20" ht="27.6" x14ac:dyDescent="0.3">
      <c r="A232" s="66" t="s">
        <v>154</v>
      </c>
      <c r="B232" s="66" t="s">
        <v>974</v>
      </c>
      <c r="C232" s="66" t="s">
        <v>892</v>
      </c>
      <c r="D232" s="66" t="s">
        <v>981</v>
      </c>
      <c r="E232" s="66" t="s">
        <v>1024</v>
      </c>
      <c r="F232" s="66" t="s">
        <v>1131</v>
      </c>
      <c r="G232" s="66" t="s">
        <v>358</v>
      </c>
      <c r="H232" s="66" t="s">
        <v>902</v>
      </c>
      <c r="I232" s="66" t="s">
        <v>999</v>
      </c>
      <c r="J232" s="67">
        <v>2017</v>
      </c>
      <c r="K232" s="68">
        <v>0</v>
      </c>
      <c r="L232" s="66" t="s">
        <v>73</v>
      </c>
      <c r="M232" s="66"/>
      <c r="N232" s="66"/>
      <c r="O232" s="66"/>
      <c r="P232" s="66"/>
      <c r="Q232" s="66"/>
      <c r="R232" s="66"/>
      <c r="S232" s="69"/>
      <c r="T232" s="69"/>
    </row>
    <row r="233" spans="1:20" ht="27.6" x14ac:dyDescent="0.3">
      <c r="A233" s="66" t="s">
        <v>154</v>
      </c>
      <c r="B233" s="66" t="s">
        <v>974</v>
      </c>
      <c r="C233" s="66" t="s">
        <v>892</v>
      </c>
      <c r="D233" s="66" t="s">
        <v>981</v>
      </c>
      <c r="E233" s="66" t="s">
        <v>1024</v>
      </c>
      <c r="F233" s="66" t="s">
        <v>1131</v>
      </c>
      <c r="G233" s="66" t="s">
        <v>358</v>
      </c>
      <c r="H233" s="66" t="s">
        <v>902</v>
      </c>
      <c r="I233" s="66" t="s">
        <v>999</v>
      </c>
      <c r="J233" s="67">
        <v>2018</v>
      </c>
      <c r="K233" s="68">
        <v>0</v>
      </c>
      <c r="L233" s="66" t="s">
        <v>73</v>
      </c>
      <c r="M233" s="66"/>
      <c r="N233" s="66"/>
      <c r="O233" s="66"/>
      <c r="P233" s="66"/>
      <c r="Q233" s="66"/>
      <c r="R233" s="66"/>
      <c r="S233" s="69"/>
      <c r="T233" s="69"/>
    </row>
    <row r="234" spans="1:20" ht="27.6" x14ac:dyDescent="0.3">
      <c r="A234" s="66" t="s">
        <v>154</v>
      </c>
      <c r="B234" s="66" t="s">
        <v>974</v>
      </c>
      <c r="C234" s="66" t="s">
        <v>892</v>
      </c>
      <c r="D234" s="66" t="s">
        <v>981</v>
      </c>
      <c r="E234" s="66" t="s">
        <v>1024</v>
      </c>
      <c r="F234" s="66" t="s">
        <v>1131</v>
      </c>
      <c r="G234" s="66" t="s">
        <v>358</v>
      </c>
      <c r="H234" s="66" t="s">
        <v>902</v>
      </c>
      <c r="I234" s="66" t="s">
        <v>999</v>
      </c>
      <c r="J234" s="67">
        <v>2019</v>
      </c>
      <c r="K234" s="68">
        <v>0</v>
      </c>
      <c r="L234" s="66" t="s">
        <v>73</v>
      </c>
      <c r="M234" s="66"/>
      <c r="N234" s="66"/>
      <c r="O234" s="66"/>
      <c r="P234" s="66"/>
      <c r="Q234" s="66"/>
      <c r="R234" s="66"/>
      <c r="S234" s="69"/>
      <c r="T234" s="69"/>
    </row>
    <row r="235" spans="1:20" ht="27.6" x14ac:dyDescent="0.3">
      <c r="A235" s="66" t="s">
        <v>154</v>
      </c>
      <c r="B235" s="66" t="s">
        <v>974</v>
      </c>
      <c r="C235" s="66" t="s">
        <v>892</v>
      </c>
      <c r="D235" s="66" t="s">
        <v>981</v>
      </c>
      <c r="E235" s="66" t="s">
        <v>1024</v>
      </c>
      <c r="F235" s="66" t="s">
        <v>1131</v>
      </c>
      <c r="G235" s="66" t="s">
        <v>358</v>
      </c>
      <c r="H235" s="66" t="s">
        <v>902</v>
      </c>
      <c r="I235" s="66" t="s">
        <v>999</v>
      </c>
      <c r="J235" s="67">
        <v>2020</v>
      </c>
      <c r="K235" s="68">
        <v>0</v>
      </c>
      <c r="L235" s="66" t="s">
        <v>73</v>
      </c>
      <c r="M235" s="66"/>
      <c r="N235" s="66"/>
      <c r="O235" s="66"/>
      <c r="P235" s="66"/>
      <c r="Q235" s="66"/>
      <c r="R235" s="66"/>
      <c r="S235" s="69"/>
      <c r="T235" s="69"/>
    </row>
    <row r="236" spans="1:20" ht="27.6" x14ac:dyDescent="0.3">
      <c r="A236" s="66" t="s">
        <v>154</v>
      </c>
      <c r="B236" s="66" t="s">
        <v>974</v>
      </c>
      <c r="C236" s="66" t="s">
        <v>892</v>
      </c>
      <c r="D236" s="66" t="s">
        <v>981</v>
      </c>
      <c r="E236" s="66" t="s">
        <v>1024</v>
      </c>
      <c r="F236" s="66" t="s">
        <v>1131</v>
      </c>
      <c r="G236" s="66" t="s">
        <v>358</v>
      </c>
      <c r="H236" s="66" t="s">
        <v>902</v>
      </c>
      <c r="I236" s="66" t="s">
        <v>999</v>
      </c>
      <c r="J236" s="67">
        <v>2021</v>
      </c>
      <c r="K236" s="68">
        <v>0</v>
      </c>
      <c r="L236" s="66" t="s">
        <v>73</v>
      </c>
      <c r="M236" s="66"/>
      <c r="N236" s="66"/>
      <c r="O236" s="66"/>
      <c r="P236" s="66"/>
      <c r="Q236" s="66"/>
      <c r="R236" s="66"/>
      <c r="S236" s="69"/>
      <c r="T236" s="69"/>
    </row>
    <row r="237" spans="1:20" ht="27.6" x14ac:dyDescent="0.3">
      <c r="A237" s="66" t="s">
        <v>154</v>
      </c>
      <c r="B237" s="66" t="s">
        <v>974</v>
      </c>
      <c r="C237" s="66" t="s">
        <v>892</v>
      </c>
      <c r="D237" s="66" t="s">
        <v>981</v>
      </c>
      <c r="E237" s="66" t="s">
        <v>1022</v>
      </c>
      <c r="F237" s="66" t="s">
        <v>1133</v>
      </c>
      <c r="G237" s="66" t="s">
        <v>1048</v>
      </c>
      <c r="H237" s="66" t="s">
        <v>902</v>
      </c>
      <c r="I237" s="66" t="s">
        <v>999</v>
      </c>
      <c r="J237" s="67">
        <v>2021</v>
      </c>
      <c r="K237" s="68">
        <v>2.9464176829268274</v>
      </c>
      <c r="L237" s="66" t="s">
        <v>73</v>
      </c>
      <c r="M237" s="66"/>
      <c r="N237" s="66"/>
      <c r="O237" s="66"/>
      <c r="P237" s="66"/>
      <c r="Q237" s="66"/>
      <c r="R237" s="66"/>
      <c r="S237" s="69"/>
      <c r="T237" s="69"/>
    </row>
    <row r="238" spans="1:20" ht="27.6" x14ac:dyDescent="0.3">
      <c r="A238" s="66" t="s">
        <v>154</v>
      </c>
      <c r="B238" s="66" t="s">
        <v>974</v>
      </c>
      <c r="C238" s="66" t="s">
        <v>892</v>
      </c>
      <c r="D238" s="66" t="s">
        <v>981</v>
      </c>
      <c r="E238" s="66" t="s">
        <v>1023</v>
      </c>
      <c r="F238" s="66" t="s">
        <v>1050</v>
      </c>
      <c r="G238" s="66" t="s">
        <v>1049</v>
      </c>
      <c r="H238" s="66" t="s">
        <v>902</v>
      </c>
      <c r="I238" s="66" t="s">
        <v>999</v>
      </c>
      <c r="J238" s="67">
        <v>2021</v>
      </c>
      <c r="K238" s="68">
        <v>33.316606478658592</v>
      </c>
      <c r="L238" s="66" t="s">
        <v>73</v>
      </c>
      <c r="M238" s="66"/>
      <c r="N238" s="66"/>
      <c r="O238" s="66"/>
      <c r="P238" s="66"/>
      <c r="Q238" s="66"/>
      <c r="R238" s="66"/>
      <c r="S238" s="69"/>
      <c r="T238" s="69"/>
    </row>
    <row r="239" spans="1:20" ht="27.6" x14ac:dyDescent="0.3">
      <c r="A239" s="66" t="s">
        <v>154</v>
      </c>
      <c r="B239" s="66" t="s">
        <v>974</v>
      </c>
      <c r="C239" s="66" t="s">
        <v>892</v>
      </c>
      <c r="D239" s="66" t="s">
        <v>981</v>
      </c>
      <c r="E239" s="66" t="s">
        <v>1072</v>
      </c>
      <c r="F239" s="66" t="s">
        <v>1074</v>
      </c>
      <c r="G239" s="66" t="s">
        <v>1076</v>
      </c>
      <c r="H239" s="66" t="s">
        <v>902</v>
      </c>
      <c r="I239" s="66" t="s">
        <v>999</v>
      </c>
      <c r="J239" s="67">
        <v>2021</v>
      </c>
      <c r="K239" s="68">
        <v>66.683393521341429</v>
      </c>
      <c r="L239" s="66" t="s">
        <v>73</v>
      </c>
      <c r="M239" s="66"/>
      <c r="N239" s="66"/>
      <c r="O239" s="66"/>
      <c r="P239" s="66"/>
      <c r="Q239" s="66"/>
      <c r="R239" s="66"/>
      <c r="S239" s="69"/>
      <c r="T239" s="69"/>
    </row>
    <row r="240" spans="1:20" ht="27.6" x14ac:dyDescent="0.3">
      <c r="A240" s="66" t="s">
        <v>154</v>
      </c>
      <c r="B240" s="66" t="s">
        <v>974</v>
      </c>
      <c r="C240" s="66" t="s">
        <v>892</v>
      </c>
      <c r="D240" s="66" t="s">
        <v>981</v>
      </c>
      <c r="E240" s="66" t="s">
        <v>1073</v>
      </c>
      <c r="F240" s="66" t="s">
        <v>1075</v>
      </c>
      <c r="G240" s="66" t="s">
        <v>1077</v>
      </c>
      <c r="H240" s="66" t="s">
        <v>902</v>
      </c>
      <c r="I240" s="66" t="s">
        <v>999</v>
      </c>
      <c r="J240" s="67">
        <v>2021</v>
      </c>
      <c r="K240" s="68">
        <v>33.316606478658592</v>
      </c>
      <c r="L240" s="66" t="s">
        <v>73</v>
      </c>
      <c r="M240" s="66"/>
      <c r="N240" s="66"/>
      <c r="O240" s="66"/>
      <c r="P240" s="66"/>
      <c r="Q240" s="66"/>
      <c r="R240" s="66"/>
      <c r="S240" s="69"/>
      <c r="T240" s="69"/>
    </row>
    <row r="241" spans="1:20" s="71" customFormat="1" ht="28.8" x14ac:dyDescent="0.3">
      <c r="A241" s="66" t="s">
        <v>154</v>
      </c>
      <c r="B241" s="66" t="s">
        <v>974</v>
      </c>
      <c r="C241" s="66" t="s">
        <v>892</v>
      </c>
      <c r="D241" s="66" t="s">
        <v>981</v>
      </c>
      <c r="E241" s="66" t="s">
        <v>1090</v>
      </c>
      <c r="F241" s="66" t="s">
        <v>1091</v>
      </c>
      <c r="G241" s="66" t="s">
        <v>1093</v>
      </c>
      <c r="H241" s="66" t="s">
        <v>968</v>
      </c>
      <c r="I241" s="66" t="s">
        <v>1094</v>
      </c>
      <c r="J241" s="67">
        <v>2021</v>
      </c>
      <c r="K241" s="70">
        <v>214326217</v>
      </c>
      <c r="L241" s="66" t="s">
        <v>72</v>
      </c>
      <c r="M241" s="66" t="s">
        <v>180</v>
      </c>
      <c r="N241" s="66" t="s">
        <v>117</v>
      </c>
      <c r="O241" s="66" t="s">
        <v>1100</v>
      </c>
      <c r="P241" s="66" t="s">
        <v>1101</v>
      </c>
      <c r="Q241" s="59" t="s">
        <v>1106</v>
      </c>
      <c r="R241" s="66"/>
      <c r="S241" s="69"/>
      <c r="T241" s="69"/>
    </row>
    <row r="242" spans="1:20" s="71" customFormat="1" ht="21.6" customHeight="1" x14ac:dyDescent="0.3">
      <c r="A242" s="66" t="s">
        <v>154</v>
      </c>
      <c r="B242" s="66" t="s">
        <v>974</v>
      </c>
      <c r="C242" s="66" t="s">
        <v>892</v>
      </c>
      <c r="D242" s="66" t="s">
        <v>981</v>
      </c>
      <c r="E242" s="66" t="s">
        <v>1086</v>
      </c>
      <c r="F242" s="66" t="s">
        <v>1087</v>
      </c>
      <c r="G242" s="66" t="s">
        <v>1092</v>
      </c>
      <c r="H242" s="66" t="s">
        <v>1088</v>
      </c>
      <c r="I242" s="66" t="s">
        <v>1089</v>
      </c>
      <c r="J242" s="67">
        <v>2021</v>
      </c>
      <c r="K242" s="72">
        <v>9228.1372599999995</v>
      </c>
      <c r="L242" s="66" t="s">
        <v>72</v>
      </c>
      <c r="M242" s="66" t="s">
        <v>180</v>
      </c>
      <c r="N242" s="66" t="s">
        <v>117</v>
      </c>
      <c r="O242" s="66" t="s">
        <v>1100</v>
      </c>
      <c r="P242" s="66" t="s">
        <v>1101</v>
      </c>
      <c r="Q242" s="59" t="s">
        <v>1105</v>
      </c>
      <c r="R242" s="66"/>
      <c r="S242" s="69"/>
      <c r="T242" s="69"/>
    </row>
    <row r="243" spans="1:20" s="71" customFormat="1" ht="22.2" customHeight="1" x14ac:dyDescent="0.3">
      <c r="A243" s="66" t="s">
        <v>154</v>
      </c>
      <c r="B243" s="66" t="s">
        <v>974</v>
      </c>
      <c r="C243" s="66" t="s">
        <v>892</v>
      </c>
      <c r="D243" s="66" t="s">
        <v>981</v>
      </c>
      <c r="E243" s="66" t="s">
        <v>1095</v>
      </c>
      <c r="F243" s="66" t="s">
        <v>1096</v>
      </c>
      <c r="G243" s="66" t="s">
        <v>1097</v>
      </c>
      <c r="H243" s="66" t="s">
        <v>1098</v>
      </c>
      <c r="I243" s="66" t="s">
        <v>1099</v>
      </c>
      <c r="J243" s="67">
        <v>2021</v>
      </c>
      <c r="K243" s="68">
        <v>87.317000000000007</v>
      </c>
      <c r="L243" s="66" t="s">
        <v>72</v>
      </c>
      <c r="M243" s="66" t="s">
        <v>180</v>
      </c>
      <c r="N243" s="66" t="s">
        <v>117</v>
      </c>
      <c r="O243" s="66" t="s">
        <v>1102</v>
      </c>
      <c r="P243" s="66" t="s">
        <v>1103</v>
      </c>
      <c r="Q243" s="59" t="s">
        <v>1104</v>
      </c>
      <c r="R243" s="66"/>
      <c r="S243" s="69"/>
      <c r="T243" s="69"/>
    </row>
    <row r="244" spans="1:20" x14ac:dyDescent="0.3">
      <c r="A244" s="66" t="s">
        <v>153</v>
      </c>
      <c r="B244" s="66" t="s">
        <v>153</v>
      </c>
      <c r="C244" s="66" t="s">
        <v>892</v>
      </c>
      <c r="D244" s="66" t="s">
        <v>981</v>
      </c>
      <c r="E244" s="66" t="s">
        <v>1003</v>
      </c>
      <c r="F244" s="66" t="s">
        <v>989</v>
      </c>
      <c r="G244" s="66" t="s">
        <v>250</v>
      </c>
      <c r="H244" s="66" t="s">
        <v>251</v>
      </c>
      <c r="I244" s="66" t="s">
        <v>994</v>
      </c>
      <c r="J244" s="67">
        <v>2016</v>
      </c>
      <c r="K244" s="68">
        <v>410.9232997854881</v>
      </c>
      <c r="L244" s="66" t="s">
        <v>73</v>
      </c>
      <c r="M244" s="66" t="s">
        <v>855</v>
      </c>
      <c r="N244" s="66" t="s">
        <v>117</v>
      </c>
      <c r="O244" s="66" t="s">
        <v>567</v>
      </c>
      <c r="P244" s="66" t="s">
        <v>163</v>
      </c>
      <c r="Q244" s="59" t="s">
        <v>166</v>
      </c>
      <c r="R244" s="66" t="s">
        <v>568</v>
      </c>
      <c r="S244" s="69" t="s">
        <v>826</v>
      </c>
      <c r="T244" s="69"/>
    </row>
    <row r="245" spans="1:20" ht="27.6" x14ac:dyDescent="0.3">
      <c r="A245" s="66" t="s">
        <v>153</v>
      </c>
      <c r="B245" s="66" t="s">
        <v>153</v>
      </c>
      <c r="C245" s="66" t="s">
        <v>892</v>
      </c>
      <c r="D245" s="66" t="s">
        <v>981</v>
      </c>
      <c r="E245" s="66" t="s">
        <v>1003</v>
      </c>
      <c r="F245" s="66" t="s">
        <v>989</v>
      </c>
      <c r="G245" s="66" t="s">
        <v>250</v>
      </c>
      <c r="H245" s="66" t="s">
        <v>251</v>
      </c>
      <c r="I245" s="66" t="s">
        <v>994</v>
      </c>
      <c r="J245" s="67">
        <v>2017</v>
      </c>
      <c r="K245" s="68">
        <v>440.3764143672891</v>
      </c>
      <c r="L245" s="66" t="s">
        <v>73</v>
      </c>
      <c r="M245" s="66" t="s">
        <v>855</v>
      </c>
      <c r="N245" s="66" t="s">
        <v>117</v>
      </c>
      <c r="O245" s="66" t="s">
        <v>164</v>
      </c>
      <c r="P245" s="66" t="s">
        <v>165</v>
      </c>
      <c r="Q245" s="59" t="s">
        <v>566</v>
      </c>
      <c r="R245" s="66" t="s">
        <v>565</v>
      </c>
      <c r="S245" s="69" t="s">
        <v>879</v>
      </c>
      <c r="T245" s="69"/>
    </row>
    <row r="246" spans="1:20" x14ac:dyDescent="0.3">
      <c r="A246" s="66" t="s">
        <v>153</v>
      </c>
      <c r="B246" s="66" t="s">
        <v>153</v>
      </c>
      <c r="C246" s="66" t="s">
        <v>892</v>
      </c>
      <c r="D246" s="66" t="s">
        <v>981</v>
      </c>
      <c r="E246" s="66" t="s">
        <v>1003</v>
      </c>
      <c r="F246" s="66" t="s">
        <v>989</v>
      </c>
      <c r="G246" s="66" t="s">
        <v>250</v>
      </c>
      <c r="H246" s="66" t="s">
        <v>251</v>
      </c>
      <c r="I246" s="66" t="s">
        <v>994</v>
      </c>
      <c r="J246" s="67">
        <v>2018</v>
      </c>
      <c r="K246" s="68">
        <v>439.85773349227242</v>
      </c>
      <c r="L246" s="66" t="s">
        <v>73</v>
      </c>
      <c r="M246" s="66" t="s">
        <v>855</v>
      </c>
      <c r="N246" s="66" t="s">
        <v>117</v>
      </c>
      <c r="O246" s="66" t="s">
        <v>567</v>
      </c>
      <c r="P246" s="66" t="s">
        <v>163</v>
      </c>
      <c r="Q246" s="59" t="s">
        <v>166</v>
      </c>
      <c r="R246" s="66" t="s">
        <v>569</v>
      </c>
      <c r="S246" s="69" t="s">
        <v>830</v>
      </c>
      <c r="T246" s="69"/>
    </row>
    <row r="247" spans="1:20" x14ac:dyDescent="0.3">
      <c r="A247" s="66" t="s">
        <v>153</v>
      </c>
      <c r="B247" s="66" t="s">
        <v>153</v>
      </c>
      <c r="C247" s="66" t="s">
        <v>892</v>
      </c>
      <c r="D247" s="66" t="s">
        <v>981</v>
      </c>
      <c r="E247" s="66" t="s">
        <v>1003</v>
      </c>
      <c r="F247" s="66" t="s">
        <v>989</v>
      </c>
      <c r="G247" s="66" t="s">
        <v>250</v>
      </c>
      <c r="H247" s="66" t="s">
        <v>251</v>
      </c>
      <c r="I247" s="66" t="s">
        <v>994</v>
      </c>
      <c r="J247" s="67">
        <v>2019</v>
      </c>
      <c r="K247" s="68">
        <v>416.1970450822306</v>
      </c>
      <c r="L247" s="66" t="s">
        <v>73</v>
      </c>
      <c r="M247" s="66" t="s">
        <v>855</v>
      </c>
      <c r="N247" s="66" t="s">
        <v>117</v>
      </c>
      <c r="O247" s="66" t="s">
        <v>567</v>
      </c>
      <c r="P247" s="66" t="s">
        <v>163</v>
      </c>
      <c r="Q247" s="59" t="s">
        <v>166</v>
      </c>
      <c r="R247" s="66" t="s">
        <v>570</v>
      </c>
      <c r="S247" s="69" t="s">
        <v>960</v>
      </c>
      <c r="T247" s="69"/>
    </row>
    <row r="248" spans="1:20" ht="27.6" x14ac:dyDescent="0.3">
      <c r="A248" s="66" t="s">
        <v>153</v>
      </c>
      <c r="B248" s="66" t="s">
        <v>153</v>
      </c>
      <c r="C248" s="66" t="s">
        <v>892</v>
      </c>
      <c r="D248" s="66" t="s">
        <v>981</v>
      </c>
      <c r="E248" s="66" t="s">
        <v>1003</v>
      </c>
      <c r="F248" s="66" t="s">
        <v>989</v>
      </c>
      <c r="G248" s="66" t="s">
        <v>250</v>
      </c>
      <c r="H248" s="66" t="s">
        <v>251</v>
      </c>
      <c r="I248" s="66" t="s">
        <v>994</v>
      </c>
      <c r="J248" s="67">
        <v>2021</v>
      </c>
      <c r="K248" s="68">
        <v>430.0177459277287</v>
      </c>
      <c r="L248" s="66" t="s">
        <v>73</v>
      </c>
      <c r="M248" s="66" t="s">
        <v>855</v>
      </c>
      <c r="N248" s="66" t="s">
        <v>933</v>
      </c>
      <c r="O248" s="66" t="s">
        <v>189</v>
      </c>
      <c r="P248" s="66" t="s">
        <v>190</v>
      </c>
      <c r="Q248" s="59"/>
      <c r="R248" s="66" t="s">
        <v>932</v>
      </c>
      <c r="S248" s="69"/>
      <c r="T248" s="69" t="s">
        <v>934</v>
      </c>
    </row>
    <row r="249" spans="1:20" x14ac:dyDescent="0.3">
      <c r="A249" s="66" t="s">
        <v>153</v>
      </c>
      <c r="B249" s="66" t="s">
        <v>153</v>
      </c>
      <c r="C249" s="66" t="s">
        <v>892</v>
      </c>
      <c r="D249" s="66" t="s">
        <v>981</v>
      </c>
      <c r="E249" s="66" t="s">
        <v>1078</v>
      </c>
      <c r="F249" s="66" t="s">
        <v>1079</v>
      </c>
      <c r="G249" s="66" t="s">
        <v>1080</v>
      </c>
      <c r="H249" s="66" t="s">
        <v>1081</v>
      </c>
      <c r="I249" s="66" t="s">
        <v>1082</v>
      </c>
      <c r="J249" s="67">
        <v>2021</v>
      </c>
      <c r="K249" s="68">
        <v>8.3824141845989733</v>
      </c>
      <c r="L249" s="66" t="s">
        <v>73</v>
      </c>
      <c r="M249" s="66"/>
      <c r="N249" s="66"/>
      <c r="O249" s="66"/>
      <c r="P249" s="66"/>
      <c r="Q249" s="66"/>
      <c r="R249" s="66"/>
      <c r="S249" s="69"/>
      <c r="T249" s="69"/>
    </row>
    <row r="250" spans="1:20" ht="27.6" x14ac:dyDescent="0.3">
      <c r="A250" s="66" t="s">
        <v>153</v>
      </c>
      <c r="B250" s="66" t="s">
        <v>153</v>
      </c>
      <c r="C250" s="66" t="s">
        <v>892</v>
      </c>
      <c r="D250" s="66" t="s">
        <v>981</v>
      </c>
      <c r="E250" s="66" t="s">
        <v>895</v>
      </c>
      <c r="F250" s="66" t="s">
        <v>992</v>
      </c>
      <c r="G250" s="66" t="s">
        <v>252</v>
      </c>
      <c r="H250" s="66" t="s">
        <v>909</v>
      </c>
      <c r="I250" s="66" t="s">
        <v>998</v>
      </c>
      <c r="J250" s="67">
        <v>2016</v>
      </c>
      <c r="K250" s="68">
        <v>96</v>
      </c>
      <c r="L250" s="66" t="s">
        <v>72</v>
      </c>
      <c r="M250" s="66" t="s">
        <v>855</v>
      </c>
      <c r="N250" s="66" t="s">
        <v>117</v>
      </c>
      <c r="O250" s="66" t="s">
        <v>162</v>
      </c>
      <c r="P250" s="66" t="s">
        <v>163</v>
      </c>
      <c r="Q250" s="59"/>
      <c r="R250" s="66"/>
      <c r="S250" s="69"/>
      <c r="T250" s="69" t="s">
        <v>962</v>
      </c>
    </row>
    <row r="251" spans="1:20" ht="27.6" x14ac:dyDescent="0.3">
      <c r="A251" s="66" t="s">
        <v>153</v>
      </c>
      <c r="B251" s="66" t="s">
        <v>153</v>
      </c>
      <c r="C251" s="66" t="s">
        <v>892</v>
      </c>
      <c r="D251" s="66" t="s">
        <v>981</v>
      </c>
      <c r="E251" s="66" t="s">
        <v>895</v>
      </c>
      <c r="F251" s="66" t="s">
        <v>992</v>
      </c>
      <c r="G251" s="66" t="s">
        <v>252</v>
      </c>
      <c r="H251" s="66" t="s">
        <v>909</v>
      </c>
      <c r="I251" s="66" t="s">
        <v>998</v>
      </c>
      <c r="J251" s="67">
        <v>2017</v>
      </c>
      <c r="K251" s="68">
        <v>96</v>
      </c>
      <c r="L251" s="66" t="s">
        <v>72</v>
      </c>
      <c r="M251" s="66" t="s">
        <v>855</v>
      </c>
      <c r="N251" s="66" t="s">
        <v>117</v>
      </c>
      <c r="O251" s="66" t="s">
        <v>162</v>
      </c>
      <c r="P251" s="66" t="s">
        <v>163</v>
      </c>
      <c r="Q251" s="59" t="s">
        <v>566</v>
      </c>
      <c r="R251" s="66" t="s">
        <v>565</v>
      </c>
      <c r="S251" s="69" t="s">
        <v>961</v>
      </c>
      <c r="T251" s="69"/>
    </row>
    <row r="252" spans="1:20" ht="27.6" x14ac:dyDescent="0.3">
      <c r="A252" s="66" t="s">
        <v>153</v>
      </c>
      <c r="B252" s="66" t="s">
        <v>153</v>
      </c>
      <c r="C252" s="66" t="s">
        <v>892</v>
      </c>
      <c r="D252" s="66" t="s">
        <v>981</v>
      </c>
      <c r="E252" s="66" t="s">
        <v>895</v>
      </c>
      <c r="F252" s="66" t="s">
        <v>992</v>
      </c>
      <c r="G252" s="66" t="s">
        <v>252</v>
      </c>
      <c r="H252" s="66" t="s">
        <v>909</v>
      </c>
      <c r="I252" s="66" t="s">
        <v>998</v>
      </c>
      <c r="J252" s="67">
        <v>2018</v>
      </c>
      <c r="K252" s="68">
        <v>96</v>
      </c>
      <c r="L252" s="66" t="s">
        <v>72</v>
      </c>
      <c r="M252" s="66" t="s">
        <v>855</v>
      </c>
      <c r="N252" s="66" t="s">
        <v>117</v>
      </c>
      <c r="O252" s="66" t="s">
        <v>162</v>
      </c>
      <c r="P252" s="66" t="s">
        <v>163</v>
      </c>
      <c r="Q252" s="59"/>
      <c r="R252" s="66"/>
      <c r="S252" s="69"/>
      <c r="T252" s="69" t="s">
        <v>962</v>
      </c>
    </row>
    <row r="253" spans="1:20" ht="27.6" x14ac:dyDescent="0.3">
      <c r="A253" s="66" t="s">
        <v>153</v>
      </c>
      <c r="B253" s="66" t="s">
        <v>153</v>
      </c>
      <c r="C253" s="66" t="s">
        <v>892</v>
      </c>
      <c r="D253" s="66" t="s">
        <v>981</v>
      </c>
      <c r="E253" s="66" t="s">
        <v>895</v>
      </c>
      <c r="F253" s="66" t="s">
        <v>992</v>
      </c>
      <c r="G253" s="66" t="s">
        <v>252</v>
      </c>
      <c r="H253" s="66" t="s">
        <v>909</v>
      </c>
      <c r="I253" s="66" t="s">
        <v>998</v>
      </c>
      <c r="J253" s="67">
        <v>2019</v>
      </c>
      <c r="K253" s="68">
        <v>96</v>
      </c>
      <c r="L253" s="66" t="s">
        <v>72</v>
      </c>
      <c r="M253" s="66" t="s">
        <v>855</v>
      </c>
      <c r="N253" s="66" t="s">
        <v>117</v>
      </c>
      <c r="O253" s="66" t="s">
        <v>162</v>
      </c>
      <c r="P253" s="66" t="s">
        <v>163</v>
      </c>
      <c r="Q253" s="59"/>
      <c r="R253" s="66"/>
      <c r="S253" s="69"/>
      <c r="T253" s="69" t="s">
        <v>962</v>
      </c>
    </row>
    <row r="254" spans="1:20" ht="27.6" x14ac:dyDescent="0.3">
      <c r="A254" s="66" t="s">
        <v>153</v>
      </c>
      <c r="B254" s="66" t="s">
        <v>153</v>
      </c>
      <c r="C254" s="66" t="s">
        <v>892</v>
      </c>
      <c r="D254" s="66" t="s">
        <v>981</v>
      </c>
      <c r="E254" s="66" t="s">
        <v>895</v>
      </c>
      <c r="F254" s="66" t="s">
        <v>992</v>
      </c>
      <c r="G254" s="66" t="s">
        <v>252</v>
      </c>
      <c r="H254" s="66" t="s">
        <v>909</v>
      </c>
      <c r="I254" s="66" t="s">
        <v>998</v>
      </c>
      <c r="J254" s="67">
        <v>2021</v>
      </c>
      <c r="K254" s="68">
        <v>96</v>
      </c>
      <c r="L254" s="66" t="s">
        <v>72</v>
      </c>
      <c r="M254" s="66" t="s">
        <v>855</v>
      </c>
      <c r="N254" s="66" t="s">
        <v>117</v>
      </c>
      <c r="O254" s="66" t="s">
        <v>162</v>
      </c>
      <c r="P254" s="66" t="s">
        <v>163</v>
      </c>
      <c r="Q254" s="59"/>
      <c r="R254" s="66"/>
      <c r="S254" s="69"/>
      <c r="T254" s="69" t="s">
        <v>963</v>
      </c>
    </row>
    <row r="255" spans="1:20" ht="27.6" x14ac:dyDescent="0.3">
      <c r="A255" s="66" t="s">
        <v>153</v>
      </c>
      <c r="B255" s="66" t="s">
        <v>153</v>
      </c>
      <c r="C255" s="66" t="s">
        <v>892</v>
      </c>
      <c r="D255" s="66" t="s">
        <v>981</v>
      </c>
      <c r="E255" s="66" t="s">
        <v>1009</v>
      </c>
      <c r="F255" s="66" t="s">
        <v>1010</v>
      </c>
      <c r="G255" s="66" t="s">
        <v>357</v>
      </c>
      <c r="H255" s="66" t="s">
        <v>902</v>
      </c>
      <c r="I255" s="66" t="s">
        <v>999</v>
      </c>
      <c r="J255" s="67">
        <v>2016</v>
      </c>
      <c r="K255" s="68">
        <v>4</v>
      </c>
      <c r="L255" s="66" t="s">
        <v>73</v>
      </c>
      <c r="M255" s="66"/>
      <c r="N255" s="66"/>
      <c r="O255" s="66"/>
      <c r="P255" s="66"/>
      <c r="Q255" s="66"/>
      <c r="R255" s="66"/>
      <c r="S255" s="69"/>
      <c r="T255" s="69"/>
    </row>
    <row r="256" spans="1:20" ht="27.6" x14ac:dyDescent="0.3">
      <c r="A256" s="66" t="s">
        <v>153</v>
      </c>
      <c r="B256" s="66" t="s">
        <v>153</v>
      </c>
      <c r="C256" s="66" t="s">
        <v>892</v>
      </c>
      <c r="D256" s="66" t="s">
        <v>981</v>
      </c>
      <c r="E256" s="66" t="s">
        <v>1009</v>
      </c>
      <c r="F256" s="66" t="s">
        <v>1010</v>
      </c>
      <c r="G256" s="66" t="s">
        <v>357</v>
      </c>
      <c r="H256" s="66" t="s">
        <v>902</v>
      </c>
      <c r="I256" s="66" t="s">
        <v>999</v>
      </c>
      <c r="J256" s="67">
        <v>2017</v>
      </c>
      <c r="K256" s="68">
        <v>4</v>
      </c>
      <c r="L256" s="66" t="s">
        <v>73</v>
      </c>
      <c r="M256" s="66"/>
      <c r="N256" s="66"/>
      <c r="O256" s="66"/>
      <c r="P256" s="66"/>
      <c r="Q256" s="66"/>
      <c r="R256" s="66"/>
      <c r="S256" s="69"/>
      <c r="T256" s="69"/>
    </row>
    <row r="257" spans="1:20" ht="27.6" x14ac:dyDescent="0.3">
      <c r="A257" s="66" t="s">
        <v>153</v>
      </c>
      <c r="B257" s="66" t="s">
        <v>153</v>
      </c>
      <c r="C257" s="66" t="s">
        <v>892</v>
      </c>
      <c r="D257" s="66" t="s">
        <v>981</v>
      </c>
      <c r="E257" s="66" t="s">
        <v>1009</v>
      </c>
      <c r="F257" s="66" t="s">
        <v>1010</v>
      </c>
      <c r="G257" s="66" t="s">
        <v>357</v>
      </c>
      <c r="H257" s="66" t="s">
        <v>902</v>
      </c>
      <c r="I257" s="66" t="s">
        <v>999</v>
      </c>
      <c r="J257" s="67">
        <v>2018</v>
      </c>
      <c r="K257" s="68">
        <v>4</v>
      </c>
      <c r="L257" s="66" t="s">
        <v>73</v>
      </c>
      <c r="M257" s="66"/>
      <c r="N257" s="66"/>
      <c r="O257" s="66"/>
      <c r="P257" s="66"/>
      <c r="Q257" s="66"/>
      <c r="R257" s="66"/>
      <c r="S257" s="69"/>
      <c r="T257" s="69"/>
    </row>
    <row r="258" spans="1:20" ht="27.6" x14ac:dyDescent="0.3">
      <c r="A258" s="66" t="s">
        <v>153</v>
      </c>
      <c r="B258" s="66" t="s">
        <v>153</v>
      </c>
      <c r="C258" s="66" t="s">
        <v>892</v>
      </c>
      <c r="D258" s="66" t="s">
        <v>981</v>
      </c>
      <c r="E258" s="66" t="s">
        <v>1009</v>
      </c>
      <c r="F258" s="66" t="s">
        <v>1010</v>
      </c>
      <c r="G258" s="66" t="s">
        <v>357</v>
      </c>
      <c r="H258" s="66" t="s">
        <v>902</v>
      </c>
      <c r="I258" s="66" t="s">
        <v>999</v>
      </c>
      <c r="J258" s="67">
        <v>2019</v>
      </c>
      <c r="K258" s="68">
        <v>4</v>
      </c>
      <c r="L258" s="66" t="s">
        <v>73</v>
      </c>
      <c r="M258" s="66"/>
      <c r="N258" s="66"/>
      <c r="O258" s="66"/>
      <c r="P258" s="66"/>
      <c r="Q258" s="66"/>
      <c r="R258" s="66"/>
      <c r="S258" s="69"/>
      <c r="T258" s="69"/>
    </row>
    <row r="259" spans="1:20" ht="27.6" x14ac:dyDescent="0.3">
      <c r="A259" s="66" t="s">
        <v>153</v>
      </c>
      <c r="B259" s="66" t="s">
        <v>153</v>
      </c>
      <c r="C259" s="66" t="s">
        <v>892</v>
      </c>
      <c r="D259" s="66" t="s">
        <v>981</v>
      </c>
      <c r="E259" s="66" t="s">
        <v>1009</v>
      </c>
      <c r="F259" s="66" t="s">
        <v>1010</v>
      </c>
      <c r="G259" s="66" t="s">
        <v>357</v>
      </c>
      <c r="H259" s="66" t="s">
        <v>902</v>
      </c>
      <c r="I259" s="66" t="s">
        <v>999</v>
      </c>
      <c r="J259" s="67">
        <v>2021</v>
      </c>
      <c r="K259" s="68">
        <v>4</v>
      </c>
      <c r="L259" s="66" t="s">
        <v>73</v>
      </c>
      <c r="M259" s="66"/>
      <c r="N259" s="66"/>
      <c r="O259" s="66"/>
      <c r="P259" s="66"/>
      <c r="Q259" s="66"/>
      <c r="R259" s="66"/>
      <c r="S259" s="69"/>
      <c r="T259" s="69"/>
    </row>
    <row r="260" spans="1:20" ht="27.6" x14ac:dyDescent="0.3">
      <c r="A260" s="66" t="s">
        <v>153</v>
      </c>
      <c r="B260" s="66" t="s">
        <v>153</v>
      </c>
      <c r="C260" s="66" t="s">
        <v>892</v>
      </c>
      <c r="D260" s="66" t="s">
        <v>981</v>
      </c>
      <c r="E260" s="66" t="s">
        <v>897</v>
      </c>
      <c r="F260" s="66" t="s">
        <v>986</v>
      </c>
      <c r="G260" s="66" t="s">
        <v>253</v>
      </c>
      <c r="H260" s="66" t="s">
        <v>902</v>
      </c>
      <c r="I260" s="66" t="s">
        <v>999</v>
      </c>
      <c r="J260" s="67">
        <v>2016</v>
      </c>
      <c r="K260" s="68">
        <v>1.8000148529717277</v>
      </c>
      <c r="L260" s="66" t="s">
        <v>73</v>
      </c>
      <c r="M260" s="66" t="s">
        <v>855</v>
      </c>
      <c r="N260" s="66" t="s">
        <v>117</v>
      </c>
      <c r="O260" s="66" t="s">
        <v>164</v>
      </c>
      <c r="P260" s="66" t="s">
        <v>165</v>
      </c>
      <c r="Q260" s="59" t="s">
        <v>166</v>
      </c>
      <c r="R260" s="66" t="s">
        <v>568</v>
      </c>
      <c r="S260" s="69" t="s">
        <v>827</v>
      </c>
      <c r="T260" s="69"/>
    </row>
    <row r="261" spans="1:20" ht="27.6" x14ac:dyDescent="0.3">
      <c r="A261" s="66" t="s">
        <v>153</v>
      </c>
      <c r="B261" s="66" t="s">
        <v>153</v>
      </c>
      <c r="C261" s="66" t="s">
        <v>892</v>
      </c>
      <c r="D261" s="66" t="s">
        <v>981</v>
      </c>
      <c r="E261" s="66" t="s">
        <v>897</v>
      </c>
      <c r="F261" s="66" t="s">
        <v>986</v>
      </c>
      <c r="G261" s="66" t="s">
        <v>253</v>
      </c>
      <c r="H261" s="66" t="s">
        <v>902</v>
      </c>
      <c r="I261" s="66" t="s">
        <v>999</v>
      </c>
      <c r="J261" s="67">
        <v>2017</v>
      </c>
      <c r="K261" s="68">
        <v>1.8410771509015424</v>
      </c>
      <c r="L261" s="66" t="s">
        <v>73</v>
      </c>
      <c r="M261" s="66" t="s">
        <v>855</v>
      </c>
      <c r="N261" s="66" t="s">
        <v>117</v>
      </c>
      <c r="O261" s="66" t="s">
        <v>164</v>
      </c>
      <c r="P261" s="66" t="s">
        <v>165</v>
      </c>
      <c r="Q261" s="59" t="s">
        <v>166</v>
      </c>
      <c r="R261" s="66" t="s">
        <v>825</v>
      </c>
      <c r="S261" s="69" t="s">
        <v>829</v>
      </c>
      <c r="T261" s="69"/>
    </row>
    <row r="262" spans="1:20" ht="27.6" x14ac:dyDescent="0.3">
      <c r="A262" s="66" t="s">
        <v>153</v>
      </c>
      <c r="B262" s="66" t="s">
        <v>153</v>
      </c>
      <c r="C262" s="66" t="s">
        <v>892</v>
      </c>
      <c r="D262" s="66" t="s">
        <v>981</v>
      </c>
      <c r="E262" s="66" t="s">
        <v>897</v>
      </c>
      <c r="F262" s="66" t="s">
        <v>986</v>
      </c>
      <c r="G262" s="66" t="s">
        <v>253</v>
      </c>
      <c r="H262" s="66" t="s">
        <v>902</v>
      </c>
      <c r="I262" s="66" t="s">
        <v>999</v>
      </c>
      <c r="J262" s="67">
        <v>2018</v>
      </c>
      <c r="K262" s="68">
        <v>1.798654369304115</v>
      </c>
      <c r="L262" s="66" t="s">
        <v>73</v>
      </c>
      <c r="M262" s="66" t="s">
        <v>855</v>
      </c>
      <c r="N262" s="66" t="s">
        <v>117</v>
      </c>
      <c r="O262" s="66" t="s">
        <v>164</v>
      </c>
      <c r="P262" s="66" t="s">
        <v>165</v>
      </c>
      <c r="Q262" s="59" t="s">
        <v>824</v>
      </c>
      <c r="R262" s="66" t="s">
        <v>569</v>
      </c>
      <c r="S262" s="69" t="s">
        <v>831</v>
      </c>
      <c r="T262" s="69"/>
    </row>
    <row r="263" spans="1:20" ht="27.6" x14ac:dyDescent="0.3">
      <c r="A263" s="66" t="s">
        <v>153</v>
      </c>
      <c r="B263" s="66" t="s">
        <v>153</v>
      </c>
      <c r="C263" s="66" t="s">
        <v>892</v>
      </c>
      <c r="D263" s="66" t="s">
        <v>981</v>
      </c>
      <c r="E263" s="66" t="s">
        <v>897</v>
      </c>
      <c r="F263" s="66" t="s">
        <v>986</v>
      </c>
      <c r="G263" s="66" t="s">
        <v>253</v>
      </c>
      <c r="H263" s="66" t="s">
        <v>902</v>
      </c>
      <c r="I263" s="66" t="s">
        <v>999</v>
      </c>
      <c r="J263" s="67">
        <v>2019</v>
      </c>
      <c r="K263" s="68">
        <v>1.385833256340071</v>
      </c>
      <c r="L263" s="66" t="s">
        <v>73</v>
      </c>
      <c r="M263" s="66" t="s">
        <v>855</v>
      </c>
      <c r="N263" s="66" t="s">
        <v>117</v>
      </c>
      <c r="O263" s="66" t="s">
        <v>164</v>
      </c>
      <c r="P263" s="66" t="s">
        <v>165</v>
      </c>
      <c r="Q263" s="59" t="s">
        <v>824</v>
      </c>
      <c r="R263" s="66" t="s">
        <v>570</v>
      </c>
      <c r="S263" s="69" t="s">
        <v>833</v>
      </c>
      <c r="T263" s="69"/>
    </row>
    <row r="264" spans="1:20" ht="27.6" x14ac:dyDescent="0.3">
      <c r="A264" s="66" t="s">
        <v>153</v>
      </c>
      <c r="B264" s="66" t="s">
        <v>153</v>
      </c>
      <c r="C264" s="66" t="s">
        <v>892</v>
      </c>
      <c r="D264" s="66" t="s">
        <v>981</v>
      </c>
      <c r="E264" s="66" t="s">
        <v>897</v>
      </c>
      <c r="F264" s="66" t="s">
        <v>986</v>
      </c>
      <c r="G264" s="66" t="s">
        <v>253</v>
      </c>
      <c r="H264" s="66" t="s">
        <v>902</v>
      </c>
      <c r="I264" s="66" t="s">
        <v>999</v>
      </c>
      <c r="J264" s="67">
        <v>2021</v>
      </c>
      <c r="K264" s="68">
        <v>0.230002626361128</v>
      </c>
      <c r="L264" s="66" t="s">
        <v>73</v>
      </c>
      <c r="M264" s="66" t="s">
        <v>855</v>
      </c>
      <c r="N264" s="66" t="s">
        <v>117</v>
      </c>
      <c r="O264" s="66" t="s">
        <v>164</v>
      </c>
      <c r="P264" s="66" t="s">
        <v>165</v>
      </c>
      <c r="Q264" s="59" t="s">
        <v>824</v>
      </c>
      <c r="R264" s="66" t="s">
        <v>965</v>
      </c>
      <c r="S264" s="69" t="s">
        <v>964</v>
      </c>
      <c r="T264" s="69"/>
    </row>
    <row r="265" spans="1:20" ht="27.6" x14ac:dyDescent="0.3">
      <c r="A265" s="66" t="s">
        <v>153</v>
      </c>
      <c r="B265" s="66" t="s">
        <v>153</v>
      </c>
      <c r="C265" s="66" t="s">
        <v>892</v>
      </c>
      <c r="D265" s="66" t="s">
        <v>981</v>
      </c>
      <c r="E265" s="66" t="s">
        <v>898</v>
      </c>
      <c r="F265" s="66" t="s">
        <v>991</v>
      </c>
      <c r="G265" s="66" t="s">
        <v>254</v>
      </c>
      <c r="H265" s="66" t="s">
        <v>902</v>
      </c>
      <c r="I265" s="66" t="s">
        <v>999</v>
      </c>
      <c r="J265" s="67">
        <v>2016</v>
      </c>
      <c r="K265" s="68">
        <v>18.892734620621788</v>
      </c>
      <c r="L265" s="66" t="s">
        <v>73</v>
      </c>
      <c r="M265" s="66" t="s">
        <v>855</v>
      </c>
      <c r="N265" s="66" t="s">
        <v>117</v>
      </c>
      <c r="O265" s="66" t="s">
        <v>164</v>
      </c>
      <c r="P265" s="66" t="s">
        <v>165</v>
      </c>
      <c r="Q265" s="59" t="s">
        <v>166</v>
      </c>
      <c r="R265" s="66" t="s">
        <v>568</v>
      </c>
      <c r="S265" s="69" t="s">
        <v>827</v>
      </c>
      <c r="T265" s="69"/>
    </row>
    <row r="266" spans="1:20" ht="27.6" x14ac:dyDescent="0.3">
      <c r="A266" s="66" t="s">
        <v>153</v>
      </c>
      <c r="B266" s="66" t="s">
        <v>153</v>
      </c>
      <c r="C266" s="66" t="s">
        <v>892</v>
      </c>
      <c r="D266" s="66" t="s">
        <v>981</v>
      </c>
      <c r="E266" s="66" t="s">
        <v>898</v>
      </c>
      <c r="F266" s="66" t="s">
        <v>991</v>
      </c>
      <c r="G266" s="66" t="s">
        <v>254</v>
      </c>
      <c r="H266" s="66" t="s">
        <v>902</v>
      </c>
      <c r="I266" s="66" t="s">
        <v>999</v>
      </c>
      <c r="J266" s="67">
        <v>2017</v>
      </c>
      <c r="K266" s="68">
        <v>18.90049611579089</v>
      </c>
      <c r="L266" s="66" t="s">
        <v>73</v>
      </c>
      <c r="M266" s="66" t="s">
        <v>855</v>
      </c>
      <c r="N266" s="66" t="s">
        <v>117</v>
      </c>
      <c r="O266" s="66" t="s">
        <v>164</v>
      </c>
      <c r="P266" s="66" t="s">
        <v>165</v>
      </c>
      <c r="Q266" s="59" t="s">
        <v>166</v>
      </c>
      <c r="R266" s="66" t="s">
        <v>825</v>
      </c>
      <c r="S266" s="69" t="s">
        <v>829</v>
      </c>
      <c r="T266" s="69"/>
    </row>
    <row r="267" spans="1:20" ht="27.6" x14ac:dyDescent="0.3">
      <c r="A267" s="66" t="s">
        <v>153</v>
      </c>
      <c r="B267" s="66" t="s">
        <v>153</v>
      </c>
      <c r="C267" s="66" t="s">
        <v>892</v>
      </c>
      <c r="D267" s="66" t="s">
        <v>981</v>
      </c>
      <c r="E267" s="66" t="s">
        <v>898</v>
      </c>
      <c r="F267" s="66" t="s">
        <v>991</v>
      </c>
      <c r="G267" s="66" t="s">
        <v>254</v>
      </c>
      <c r="H267" s="66" t="s">
        <v>902</v>
      </c>
      <c r="I267" s="66" t="s">
        <v>999</v>
      </c>
      <c r="J267" s="67">
        <v>2018</v>
      </c>
      <c r="K267" s="68">
        <v>13.439107201957158</v>
      </c>
      <c r="L267" s="66" t="s">
        <v>73</v>
      </c>
      <c r="M267" s="66" t="s">
        <v>855</v>
      </c>
      <c r="N267" s="66" t="s">
        <v>117</v>
      </c>
      <c r="O267" s="66" t="s">
        <v>164</v>
      </c>
      <c r="P267" s="66" t="s">
        <v>165</v>
      </c>
      <c r="Q267" s="59" t="s">
        <v>166</v>
      </c>
      <c r="R267" s="66" t="s">
        <v>569</v>
      </c>
      <c r="S267" s="69" t="s">
        <v>831</v>
      </c>
      <c r="T267" s="69"/>
    </row>
    <row r="268" spans="1:20" ht="27.6" x14ac:dyDescent="0.3">
      <c r="A268" s="66" t="s">
        <v>153</v>
      </c>
      <c r="B268" s="66" t="s">
        <v>153</v>
      </c>
      <c r="C268" s="66" t="s">
        <v>892</v>
      </c>
      <c r="D268" s="66" t="s">
        <v>981</v>
      </c>
      <c r="E268" s="66" t="s">
        <v>898</v>
      </c>
      <c r="F268" s="66" t="s">
        <v>991</v>
      </c>
      <c r="G268" s="66" t="s">
        <v>254</v>
      </c>
      <c r="H268" s="66" t="s">
        <v>902</v>
      </c>
      <c r="I268" s="66" t="s">
        <v>999</v>
      </c>
      <c r="J268" s="67">
        <v>2019</v>
      </c>
      <c r="K268" s="68">
        <v>13.279133315740742</v>
      </c>
      <c r="L268" s="66" t="s">
        <v>73</v>
      </c>
      <c r="M268" s="66" t="s">
        <v>855</v>
      </c>
      <c r="N268" s="66" t="s">
        <v>117</v>
      </c>
      <c r="O268" s="66" t="s">
        <v>164</v>
      </c>
      <c r="P268" s="66" t="s">
        <v>165</v>
      </c>
      <c r="Q268" s="59" t="s">
        <v>166</v>
      </c>
      <c r="R268" s="66" t="s">
        <v>570</v>
      </c>
      <c r="S268" s="69" t="s">
        <v>833</v>
      </c>
      <c r="T268" s="69"/>
    </row>
    <row r="269" spans="1:20" ht="27.6" x14ac:dyDescent="0.3">
      <c r="A269" s="66" t="s">
        <v>153</v>
      </c>
      <c r="B269" s="66" t="s">
        <v>153</v>
      </c>
      <c r="C269" s="66" t="s">
        <v>892</v>
      </c>
      <c r="D269" s="66" t="s">
        <v>981</v>
      </c>
      <c r="E269" s="66" t="s">
        <v>898</v>
      </c>
      <c r="F269" s="66" t="s">
        <v>991</v>
      </c>
      <c r="G269" s="66" t="s">
        <v>254</v>
      </c>
      <c r="H269" s="66" t="s">
        <v>902</v>
      </c>
      <c r="I269" s="66" t="s">
        <v>999</v>
      </c>
      <c r="J269" s="67">
        <v>2021</v>
      </c>
      <c r="K269" s="68">
        <v>8.5902657532733855</v>
      </c>
      <c r="L269" s="66" t="s">
        <v>73</v>
      </c>
      <c r="M269" s="66" t="s">
        <v>855</v>
      </c>
      <c r="N269" s="66" t="s">
        <v>117</v>
      </c>
      <c r="O269" s="66" t="s">
        <v>164</v>
      </c>
      <c r="P269" s="66" t="s">
        <v>165</v>
      </c>
      <c r="Q269" s="59" t="s">
        <v>166</v>
      </c>
      <c r="R269" s="66" t="s">
        <v>965</v>
      </c>
      <c r="S269" s="69" t="s">
        <v>964</v>
      </c>
      <c r="T269" s="69"/>
    </row>
    <row r="270" spans="1:20" ht="27.6" x14ac:dyDescent="0.3">
      <c r="A270" s="66" t="s">
        <v>153</v>
      </c>
      <c r="B270" s="66" t="s">
        <v>153</v>
      </c>
      <c r="C270" s="66" t="s">
        <v>892</v>
      </c>
      <c r="D270" s="66" t="s">
        <v>981</v>
      </c>
      <c r="E270" s="66" t="s">
        <v>1019</v>
      </c>
      <c r="F270" s="66" t="s">
        <v>1020</v>
      </c>
      <c r="G270" s="66" t="s">
        <v>1021</v>
      </c>
      <c r="H270" s="66" t="s">
        <v>902</v>
      </c>
      <c r="I270" s="66" t="s">
        <v>999</v>
      </c>
      <c r="J270" s="67">
        <v>2016</v>
      </c>
      <c r="K270" s="68">
        <v>20.692749473593516</v>
      </c>
      <c r="L270" s="66" t="s">
        <v>73</v>
      </c>
      <c r="M270" s="66" t="s">
        <v>855</v>
      </c>
      <c r="N270" s="66" t="s">
        <v>117</v>
      </c>
      <c r="O270" s="66" t="s">
        <v>164</v>
      </c>
      <c r="P270" s="66" t="s">
        <v>165</v>
      </c>
      <c r="Q270" s="59"/>
      <c r="R270" s="66"/>
      <c r="S270" s="69"/>
      <c r="T270" s="69"/>
    </row>
    <row r="271" spans="1:20" ht="27.6" x14ac:dyDescent="0.3">
      <c r="A271" s="66" t="s">
        <v>153</v>
      </c>
      <c r="B271" s="66" t="s">
        <v>153</v>
      </c>
      <c r="C271" s="66" t="s">
        <v>892</v>
      </c>
      <c r="D271" s="66" t="s">
        <v>981</v>
      </c>
      <c r="E271" s="66" t="s">
        <v>1019</v>
      </c>
      <c r="F271" s="66" t="s">
        <v>1020</v>
      </c>
      <c r="G271" s="66" t="s">
        <v>1021</v>
      </c>
      <c r="H271" s="66" t="s">
        <v>902</v>
      </c>
      <c r="I271" s="66" t="s">
        <v>999</v>
      </c>
      <c r="J271" s="67">
        <v>2017</v>
      </c>
      <c r="K271" s="68">
        <v>20.741573266692434</v>
      </c>
      <c r="L271" s="66" t="s">
        <v>73</v>
      </c>
      <c r="M271" s="66" t="s">
        <v>855</v>
      </c>
      <c r="N271" s="66" t="s">
        <v>117</v>
      </c>
      <c r="O271" s="66" t="s">
        <v>164</v>
      </c>
      <c r="P271" s="66" t="s">
        <v>165</v>
      </c>
      <c r="Q271" s="59"/>
      <c r="R271" s="66"/>
      <c r="S271" s="69"/>
      <c r="T271" s="69"/>
    </row>
    <row r="272" spans="1:20" ht="27.6" x14ac:dyDescent="0.3">
      <c r="A272" s="66" t="s">
        <v>153</v>
      </c>
      <c r="B272" s="66" t="s">
        <v>153</v>
      </c>
      <c r="C272" s="66" t="s">
        <v>892</v>
      </c>
      <c r="D272" s="66" t="s">
        <v>981</v>
      </c>
      <c r="E272" s="66" t="s">
        <v>1019</v>
      </c>
      <c r="F272" s="66" t="s">
        <v>1020</v>
      </c>
      <c r="G272" s="66" t="s">
        <v>1021</v>
      </c>
      <c r="H272" s="66" t="s">
        <v>902</v>
      </c>
      <c r="I272" s="66" t="s">
        <v>999</v>
      </c>
      <c r="J272" s="67">
        <v>2018</v>
      </c>
      <c r="K272" s="68">
        <v>15.237761571261274</v>
      </c>
      <c r="L272" s="66" t="s">
        <v>73</v>
      </c>
      <c r="M272" s="66" t="s">
        <v>855</v>
      </c>
      <c r="N272" s="66" t="s">
        <v>117</v>
      </c>
      <c r="O272" s="66" t="s">
        <v>164</v>
      </c>
      <c r="P272" s="66" t="s">
        <v>165</v>
      </c>
      <c r="Q272" s="59"/>
      <c r="R272" s="66"/>
      <c r="S272" s="69"/>
      <c r="T272" s="69"/>
    </row>
    <row r="273" spans="1:20" ht="27.6" x14ac:dyDescent="0.3">
      <c r="A273" s="66" t="s">
        <v>153</v>
      </c>
      <c r="B273" s="66" t="s">
        <v>153</v>
      </c>
      <c r="C273" s="66" t="s">
        <v>892</v>
      </c>
      <c r="D273" s="66" t="s">
        <v>981</v>
      </c>
      <c r="E273" s="66" t="s">
        <v>1019</v>
      </c>
      <c r="F273" s="66" t="s">
        <v>1020</v>
      </c>
      <c r="G273" s="66" t="s">
        <v>1021</v>
      </c>
      <c r="H273" s="66" t="s">
        <v>902</v>
      </c>
      <c r="I273" s="66" t="s">
        <v>999</v>
      </c>
      <c r="J273" s="67">
        <v>2019</v>
      </c>
      <c r="K273" s="68">
        <v>14.664966572080813</v>
      </c>
      <c r="L273" s="66" t="s">
        <v>73</v>
      </c>
      <c r="M273" s="66" t="s">
        <v>855</v>
      </c>
      <c r="N273" s="66" t="s">
        <v>117</v>
      </c>
      <c r="O273" s="66" t="s">
        <v>164</v>
      </c>
      <c r="P273" s="66" t="s">
        <v>165</v>
      </c>
      <c r="Q273" s="59"/>
      <c r="R273" s="66"/>
      <c r="S273" s="69"/>
      <c r="T273" s="69"/>
    </row>
    <row r="274" spans="1:20" ht="27.6" x14ac:dyDescent="0.3">
      <c r="A274" s="66" t="s">
        <v>153</v>
      </c>
      <c r="B274" s="66" t="s">
        <v>153</v>
      </c>
      <c r="C274" s="66" t="s">
        <v>892</v>
      </c>
      <c r="D274" s="66" t="s">
        <v>981</v>
      </c>
      <c r="E274" s="66" t="s">
        <v>1019</v>
      </c>
      <c r="F274" s="66" t="s">
        <v>1020</v>
      </c>
      <c r="G274" s="66" t="s">
        <v>1021</v>
      </c>
      <c r="H274" s="66" t="s">
        <v>902</v>
      </c>
      <c r="I274" s="66" t="s">
        <v>999</v>
      </c>
      <c r="J274" s="67">
        <v>2021</v>
      </c>
      <c r="K274" s="68">
        <v>8.8202683796345127</v>
      </c>
      <c r="L274" s="66" t="s">
        <v>73</v>
      </c>
      <c r="M274" s="66" t="s">
        <v>855</v>
      </c>
      <c r="N274" s="66" t="s">
        <v>117</v>
      </c>
      <c r="O274" s="66" t="s">
        <v>164</v>
      </c>
      <c r="P274" s="66" t="s">
        <v>165</v>
      </c>
      <c r="Q274" s="59"/>
      <c r="R274" s="66"/>
      <c r="S274" s="69"/>
      <c r="T274" s="69"/>
    </row>
    <row r="275" spans="1:20" ht="27.6" x14ac:dyDescent="0.3">
      <c r="A275" s="66" t="s">
        <v>153</v>
      </c>
      <c r="B275" s="66" t="s">
        <v>153</v>
      </c>
      <c r="C275" s="66" t="s">
        <v>892</v>
      </c>
      <c r="D275" s="66" t="s">
        <v>981</v>
      </c>
      <c r="E275" s="66" t="s">
        <v>1035</v>
      </c>
      <c r="F275" s="66" t="s">
        <v>1036</v>
      </c>
      <c r="G275" s="66" t="s">
        <v>255</v>
      </c>
      <c r="H275" s="66" t="s">
        <v>902</v>
      </c>
      <c r="I275" s="66" t="s">
        <v>999</v>
      </c>
      <c r="J275" s="67">
        <v>2016</v>
      </c>
      <c r="K275" s="68">
        <v>73.962680000552623</v>
      </c>
      <c r="L275" s="66" t="s">
        <v>73</v>
      </c>
      <c r="M275" s="66" t="s">
        <v>855</v>
      </c>
      <c r="N275" s="66" t="s">
        <v>117</v>
      </c>
      <c r="O275" s="66" t="s">
        <v>164</v>
      </c>
      <c r="P275" s="66" t="s">
        <v>165</v>
      </c>
      <c r="Q275" s="59" t="s">
        <v>166</v>
      </c>
      <c r="R275" s="66" t="s">
        <v>568</v>
      </c>
      <c r="S275" s="69" t="s">
        <v>828</v>
      </c>
      <c r="T275" s="69"/>
    </row>
    <row r="276" spans="1:20" ht="27.6" x14ac:dyDescent="0.3">
      <c r="A276" s="66" t="s">
        <v>153</v>
      </c>
      <c r="B276" s="66" t="s">
        <v>153</v>
      </c>
      <c r="C276" s="66" t="s">
        <v>892</v>
      </c>
      <c r="D276" s="66" t="s">
        <v>981</v>
      </c>
      <c r="E276" s="66" t="s">
        <v>1035</v>
      </c>
      <c r="F276" s="66" t="s">
        <v>1036</v>
      </c>
      <c r="G276" s="66" t="s">
        <v>255</v>
      </c>
      <c r="H276" s="66" t="s">
        <v>902</v>
      </c>
      <c r="I276" s="66" t="s">
        <v>999</v>
      </c>
      <c r="J276" s="67">
        <v>2017</v>
      </c>
      <c r="K276" s="68">
        <v>73.920295756804819</v>
      </c>
      <c r="L276" s="66" t="s">
        <v>73</v>
      </c>
      <c r="M276" s="66" t="s">
        <v>855</v>
      </c>
      <c r="N276" s="66" t="s">
        <v>117</v>
      </c>
      <c r="O276" s="66" t="s">
        <v>164</v>
      </c>
      <c r="P276" s="66" t="s">
        <v>165</v>
      </c>
      <c r="Q276" s="59" t="s">
        <v>166</v>
      </c>
      <c r="R276" s="66" t="s">
        <v>825</v>
      </c>
      <c r="S276" s="69" t="s">
        <v>829</v>
      </c>
      <c r="T276" s="69"/>
    </row>
    <row r="277" spans="1:20" ht="27.6" x14ac:dyDescent="0.3">
      <c r="A277" s="66" t="s">
        <v>153</v>
      </c>
      <c r="B277" s="66" t="s">
        <v>153</v>
      </c>
      <c r="C277" s="66" t="s">
        <v>892</v>
      </c>
      <c r="D277" s="66" t="s">
        <v>981</v>
      </c>
      <c r="E277" s="66" t="s">
        <v>1035</v>
      </c>
      <c r="F277" s="66" t="s">
        <v>1036</v>
      </c>
      <c r="G277" s="66" t="s">
        <v>255</v>
      </c>
      <c r="H277" s="66" t="s">
        <v>902</v>
      </c>
      <c r="I277" s="66" t="s">
        <v>999</v>
      </c>
      <c r="J277" s="67">
        <v>2018</v>
      </c>
      <c r="K277" s="68">
        <v>78.894534320718719</v>
      </c>
      <c r="L277" s="66" t="s">
        <v>73</v>
      </c>
      <c r="M277" s="66" t="s">
        <v>855</v>
      </c>
      <c r="N277" s="66" t="s">
        <v>117</v>
      </c>
      <c r="O277" s="66" t="s">
        <v>164</v>
      </c>
      <c r="P277" s="66" t="s">
        <v>165</v>
      </c>
      <c r="Q277" s="59" t="s">
        <v>166</v>
      </c>
      <c r="R277" s="66" t="s">
        <v>569</v>
      </c>
      <c r="S277" s="69" t="s">
        <v>832</v>
      </c>
      <c r="T277" s="69"/>
    </row>
    <row r="278" spans="1:20" ht="27.6" x14ac:dyDescent="0.3">
      <c r="A278" s="66" t="s">
        <v>153</v>
      </c>
      <c r="B278" s="66" t="s">
        <v>153</v>
      </c>
      <c r="C278" s="66" t="s">
        <v>892</v>
      </c>
      <c r="D278" s="66" t="s">
        <v>981</v>
      </c>
      <c r="E278" s="66" t="s">
        <v>1035</v>
      </c>
      <c r="F278" s="66" t="s">
        <v>1036</v>
      </c>
      <c r="G278" s="66" t="s">
        <v>255</v>
      </c>
      <c r="H278" s="66" t="s">
        <v>902</v>
      </c>
      <c r="I278" s="66" t="s">
        <v>999</v>
      </c>
      <c r="J278" s="67">
        <v>2019</v>
      </c>
      <c r="K278" s="68">
        <v>80.874327489932142</v>
      </c>
      <c r="L278" s="66" t="s">
        <v>73</v>
      </c>
      <c r="M278" s="66" t="s">
        <v>855</v>
      </c>
      <c r="N278" s="66" t="s">
        <v>117</v>
      </c>
      <c r="O278" s="66" t="s">
        <v>164</v>
      </c>
      <c r="P278" s="66" t="s">
        <v>165</v>
      </c>
      <c r="Q278" s="59" t="s">
        <v>166</v>
      </c>
      <c r="R278" s="66" t="s">
        <v>570</v>
      </c>
      <c r="S278" s="69" t="s">
        <v>833</v>
      </c>
      <c r="T278" s="69"/>
    </row>
    <row r="279" spans="1:20" ht="27.6" x14ac:dyDescent="0.3">
      <c r="A279" s="66" t="s">
        <v>153</v>
      </c>
      <c r="B279" s="66" t="s">
        <v>153</v>
      </c>
      <c r="C279" s="66" t="s">
        <v>892</v>
      </c>
      <c r="D279" s="66" t="s">
        <v>981</v>
      </c>
      <c r="E279" s="66" t="s">
        <v>1035</v>
      </c>
      <c r="F279" s="66" t="s">
        <v>1036</v>
      </c>
      <c r="G279" s="66" t="s">
        <v>255</v>
      </c>
      <c r="H279" s="66" t="s">
        <v>902</v>
      </c>
      <c r="I279" s="66" t="s">
        <v>999</v>
      </c>
      <c r="J279" s="67">
        <v>2021</v>
      </c>
      <c r="K279" s="68">
        <v>86.436212582752987</v>
      </c>
      <c r="L279" s="66" t="s">
        <v>73</v>
      </c>
      <c r="M279" s="66" t="s">
        <v>855</v>
      </c>
      <c r="N279" s="66" t="s">
        <v>117</v>
      </c>
      <c r="O279" s="66" t="s">
        <v>164</v>
      </c>
      <c r="P279" s="66" t="s">
        <v>165</v>
      </c>
      <c r="Q279" s="59" t="s">
        <v>166</v>
      </c>
      <c r="R279" s="66" t="s">
        <v>570</v>
      </c>
      <c r="S279" s="69" t="s">
        <v>833</v>
      </c>
      <c r="T279" s="69"/>
    </row>
    <row r="280" spans="1:20" ht="27.6" x14ac:dyDescent="0.3">
      <c r="A280" s="66" t="s">
        <v>153</v>
      </c>
      <c r="B280" s="66" t="s">
        <v>153</v>
      </c>
      <c r="C280" s="66" t="s">
        <v>892</v>
      </c>
      <c r="D280" s="66" t="s">
        <v>981</v>
      </c>
      <c r="E280" s="66" t="s">
        <v>914</v>
      </c>
      <c r="F280" s="66" t="s">
        <v>990</v>
      </c>
      <c r="G280" s="66" t="s">
        <v>256</v>
      </c>
      <c r="H280" s="66" t="s">
        <v>902</v>
      </c>
      <c r="I280" s="66" t="s">
        <v>999</v>
      </c>
      <c r="J280" s="67">
        <v>2016</v>
      </c>
      <c r="K280" s="68">
        <v>1.2816287521354368</v>
      </c>
      <c r="L280" s="66" t="s">
        <v>72</v>
      </c>
      <c r="M280" s="66" t="s">
        <v>180</v>
      </c>
      <c r="N280" s="66" t="s">
        <v>117</v>
      </c>
      <c r="O280" s="66" t="s">
        <v>164</v>
      </c>
      <c r="P280" s="66" t="s">
        <v>165</v>
      </c>
      <c r="Q280" s="59" t="s">
        <v>166</v>
      </c>
      <c r="R280" s="66" t="s">
        <v>568</v>
      </c>
      <c r="S280" s="69" t="s">
        <v>827</v>
      </c>
      <c r="T280" s="69"/>
    </row>
    <row r="281" spans="1:20" ht="27.6" x14ac:dyDescent="0.3">
      <c r="A281" s="66" t="s">
        <v>153</v>
      </c>
      <c r="B281" s="66" t="s">
        <v>153</v>
      </c>
      <c r="C281" s="66" t="s">
        <v>892</v>
      </c>
      <c r="D281" s="66" t="s">
        <v>981</v>
      </c>
      <c r="E281" s="66" t="s">
        <v>914</v>
      </c>
      <c r="F281" s="66" t="s">
        <v>990</v>
      </c>
      <c r="G281" s="66" t="s">
        <v>256</v>
      </c>
      <c r="H281" s="66" t="s">
        <v>902</v>
      </c>
      <c r="I281" s="66" t="s">
        <v>999</v>
      </c>
      <c r="J281" s="67">
        <v>2017</v>
      </c>
      <c r="K281" s="68">
        <v>1.3168665584024255</v>
      </c>
      <c r="L281" s="66" t="s">
        <v>72</v>
      </c>
      <c r="M281" s="66" t="s">
        <v>180</v>
      </c>
      <c r="N281" s="66" t="s">
        <v>117</v>
      </c>
      <c r="O281" s="66" t="s">
        <v>164</v>
      </c>
      <c r="P281" s="66" t="s">
        <v>165</v>
      </c>
      <c r="Q281" s="59" t="s">
        <v>166</v>
      </c>
      <c r="R281" s="66" t="s">
        <v>825</v>
      </c>
      <c r="S281" s="69" t="s">
        <v>829</v>
      </c>
      <c r="T281" s="69"/>
    </row>
    <row r="282" spans="1:20" ht="28.8" x14ac:dyDescent="0.3">
      <c r="A282" s="66" t="s">
        <v>153</v>
      </c>
      <c r="B282" s="66" t="s">
        <v>153</v>
      </c>
      <c r="C282" s="66" t="s">
        <v>892</v>
      </c>
      <c r="D282" s="66" t="s">
        <v>981</v>
      </c>
      <c r="E282" s="66" t="s">
        <v>914</v>
      </c>
      <c r="F282" s="66" t="s">
        <v>990</v>
      </c>
      <c r="G282" s="66" t="s">
        <v>256</v>
      </c>
      <c r="H282" s="66" t="s">
        <v>902</v>
      </c>
      <c r="I282" s="66" t="s">
        <v>999</v>
      </c>
      <c r="J282" s="67">
        <v>2018</v>
      </c>
      <c r="K282" s="68">
        <v>1.8431999999999999</v>
      </c>
      <c r="L282" s="66" t="s">
        <v>72</v>
      </c>
      <c r="M282" s="66" t="s">
        <v>180</v>
      </c>
      <c r="N282" s="66" t="s">
        <v>117</v>
      </c>
      <c r="O282" s="66" t="s">
        <v>164</v>
      </c>
      <c r="P282" s="66" t="s">
        <v>165</v>
      </c>
      <c r="Q282" s="59" t="s">
        <v>571</v>
      </c>
      <c r="R282" s="66" t="s">
        <v>572</v>
      </c>
      <c r="S282" s="69" t="s">
        <v>880</v>
      </c>
      <c r="T282" s="69"/>
    </row>
    <row r="283" spans="1:20" ht="27.6" x14ac:dyDescent="0.3">
      <c r="A283" s="66" t="s">
        <v>153</v>
      </c>
      <c r="B283" s="66" t="s">
        <v>153</v>
      </c>
      <c r="C283" s="66" t="s">
        <v>892</v>
      </c>
      <c r="D283" s="66" t="s">
        <v>981</v>
      </c>
      <c r="E283" s="66" t="s">
        <v>914</v>
      </c>
      <c r="F283" s="66" t="s">
        <v>990</v>
      </c>
      <c r="G283" s="66" t="s">
        <v>256</v>
      </c>
      <c r="H283" s="66" t="s">
        <v>902</v>
      </c>
      <c r="I283" s="66" t="s">
        <v>999</v>
      </c>
      <c r="J283" s="67">
        <v>2019</v>
      </c>
      <c r="K283" s="68">
        <v>0.42930434127894623</v>
      </c>
      <c r="L283" s="66" t="s">
        <v>72</v>
      </c>
      <c r="M283" s="66" t="s">
        <v>180</v>
      </c>
      <c r="N283" s="66" t="s">
        <v>117</v>
      </c>
      <c r="O283" s="66" t="s">
        <v>164</v>
      </c>
      <c r="P283" s="66" t="s">
        <v>165</v>
      </c>
      <c r="Q283" s="59" t="s">
        <v>824</v>
      </c>
      <c r="R283" s="66" t="s">
        <v>570</v>
      </c>
      <c r="S283" s="69" t="s">
        <v>833</v>
      </c>
      <c r="T283" s="69"/>
    </row>
    <row r="284" spans="1:20" ht="27.6" x14ac:dyDescent="0.3">
      <c r="A284" s="66" t="s">
        <v>153</v>
      </c>
      <c r="B284" s="66" t="s">
        <v>153</v>
      </c>
      <c r="C284" s="66" t="s">
        <v>892</v>
      </c>
      <c r="D284" s="66" t="s">
        <v>981</v>
      </c>
      <c r="E284" s="66" t="s">
        <v>914</v>
      </c>
      <c r="F284" s="66" t="s">
        <v>990</v>
      </c>
      <c r="G284" s="66" t="s">
        <v>256</v>
      </c>
      <c r="H284" s="66" t="s">
        <v>902</v>
      </c>
      <c r="I284" s="66" t="s">
        <v>999</v>
      </c>
      <c r="J284" s="67">
        <v>2021</v>
      </c>
      <c r="K284" s="68">
        <v>0.73375914077383297</v>
      </c>
      <c r="L284" s="66" t="s">
        <v>72</v>
      </c>
      <c r="M284" s="66" t="s">
        <v>180</v>
      </c>
      <c r="N284" s="66" t="s">
        <v>117</v>
      </c>
      <c r="O284" s="66" t="s">
        <v>164</v>
      </c>
      <c r="P284" s="66" t="s">
        <v>165</v>
      </c>
      <c r="Q284" s="59" t="s">
        <v>824</v>
      </c>
      <c r="R284" s="66" t="s">
        <v>965</v>
      </c>
      <c r="S284" s="69" t="s">
        <v>964</v>
      </c>
      <c r="T284" s="69"/>
    </row>
    <row r="285" spans="1:20" ht="27.6" x14ac:dyDescent="0.3">
      <c r="A285" s="66" t="s">
        <v>153</v>
      </c>
      <c r="B285" s="66" t="s">
        <v>153</v>
      </c>
      <c r="C285" s="66" t="s">
        <v>892</v>
      </c>
      <c r="D285" s="66" t="s">
        <v>981</v>
      </c>
      <c r="E285" s="66" t="s">
        <v>899</v>
      </c>
      <c r="F285" s="66" t="s">
        <v>987</v>
      </c>
      <c r="G285" s="66" t="s">
        <v>257</v>
      </c>
      <c r="H285" s="66" t="s">
        <v>902</v>
      </c>
      <c r="I285" s="66" t="s">
        <v>999</v>
      </c>
      <c r="J285" s="67">
        <v>2016</v>
      </c>
      <c r="K285" s="68">
        <v>6.2941773718429211E-2</v>
      </c>
      <c r="L285" s="66" t="s">
        <v>73</v>
      </c>
      <c r="M285" s="66" t="s">
        <v>855</v>
      </c>
      <c r="N285" s="66" t="s">
        <v>117</v>
      </c>
      <c r="O285" s="66" t="s">
        <v>164</v>
      </c>
      <c r="P285" s="66" t="s">
        <v>165</v>
      </c>
      <c r="Q285" s="59" t="s">
        <v>166</v>
      </c>
      <c r="R285" s="66" t="s">
        <v>568</v>
      </c>
      <c r="S285" s="69" t="s">
        <v>827</v>
      </c>
      <c r="T285" s="69"/>
    </row>
    <row r="286" spans="1:20" ht="27.6" x14ac:dyDescent="0.3">
      <c r="A286" s="66" t="s">
        <v>153</v>
      </c>
      <c r="B286" s="66" t="s">
        <v>153</v>
      </c>
      <c r="C286" s="66" t="s">
        <v>892</v>
      </c>
      <c r="D286" s="66" t="s">
        <v>981</v>
      </c>
      <c r="E286" s="66" t="s">
        <v>899</v>
      </c>
      <c r="F286" s="66" t="s">
        <v>987</v>
      </c>
      <c r="G286" s="66" t="s">
        <v>257</v>
      </c>
      <c r="H286" s="66" t="s">
        <v>902</v>
      </c>
      <c r="I286" s="66" t="s">
        <v>999</v>
      </c>
      <c r="J286" s="67">
        <v>2017</v>
      </c>
      <c r="K286" s="68">
        <v>2.1264418100323777E-2</v>
      </c>
      <c r="L286" s="66" t="s">
        <v>73</v>
      </c>
      <c r="M286" s="66" t="s">
        <v>855</v>
      </c>
      <c r="N286" s="66" t="s">
        <v>117</v>
      </c>
      <c r="O286" s="66" t="s">
        <v>164</v>
      </c>
      <c r="P286" s="66" t="s">
        <v>165</v>
      </c>
      <c r="Q286" s="59" t="s">
        <v>824</v>
      </c>
      <c r="R286" s="66" t="s">
        <v>825</v>
      </c>
      <c r="S286" s="69" t="s">
        <v>829</v>
      </c>
      <c r="T286" s="69"/>
    </row>
    <row r="287" spans="1:20" ht="27.6" x14ac:dyDescent="0.3">
      <c r="A287" s="66" t="s">
        <v>153</v>
      </c>
      <c r="B287" s="66" t="s">
        <v>153</v>
      </c>
      <c r="C287" s="66" t="s">
        <v>892</v>
      </c>
      <c r="D287" s="66" t="s">
        <v>981</v>
      </c>
      <c r="E287" s="66" t="s">
        <v>899</v>
      </c>
      <c r="F287" s="66" t="s">
        <v>987</v>
      </c>
      <c r="G287" s="66" t="s">
        <v>257</v>
      </c>
      <c r="H287" s="66" t="s">
        <v>902</v>
      </c>
      <c r="I287" s="66" t="s">
        <v>999</v>
      </c>
      <c r="J287" s="67">
        <v>2018</v>
      </c>
      <c r="K287" s="68">
        <v>2.4504108020014514E-2</v>
      </c>
      <c r="L287" s="66" t="s">
        <v>73</v>
      </c>
      <c r="M287" s="66" t="s">
        <v>855</v>
      </c>
      <c r="N287" s="66" t="s">
        <v>117</v>
      </c>
      <c r="O287" s="66" t="s">
        <v>164</v>
      </c>
      <c r="P287" s="66" t="s">
        <v>165</v>
      </c>
      <c r="Q287" s="59" t="s">
        <v>166</v>
      </c>
      <c r="R287" s="66" t="s">
        <v>569</v>
      </c>
      <c r="S287" s="69" t="s">
        <v>831</v>
      </c>
      <c r="T287" s="69"/>
    </row>
    <row r="288" spans="1:20" ht="27.6" x14ac:dyDescent="0.3">
      <c r="A288" s="66" t="s">
        <v>153</v>
      </c>
      <c r="B288" s="66" t="s">
        <v>153</v>
      </c>
      <c r="C288" s="66" t="s">
        <v>892</v>
      </c>
      <c r="D288" s="66" t="s">
        <v>981</v>
      </c>
      <c r="E288" s="66" t="s">
        <v>899</v>
      </c>
      <c r="F288" s="66" t="s">
        <v>987</v>
      </c>
      <c r="G288" s="66" t="s">
        <v>257</v>
      </c>
      <c r="H288" s="66" t="s">
        <v>902</v>
      </c>
      <c r="I288" s="66" t="s">
        <v>999</v>
      </c>
      <c r="J288" s="67">
        <v>2019</v>
      </c>
      <c r="K288" s="76">
        <v>3.1401596708106022E-2</v>
      </c>
      <c r="L288" s="66" t="s">
        <v>73</v>
      </c>
      <c r="M288" s="66" t="s">
        <v>855</v>
      </c>
      <c r="N288" s="66" t="s">
        <v>117</v>
      </c>
      <c r="O288" s="66" t="s">
        <v>164</v>
      </c>
      <c r="P288" s="66" t="s">
        <v>165</v>
      </c>
      <c r="Q288" s="59" t="s">
        <v>824</v>
      </c>
      <c r="R288" s="66" t="s">
        <v>570</v>
      </c>
      <c r="S288" s="69" t="s">
        <v>833</v>
      </c>
      <c r="T288" s="69"/>
    </row>
    <row r="289" spans="1:20" ht="27.6" x14ac:dyDescent="0.3">
      <c r="A289" s="66" t="s">
        <v>153</v>
      </c>
      <c r="B289" s="66" t="s">
        <v>153</v>
      </c>
      <c r="C289" s="66" t="s">
        <v>892</v>
      </c>
      <c r="D289" s="66" t="s">
        <v>981</v>
      </c>
      <c r="E289" s="66" t="s">
        <v>899</v>
      </c>
      <c r="F289" s="66" t="s">
        <v>987</v>
      </c>
      <c r="G289" s="66" t="s">
        <v>257</v>
      </c>
      <c r="H289" s="66" t="s">
        <v>902</v>
      </c>
      <c r="I289" s="66" t="s">
        <v>999</v>
      </c>
      <c r="J289" s="67">
        <v>2021</v>
      </c>
      <c r="K289" s="76">
        <v>9.7598968386383017E-3</v>
      </c>
      <c r="L289" s="66" t="s">
        <v>73</v>
      </c>
      <c r="M289" s="66" t="s">
        <v>855</v>
      </c>
      <c r="N289" s="66" t="s">
        <v>117</v>
      </c>
      <c r="O289" s="66" t="s">
        <v>164</v>
      </c>
      <c r="P289" s="66" t="s">
        <v>165</v>
      </c>
      <c r="Q289" s="59" t="s">
        <v>824</v>
      </c>
      <c r="R289" s="66" t="s">
        <v>965</v>
      </c>
      <c r="S289" s="69" t="s">
        <v>964</v>
      </c>
      <c r="T289" s="69"/>
    </row>
    <row r="290" spans="1:20" ht="43.2" x14ac:dyDescent="0.3">
      <c r="A290" s="66" t="s">
        <v>153</v>
      </c>
      <c r="B290" s="66" t="s">
        <v>153</v>
      </c>
      <c r="C290" s="66" t="s">
        <v>892</v>
      </c>
      <c r="D290" s="66" t="s">
        <v>981</v>
      </c>
      <c r="E290" s="66" t="s">
        <v>1004</v>
      </c>
      <c r="F290" s="66" t="s">
        <v>1005</v>
      </c>
      <c r="G290" s="66" t="s">
        <v>259</v>
      </c>
      <c r="H290" s="66" t="s">
        <v>59</v>
      </c>
      <c r="I290" s="66" t="s">
        <v>995</v>
      </c>
      <c r="J290" s="67">
        <v>2010</v>
      </c>
      <c r="K290" s="68">
        <v>2.548</v>
      </c>
      <c r="L290" s="66" t="s">
        <v>73</v>
      </c>
      <c r="M290" s="66" t="s">
        <v>180</v>
      </c>
      <c r="N290" s="66" t="s">
        <v>117</v>
      </c>
      <c r="O290" s="66" t="s">
        <v>164</v>
      </c>
      <c r="P290" s="66" t="s">
        <v>165</v>
      </c>
      <c r="Q290" s="59" t="s">
        <v>167</v>
      </c>
      <c r="R290" s="66" t="s">
        <v>563</v>
      </c>
      <c r="S290" s="69" t="s">
        <v>881</v>
      </c>
      <c r="T290" s="77" t="s">
        <v>564</v>
      </c>
    </row>
    <row r="291" spans="1:20" ht="43.2" x14ac:dyDescent="0.3">
      <c r="A291" s="66" t="s">
        <v>153</v>
      </c>
      <c r="B291" s="66" t="s">
        <v>153</v>
      </c>
      <c r="C291" s="66" t="s">
        <v>892</v>
      </c>
      <c r="D291" s="66" t="s">
        <v>981</v>
      </c>
      <c r="E291" s="66" t="s">
        <v>1004</v>
      </c>
      <c r="F291" s="66" t="s">
        <v>1005</v>
      </c>
      <c r="G291" s="66" t="s">
        <v>259</v>
      </c>
      <c r="H291" s="66" t="s">
        <v>59</v>
      </c>
      <c r="I291" s="66" t="s">
        <v>995</v>
      </c>
      <c r="J291" s="67">
        <v>2013</v>
      </c>
      <c r="K291" s="68">
        <v>3.4470000000000001</v>
      </c>
      <c r="L291" s="66" t="s">
        <v>73</v>
      </c>
      <c r="M291" s="66" t="s">
        <v>180</v>
      </c>
      <c r="N291" s="66" t="s">
        <v>117</v>
      </c>
      <c r="O291" s="66" t="s">
        <v>164</v>
      </c>
      <c r="P291" s="66" t="s">
        <v>165</v>
      </c>
      <c r="Q291" s="59" t="s">
        <v>167</v>
      </c>
      <c r="R291" s="66" t="s">
        <v>563</v>
      </c>
      <c r="S291" s="69" t="s">
        <v>881</v>
      </c>
      <c r="T291" s="77" t="s">
        <v>564</v>
      </c>
    </row>
    <row r="292" spans="1:20" ht="43.2" x14ac:dyDescent="0.3">
      <c r="A292" s="66" t="s">
        <v>153</v>
      </c>
      <c r="B292" s="66" t="s">
        <v>153</v>
      </c>
      <c r="C292" s="66" t="s">
        <v>892</v>
      </c>
      <c r="D292" s="66" t="s">
        <v>981</v>
      </c>
      <c r="E292" s="66" t="s">
        <v>1004</v>
      </c>
      <c r="F292" s="66" t="s">
        <v>1005</v>
      </c>
      <c r="G292" s="66" t="s">
        <v>259</v>
      </c>
      <c r="H292" s="66" t="s">
        <v>59</v>
      </c>
      <c r="I292" s="66" t="s">
        <v>995</v>
      </c>
      <c r="J292" s="67">
        <v>2016</v>
      </c>
      <c r="K292" s="68">
        <v>3.9590000000000001</v>
      </c>
      <c r="L292" s="66" t="s">
        <v>73</v>
      </c>
      <c r="M292" s="66" t="s">
        <v>180</v>
      </c>
      <c r="N292" s="66" t="s">
        <v>117</v>
      </c>
      <c r="O292" s="66" t="s">
        <v>164</v>
      </c>
      <c r="P292" s="66" t="s">
        <v>165</v>
      </c>
      <c r="Q292" s="59" t="s">
        <v>167</v>
      </c>
      <c r="R292" s="66" t="s">
        <v>563</v>
      </c>
      <c r="S292" s="69" t="s">
        <v>881</v>
      </c>
      <c r="T292" s="77" t="s">
        <v>564</v>
      </c>
    </row>
    <row r="293" spans="1:20" ht="43.2" x14ac:dyDescent="0.3">
      <c r="A293" s="66" t="s">
        <v>153</v>
      </c>
      <c r="B293" s="66" t="s">
        <v>153</v>
      </c>
      <c r="C293" s="66" t="s">
        <v>892</v>
      </c>
      <c r="D293" s="66" t="s">
        <v>981</v>
      </c>
      <c r="E293" s="66" t="s">
        <v>1004</v>
      </c>
      <c r="F293" s="66" t="s">
        <v>1005</v>
      </c>
      <c r="G293" s="66" t="s">
        <v>259</v>
      </c>
      <c r="H293" s="66" t="s">
        <v>59</v>
      </c>
      <c r="I293" s="66" t="s">
        <v>995</v>
      </c>
      <c r="J293" s="67">
        <v>2017</v>
      </c>
      <c r="K293" s="68">
        <v>4.4489999999999998</v>
      </c>
      <c r="L293" s="66" t="s">
        <v>73</v>
      </c>
      <c r="M293" s="66" t="s">
        <v>180</v>
      </c>
      <c r="N293" s="66" t="s">
        <v>117</v>
      </c>
      <c r="O293" s="66" t="s">
        <v>164</v>
      </c>
      <c r="P293" s="66" t="s">
        <v>165</v>
      </c>
      <c r="Q293" s="59" t="s">
        <v>167</v>
      </c>
      <c r="R293" s="66" t="s">
        <v>563</v>
      </c>
      <c r="S293" s="69" t="s">
        <v>881</v>
      </c>
      <c r="T293" s="77" t="s">
        <v>564</v>
      </c>
    </row>
    <row r="294" spans="1:20" ht="43.2" x14ac:dyDescent="0.3">
      <c r="A294" s="66" t="s">
        <v>153</v>
      </c>
      <c r="B294" s="66" t="s">
        <v>153</v>
      </c>
      <c r="C294" s="66" t="s">
        <v>892</v>
      </c>
      <c r="D294" s="66" t="s">
        <v>981</v>
      </c>
      <c r="E294" s="66" t="s">
        <v>1004</v>
      </c>
      <c r="F294" s="66" t="s">
        <v>1005</v>
      </c>
      <c r="G294" s="66" t="s">
        <v>259</v>
      </c>
      <c r="H294" s="66" t="s">
        <v>59</v>
      </c>
      <c r="I294" s="66" t="s">
        <v>995</v>
      </c>
      <c r="J294" s="67">
        <v>2018</v>
      </c>
      <c r="K294" s="68">
        <v>4.8620000000000001</v>
      </c>
      <c r="L294" s="66" t="s">
        <v>73</v>
      </c>
      <c r="M294" s="66" t="s">
        <v>180</v>
      </c>
      <c r="N294" s="66" t="s">
        <v>117</v>
      </c>
      <c r="O294" s="66" t="s">
        <v>164</v>
      </c>
      <c r="P294" s="66" t="s">
        <v>165</v>
      </c>
      <c r="Q294" s="59" t="s">
        <v>562</v>
      </c>
      <c r="R294" s="66" t="s">
        <v>563</v>
      </c>
      <c r="S294" s="69" t="s">
        <v>881</v>
      </c>
      <c r="T294" s="77" t="s">
        <v>564</v>
      </c>
    </row>
    <row r="295" spans="1:20" ht="27.6" x14ac:dyDescent="0.3">
      <c r="A295" s="66" t="s">
        <v>153</v>
      </c>
      <c r="B295" s="66" t="s">
        <v>153</v>
      </c>
      <c r="C295" s="66" t="s">
        <v>892</v>
      </c>
      <c r="D295" s="66" t="s">
        <v>981</v>
      </c>
      <c r="E295" s="66" t="s">
        <v>1007</v>
      </c>
      <c r="F295" s="66" t="s">
        <v>1155</v>
      </c>
      <c r="G295" s="66" t="s">
        <v>273</v>
      </c>
      <c r="H295" s="66" t="s">
        <v>279</v>
      </c>
      <c r="I295" s="66" t="s">
        <v>996</v>
      </c>
      <c r="J295" s="67">
        <v>2017</v>
      </c>
      <c r="K295" s="68">
        <v>8.9357089393985127</v>
      </c>
      <c r="L295" s="66" t="s">
        <v>73</v>
      </c>
      <c r="M295" s="66" t="s">
        <v>855</v>
      </c>
      <c r="N295" s="66" t="s">
        <v>117</v>
      </c>
      <c r="O295" s="66" t="s">
        <v>162</v>
      </c>
      <c r="P295" s="66" t="s">
        <v>163</v>
      </c>
      <c r="Q295" s="66" t="s">
        <v>168</v>
      </c>
      <c r="R295" s="66" t="s">
        <v>169</v>
      </c>
      <c r="S295" s="69"/>
      <c r="T295" s="69"/>
    </row>
    <row r="296" spans="1:20" ht="27.6" x14ac:dyDescent="0.3">
      <c r="A296" s="66" t="s">
        <v>153</v>
      </c>
      <c r="B296" s="66" t="s">
        <v>153</v>
      </c>
      <c r="C296" s="66" t="s">
        <v>892</v>
      </c>
      <c r="D296" s="66" t="s">
        <v>981</v>
      </c>
      <c r="E296" s="66" t="s">
        <v>1008</v>
      </c>
      <c r="F296" s="66" t="s">
        <v>1154</v>
      </c>
      <c r="G296" s="66" t="s">
        <v>280</v>
      </c>
      <c r="H296" s="66" t="s">
        <v>279</v>
      </c>
      <c r="I296" s="66" t="s">
        <v>996</v>
      </c>
      <c r="J296" s="67">
        <v>2017</v>
      </c>
      <c r="K296" s="68">
        <v>27.873521819746042</v>
      </c>
      <c r="L296" s="66" t="s">
        <v>73</v>
      </c>
      <c r="M296" s="66" t="s">
        <v>855</v>
      </c>
      <c r="N296" s="66" t="s">
        <v>117</v>
      </c>
      <c r="O296" s="66" t="s">
        <v>162</v>
      </c>
      <c r="P296" s="66" t="s">
        <v>163</v>
      </c>
      <c r="Q296" s="66" t="s">
        <v>168</v>
      </c>
      <c r="R296" s="66" t="s">
        <v>169</v>
      </c>
      <c r="S296" s="69"/>
      <c r="T296" s="69"/>
    </row>
    <row r="297" spans="1:20" ht="27.6" x14ac:dyDescent="0.3">
      <c r="A297" s="66" t="s">
        <v>153</v>
      </c>
      <c r="B297" s="66" t="s">
        <v>153</v>
      </c>
      <c r="C297" s="66" t="s">
        <v>892</v>
      </c>
      <c r="D297" s="66" t="s">
        <v>981</v>
      </c>
      <c r="E297" s="66" t="s">
        <v>901</v>
      </c>
      <c r="F297" s="66" t="s">
        <v>988</v>
      </c>
      <c r="G297" s="66" t="s">
        <v>265</v>
      </c>
      <c r="H297" s="66" t="s">
        <v>60</v>
      </c>
      <c r="I297" s="66" t="s">
        <v>997</v>
      </c>
      <c r="J297" s="67">
        <v>2019</v>
      </c>
      <c r="K297" s="68">
        <v>1.1673600172835226</v>
      </c>
      <c r="L297" s="66" t="s">
        <v>73</v>
      </c>
      <c r="M297" s="66" t="s">
        <v>180</v>
      </c>
      <c r="N297" s="66" t="s">
        <v>117</v>
      </c>
      <c r="O297" s="66" t="s">
        <v>170</v>
      </c>
      <c r="P297" s="66" t="s">
        <v>171</v>
      </c>
      <c r="Q297" s="59" t="s">
        <v>573</v>
      </c>
      <c r="R297" s="66" t="s">
        <v>574</v>
      </c>
      <c r="S297" s="69" t="s">
        <v>172</v>
      </c>
      <c r="T297" s="69"/>
    </row>
    <row r="298" spans="1:20" ht="27.6" x14ac:dyDescent="0.3">
      <c r="A298" s="66" t="s">
        <v>153</v>
      </c>
      <c r="B298" s="66" t="s">
        <v>153</v>
      </c>
      <c r="C298" s="66" t="s">
        <v>892</v>
      </c>
      <c r="D298" s="66" t="s">
        <v>981</v>
      </c>
      <c r="E298" s="66" t="s">
        <v>1024</v>
      </c>
      <c r="F298" s="66" t="s">
        <v>1131</v>
      </c>
      <c r="G298" s="66" t="s">
        <v>358</v>
      </c>
      <c r="H298" s="66" t="s">
        <v>902</v>
      </c>
      <c r="I298" s="66" t="s">
        <v>999</v>
      </c>
      <c r="J298" s="67">
        <v>2016</v>
      </c>
      <c r="K298" s="68">
        <v>0</v>
      </c>
      <c r="L298" s="66" t="s">
        <v>73</v>
      </c>
      <c r="M298" s="66"/>
      <c r="N298" s="66"/>
      <c r="O298" s="66"/>
      <c r="P298" s="66"/>
      <c r="Q298" s="66"/>
      <c r="R298" s="66"/>
      <c r="S298" s="69"/>
      <c r="T298" s="69"/>
    </row>
    <row r="299" spans="1:20" ht="27.6" x14ac:dyDescent="0.3">
      <c r="A299" s="66" t="s">
        <v>153</v>
      </c>
      <c r="B299" s="66" t="s">
        <v>153</v>
      </c>
      <c r="C299" s="66" t="s">
        <v>892</v>
      </c>
      <c r="D299" s="66" t="s">
        <v>981</v>
      </c>
      <c r="E299" s="66" t="s">
        <v>1024</v>
      </c>
      <c r="F299" s="66" t="s">
        <v>1131</v>
      </c>
      <c r="G299" s="66" t="s">
        <v>358</v>
      </c>
      <c r="H299" s="66" t="s">
        <v>902</v>
      </c>
      <c r="I299" s="66" t="s">
        <v>999</v>
      </c>
      <c r="J299" s="67">
        <v>2017</v>
      </c>
      <c r="K299" s="68">
        <v>0</v>
      </c>
      <c r="L299" s="66" t="s">
        <v>73</v>
      </c>
      <c r="M299" s="66"/>
      <c r="N299" s="66"/>
      <c r="O299" s="66"/>
      <c r="P299" s="66"/>
      <c r="Q299" s="66"/>
      <c r="R299" s="66"/>
      <c r="S299" s="69"/>
      <c r="T299" s="69"/>
    </row>
    <row r="300" spans="1:20" ht="27.6" x14ac:dyDescent="0.3">
      <c r="A300" s="66" t="s">
        <v>153</v>
      </c>
      <c r="B300" s="66" t="s">
        <v>153</v>
      </c>
      <c r="C300" s="66" t="s">
        <v>892</v>
      </c>
      <c r="D300" s="66" t="s">
        <v>981</v>
      </c>
      <c r="E300" s="66" t="s">
        <v>1024</v>
      </c>
      <c r="F300" s="66" t="s">
        <v>1131</v>
      </c>
      <c r="G300" s="66" t="s">
        <v>358</v>
      </c>
      <c r="H300" s="66" t="s">
        <v>902</v>
      </c>
      <c r="I300" s="66" t="s">
        <v>999</v>
      </c>
      <c r="J300" s="67">
        <v>2018</v>
      </c>
      <c r="K300" s="68">
        <v>0</v>
      </c>
      <c r="L300" s="66" t="s">
        <v>73</v>
      </c>
      <c r="M300" s="66"/>
      <c r="N300" s="66"/>
      <c r="O300" s="66"/>
      <c r="P300" s="66"/>
      <c r="Q300" s="66"/>
      <c r="R300" s="66"/>
      <c r="S300" s="69"/>
      <c r="T300" s="69"/>
    </row>
    <row r="301" spans="1:20" ht="27.6" x14ac:dyDescent="0.3">
      <c r="A301" s="66" t="s">
        <v>153</v>
      </c>
      <c r="B301" s="66" t="s">
        <v>153</v>
      </c>
      <c r="C301" s="66" t="s">
        <v>892</v>
      </c>
      <c r="D301" s="66" t="s">
        <v>981</v>
      </c>
      <c r="E301" s="66" t="s">
        <v>1024</v>
      </c>
      <c r="F301" s="66" t="s">
        <v>1131</v>
      </c>
      <c r="G301" s="66" t="s">
        <v>358</v>
      </c>
      <c r="H301" s="66" t="s">
        <v>902</v>
      </c>
      <c r="I301" s="66" t="s">
        <v>999</v>
      </c>
      <c r="J301" s="67">
        <v>2019</v>
      </c>
      <c r="K301" s="68">
        <v>0</v>
      </c>
      <c r="L301" s="66" t="s">
        <v>73</v>
      </c>
      <c r="M301" s="66"/>
      <c r="N301" s="66"/>
      <c r="O301" s="66"/>
      <c r="P301" s="66"/>
      <c r="Q301" s="66"/>
      <c r="R301" s="66"/>
      <c r="S301" s="69"/>
      <c r="T301" s="69"/>
    </row>
    <row r="302" spans="1:20" ht="27.6" x14ac:dyDescent="0.3">
      <c r="A302" s="66" t="s">
        <v>153</v>
      </c>
      <c r="B302" s="66" t="s">
        <v>153</v>
      </c>
      <c r="C302" s="66" t="s">
        <v>892</v>
      </c>
      <c r="D302" s="66" t="s">
        <v>981</v>
      </c>
      <c r="E302" s="66" t="s">
        <v>1024</v>
      </c>
      <c r="F302" s="66" t="s">
        <v>1131</v>
      </c>
      <c r="G302" s="66" t="s">
        <v>358</v>
      </c>
      <c r="H302" s="66" t="s">
        <v>902</v>
      </c>
      <c r="I302" s="66" t="s">
        <v>999</v>
      </c>
      <c r="J302" s="67">
        <v>2021</v>
      </c>
      <c r="K302" s="68">
        <v>0</v>
      </c>
      <c r="L302" s="66" t="s">
        <v>73</v>
      </c>
      <c r="M302" s="66"/>
      <c r="N302" s="66"/>
      <c r="O302" s="66"/>
      <c r="P302" s="66"/>
      <c r="Q302" s="66"/>
      <c r="R302" s="66"/>
      <c r="S302" s="69"/>
      <c r="T302" s="69"/>
    </row>
    <row r="303" spans="1:20" ht="27.6" x14ac:dyDescent="0.3">
      <c r="A303" s="66" t="s">
        <v>153</v>
      </c>
      <c r="B303" s="66" t="s">
        <v>153</v>
      </c>
      <c r="C303" s="66" t="s">
        <v>892</v>
      </c>
      <c r="D303" s="66" t="s">
        <v>981</v>
      </c>
      <c r="E303" s="66" t="s">
        <v>1022</v>
      </c>
      <c r="F303" s="66" t="s">
        <v>1133</v>
      </c>
      <c r="G303" s="66" t="s">
        <v>1048</v>
      </c>
      <c r="H303" s="66" t="s">
        <v>902</v>
      </c>
      <c r="I303" s="66" t="s">
        <v>999</v>
      </c>
      <c r="J303" s="67">
        <v>2021</v>
      </c>
      <c r="K303" s="68">
        <v>0.74351903761247129</v>
      </c>
      <c r="L303" s="66" t="s">
        <v>73</v>
      </c>
      <c r="M303" s="66"/>
      <c r="N303" s="66"/>
      <c r="O303" s="66"/>
      <c r="P303" s="66"/>
      <c r="Q303" s="66"/>
      <c r="R303" s="66"/>
      <c r="S303" s="69"/>
      <c r="T303" s="69"/>
    </row>
    <row r="304" spans="1:20" ht="27.6" x14ac:dyDescent="0.3">
      <c r="A304" s="66" t="s">
        <v>153</v>
      </c>
      <c r="B304" s="66" t="s">
        <v>153</v>
      </c>
      <c r="C304" s="66" t="s">
        <v>892</v>
      </c>
      <c r="D304" s="66" t="s">
        <v>981</v>
      </c>
      <c r="E304" s="66" t="s">
        <v>1023</v>
      </c>
      <c r="F304" s="66" t="s">
        <v>1050</v>
      </c>
      <c r="G304" s="66" t="s">
        <v>1049</v>
      </c>
      <c r="H304" s="66" t="s">
        <v>902</v>
      </c>
      <c r="I304" s="66" t="s">
        <v>999</v>
      </c>
      <c r="J304" s="67">
        <v>2021</v>
      </c>
      <c r="K304" s="68">
        <v>12.820268379634513</v>
      </c>
      <c r="L304" s="66" t="s">
        <v>73</v>
      </c>
      <c r="M304" s="66"/>
      <c r="N304" s="66"/>
      <c r="O304" s="66"/>
      <c r="P304" s="66"/>
      <c r="Q304" s="66"/>
      <c r="R304" s="66"/>
      <c r="S304" s="69"/>
      <c r="T304" s="69"/>
    </row>
    <row r="305" spans="1:20" ht="27.6" x14ac:dyDescent="0.3">
      <c r="A305" s="66" t="s">
        <v>153</v>
      </c>
      <c r="B305" s="66" t="s">
        <v>153</v>
      </c>
      <c r="C305" s="66" t="s">
        <v>892</v>
      </c>
      <c r="D305" s="66" t="s">
        <v>981</v>
      </c>
      <c r="E305" s="66" t="s">
        <v>1072</v>
      </c>
      <c r="F305" s="66" t="s">
        <v>1074</v>
      </c>
      <c r="G305" s="66" t="s">
        <v>1076</v>
      </c>
      <c r="H305" s="66" t="s">
        <v>902</v>
      </c>
      <c r="I305" s="66" t="s">
        <v>999</v>
      </c>
      <c r="J305" s="67">
        <v>2021</v>
      </c>
      <c r="K305" s="68">
        <v>87.179731620365459</v>
      </c>
      <c r="L305" s="66" t="s">
        <v>73</v>
      </c>
      <c r="M305" s="66"/>
      <c r="N305" s="66"/>
      <c r="O305" s="66"/>
      <c r="P305" s="66"/>
      <c r="Q305" s="66"/>
      <c r="R305" s="66"/>
      <c r="S305" s="69"/>
      <c r="T305" s="69"/>
    </row>
    <row r="306" spans="1:20" ht="27.6" x14ac:dyDescent="0.3">
      <c r="A306" s="66" t="s">
        <v>153</v>
      </c>
      <c r="B306" s="66" t="s">
        <v>153</v>
      </c>
      <c r="C306" s="66" t="s">
        <v>892</v>
      </c>
      <c r="D306" s="66" t="s">
        <v>981</v>
      </c>
      <c r="E306" s="66" t="s">
        <v>1073</v>
      </c>
      <c r="F306" s="66" t="s">
        <v>1075</v>
      </c>
      <c r="G306" s="66" t="s">
        <v>1077</v>
      </c>
      <c r="H306" s="66" t="s">
        <v>902</v>
      </c>
      <c r="I306" s="66" t="s">
        <v>999</v>
      </c>
      <c r="J306" s="67">
        <v>2021</v>
      </c>
      <c r="K306" s="68">
        <v>12.820268379634513</v>
      </c>
      <c r="L306" s="66" t="s">
        <v>73</v>
      </c>
      <c r="M306" s="66"/>
      <c r="N306" s="66"/>
      <c r="O306" s="66"/>
      <c r="P306" s="66"/>
      <c r="Q306" s="66"/>
      <c r="R306" s="66"/>
      <c r="S306" s="69"/>
      <c r="T306" s="69"/>
    </row>
    <row r="307" spans="1:20" s="71" customFormat="1" ht="28.8" x14ac:dyDescent="0.3">
      <c r="A307" s="66" t="s">
        <v>153</v>
      </c>
      <c r="B307" s="66" t="s">
        <v>153</v>
      </c>
      <c r="C307" s="66" t="s">
        <v>892</v>
      </c>
      <c r="D307" s="66" t="s">
        <v>981</v>
      </c>
      <c r="E307" s="66" t="s">
        <v>1090</v>
      </c>
      <c r="F307" s="66" t="s">
        <v>1091</v>
      </c>
      <c r="G307" s="66" t="s">
        <v>1093</v>
      </c>
      <c r="H307" s="66" t="s">
        <v>968</v>
      </c>
      <c r="I307" s="66" t="s">
        <v>1094</v>
      </c>
      <c r="J307" s="67">
        <v>2021</v>
      </c>
      <c r="K307" s="70">
        <v>19493182</v>
      </c>
      <c r="L307" s="66" t="s">
        <v>72</v>
      </c>
      <c r="M307" s="66" t="s">
        <v>180</v>
      </c>
      <c r="N307" s="66" t="s">
        <v>117</v>
      </c>
      <c r="O307" s="66" t="s">
        <v>1100</v>
      </c>
      <c r="P307" s="66" t="s">
        <v>1101</v>
      </c>
      <c r="Q307" s="59" t="s">
        <v>1106</v>
      </c>
      <c r="R307" s="66"/>
      <c r="S307" s="69"/>
      <c r="T307" s="69"/>
    </row>
    <row r="308" spans="1:20" s="71" customFormat="1" ht="21.6" customHeight="1" x14ac:dyDescent="0.3">
      <c r="A308" s="66" t="s">
        <v>153</v>
      </c>
      <c r="B308" s="66" t="s">
        <v>153</v>
      </c>
      <c r="C308" s="66" t="s">
        <v>892</v>
      </c>
      <c r="D308" s="66" t="s">
        <v>981</v>
      </c>
      <c r="E308" s="66" t="s">
        <v>1086</v>
      </c>
      <c r="F308" s="66" t="s">
        <v>1087</v>
      </c>
      <c r="G308" s="66" t="s">
        <v>1092</v>
      </c>
      <c r="H308" s="66" t="s">
        <v>1088</v>
      </c>
      <c r="I308" s="66" t="s">
        <v>1089</v>
      </c>
      <c r="J308" s="67">
        <v>2021</v>
      </c>
      <c r="K308" s="72">
        <v>16060.33784</v>
      </c>
      <c r="L308" s="66" t="s">
        <v>72</v>
      </c>
      <c r="M308" s="66" t="s">
        <v>180</v>
      </c>
      <c r="N308" s="66" t="s">
        <v>117</v>
      </c>
      <c r="O308" s="66" t="s">
        <v>1100</v>
      </c>
      <c r="P308" s="66" t="s">
        <v>1101</v>
      </c>
      <c r="Q308" s="59" t="s">
        <v>1105</v>
      </c>
      <c r="R308" s="66"/>
      <c r="S308" s="69"/>
      <c r="T308" s="69"/>
    </row>
    <row r="309" spans="1:20" s="71" customFormat="1" ht="22.2" customHeight="1" x14ac:dyDescent="0.3">
      <c r="A309" s="66" t="s">
        <v>153</v>
      </c>
      <c r="B309" s="66" t="s">
        <v>153</v>
      </c>
      <c r="C309" s="66" t="s">
        <v>892</v>
      </c>
      <c r="D309" s="66" t="s">
        <v>981</v>
      </c>
      <c r="E309" s="66" t="s">
        <v>1095</v>
      </c>
      <c r="F309" s="66" t="s">
        <v>1096</v>
      </c>
      <c r="G309" s="66" t="s">
        <v>1097</v>
      </c>
      <c r="H309" s="66" t="s">
        <v>1098</v>
      </c>
      <c r="I309" s="66" t="s">
        <v>1099</v>
      </c>
      <c r="J309" s="67">
        <v>2021</v>
      </c>
      <c r="K309" s="68">
        <v>87.817000000000007</v>
      </c>
      <c r="L309" s="66" t="s">
        <v>72</v>
      </c>
      <c r="M309" s="66" t="s">
        <v>180</v>
      </c>
      <c r="N309" s="66" t="s">
        <v>117</v>
      </c>
      <c r="O309" s="66" t="s">
        <v>1102</v>
      </c>
      <c r="P309" s="66" t="s">
        <v>1103</v>
      </c>
      <c r="Q309" s="59" t="s">
        <v>1104</v>
      </c>
      <c r="R309" s="66"/>
      <c r="S309" s="69"/>
      <c r="T309" s="69"/>
    </row>
    <row r="310" spans="1:20" ht="55.2" x14ac:dyDescent="0.3">
      <c r="A310" s="66" t="s">
        <v>4</v>
      </c>
      <c r="B310" s="66" t="s">
        <v>4</v>
      </c>
      <c r="C310" s="66" t="s">
        <v>892</v>
      </c>
      <c r="D310" s="66" t="s">
        <v>981</v>
      </c>
      <c r="E310" s="66" t="s">
        <v>1003</v>
      </c>
      <c r="F310" s="66" t="s">
        <v>989</v>
      </c>
      <c r="G310" s="66" t="s">
        <v>250</v>
      </c>
      <c r="H310" s="66" t="s">
        <v>251</v>
      </c>
      <c r="I310" s="66" t="s">
        <v>994</v>
      </c>
      <c r="J310" s="67">
        <v>2015</v>
      </c>
      <c r="K310" s="68">
        <v>215.22358148303562</v>
      </c>
      <c r="L310" s="66" t="s">
        <v>73</v>
      </c>
      <c r="M310" s="66" t="s">
        <v>180</v>
      </c>
      <c r="N310" s="66" t="s">
        <v>117</v>
      </c>
      <c r="O310" s="66" t="s">
        <v>133</v>
      </c>
      <c r="P310" s="66" t="s">
        <v>76</v>
      </c>
      <c r="Q310" s="59" t="s">
        <v>19</v>
      </c>
      <c r="R310" s="66" t="s">
        <v>123</v>
      </c>
      <c r="S310" s="69" t="s">
        <v>840</v>
      </c>
    </row>
    <row r="311" spans="1:20" ht="72.599999999999994" customHeight="1" x14ac:dyDescent="0.3">
      <c r="A311" s="66" t="s">
        <v>4</v>
      </c>
      <c r="B311" s="66" t="s">
        <v>4</v>
      </c>
      <c r="C311" s="66" t="s">
        <v>892</v>
      </c>
      <c r="D311" s="66" t="s">
        <v>981</v>
      </c>
      <c r="E311" s="66" t="s">
        <v>1003</v>
      </c>
      <c r="F311" s="66" t="s">
        <v>989</v>
      </c>
      <c r="G311" s="66" t="s">
        <v>250</v>
      </c>
      <c r="H311" s="66" t="s">
        <v>251</v>
      </c>
      <c r="I311" s="66" t="s">
        <v>994</v>
      </c>
      <c r="J311" s="67">
        <v>2016</v>
      </c>
      <c r="K311" s="68">
        <v>245.88358884668594</v>
      </c>
      <c r="L311" s="66" t="s">
        <v>73</v>
      </c>
      <c r="M311" s="66" t="s">
        <v>180</v>
      </c>
      <c r="N311" s="66" t="s">
        <v>117</v>
      </c>
      <c r="O311" s="66" t="s">
        <v>133</v>
      </c>
      <c r="P311" s="66" t="s">
        <v>76</v>
      </c>
      <c r="Q311" s="59" t="s">
        <v>444</v>
      </c>
      <c r="R311" s="66" t="s">
        <v>124</v>
      </c>
      <c r="S311" s="69" t="s">
        <v>841</v>
      </c>
    </row>
    <row r="312" spans="1:20" ht="55.2" x14ac:dyDescent="0.3">
      <c r="A312" s="66" t="s">
        <v>4</v>
      </c>
      <c r="B312" s="66" t="s">
        <v>4</v>
      </c>
      <c r="C312" s="66" t="s">
        <v>892</v>
      </c>
      <c r="D312" s="66" t="s">
        <v>981</v>
      </c>
      <c r="E312" s="66" t="s">
        <v>1003</v>
      </c>
      <c r="F312" s="66" t="s">
        <v>989</v>
      </c>
      <c r="G312" s="66" t="s">
        <v>250</v>
      </c>
      <c r="H312" s="66" t="s">
        <v>251</v>
      </c>
      <c r="I312" s="66" t="s">
        <v>994</v>
      </c>
      <c r="J312" s="67">
        <v>2017</v>
      </c>
      <c r="K312" s="68">
        <v>231.87685620531528</v>
      </c>
      <c r="L312" s="66" t="s">
        <v>73</v>
      </c>
      <c r="M312" s="66" t="s">
        <v>180</v>
      </c>
      <c r="N312" s="66" t="s">
        <v>117</v>
      </c>
      <c r="O312" s="66" t="s">
        <v>133</v>
      </c>
      <c r="P312" s="66" t="s">
        <v>76</v>
      </c>
      <c r="Q312" s="59" t="s">
        <v>444</v>
      </c>
      <c r="R312" s="66" t="s">
        <v>125</v>
      </c>
      <c r="S312" s="69" t="s">
        <v>842</v>
      </c>
      <c r="T312" s="78" t="s">
        <v>445</v>
      </c>
    </row>
    <row r="313" spans="1:20" ht="82.2" customHeight="1" x14ac:dyDescent="0.3">
      <c r="A313" s="66" t="s">
        <v>4</v>
      </c>
      <c r="B313" s="66" t="s">
        <v>4</v>
      </c>
      <c r="C313" s="66" t="s">
        <v>892</v>
      </c>
      <c r="D313" s="66" t="s">
        <v>981</v>
      </c>
      <c r="E313" s="66" t="s">
        <v>1003</v>
      </c>
      <c r="F313" s="66" t="s">
        <v>989</v>
      </c>
      <c r="G313" s="66" t="s">
        <v>250</v>
      </c>
      <c r="H313" s="66" t="s">
        <v>251</v>
      </c>
      <c r="I313" s="66" t="s">
        <v>994</v>
      </c>
      <c r="J313" s="67">
        <v>2018</v>
      </c>
      <c r="K313" s="68">
        <v>254.76467114711099</v>
      </c>
      <c r="L313" s="66" t="s">
        <v>73</v>
      </c>
      <c r="M313" s="66" t="s">
        <v>180</v>
      </c>
      <c r="N313" s="66" t="s">
        <v>117</v>
      </c>
      <c r="O313" s="66" t="s">
        <v>133</v>
      </c>
      <c r="P313" s="66" t="s">
        <v>76</v>
      </c>
      <c r="Q313" s="59" t="s">
        <v>444</v>
      </c>
      <c r="R313" s="66" t="s">
        <v>435</v>
      </c>
      <c r="S313" s="69" t="s">
        <v>843</v>
      </c>
    </row>
    <row r="314" spans="1:20" ht="85.2" customHeight="1" x14ac:dyDescent="0.3">
      <c r="A314" s="66" t="s">
        <v>4</v>
      </c>
      <c r="B314" s="66" t="s">
        <v>4</v>
      </c>
      <c r="C314" s="66" t="s">
        <v>892</v>
      </c>
      <c r="D314" s="66" t="s">
        <v>981</v>
      </c>
      <c r="E314" s="66" t="s">
        <v>1003</v>
      </c>
      <c r="F314" s="66" t="s">
        <v>989</v>
      </c>
      <c r="G314" s="66" t="s">
        <v>250</v>
      </c>
      <c r="H314" s="66" t="s">
        <v>251</v>
      </c>
      <c r="I314" s="66" t="s">
        <v>994</v>
      </c>
      <c r="J314" s="67">
        <v>2019</v>
      </c>
      <c r="K314" s="68">
        <v>260.24445317483355</v>
      </c>
      <c r="L314" s="66" t="s">
        <v>73</v>
      </c>
      <c r="M314" s="66" t="s">
        <v>180</v>
      </c>
      <c r="N314" s="66" t="s">
        <v>117</v>
      </c>
      <c r="O314" s="66" t="s">
        <v>133</v>
      </c>
      <c r="P314" s="66" t="s">
        <v>76</v>
      </c>
      <c r="Q314" s="59" t="s">
        <v>444</v>
      </c>
      <c r="R314" s="66" t="s">
        <v>436</v>
      </c>
      <c r="S314" s="69" t="s">
        <v>844</v>
      </c>
    </row>
    <row r="315" spans="1:20" ht="71.400000000000006" customHeight="1" x14ac:dyDescent="0.3">
      <c r="A315" s="66" t="s">
        <v>4</v>
      </c>
      <c r="B315" s="66" t="s">
        <v>4</v>
      </c>
      <c r="C315" s="66" t="s">
        <v>892</v>
      </c>
      <c r="D315" s="66" t="s">
        <v>981</v>
      </c>
      <c r="E315" s="66" t="s">
        <v>1003</v>
      </c>
      <c r="F315" s="66" t="s">
        <v>989</v>
      </c>
      <c r="G315" s="66" t="s">
        <v>250</v>
      </c>
      <c r="H315" s="66" t="s">
        <v>251</v>
      </c>
      <c r="I315" s="66" t="s">
        <v>994</v>
      </c>
      <c r="J315" s="67">
        <v>2020</v>
      </c>
      <c r="K315" s="68">
        <v>265.14716412530584</v>
      </c>
      <c r="L315" s="66" t="s">
        <v>73</v>
      </c>
      <c r="M315" s="66" t="s">
        <v>180</v>
      </c>
      <c r="N315" s="66" t="s">
        <v>117</v>
      </c>
      <c r="O315" s="66" t="s">
        <v>133</v>
      </c>
      <c r="P315" s="66" t="s">
        <v>76</v>
      </c>
      <c r="Q315" s="59" t="s">
        <v>444</v>
      </c>
      <c r="R315" s="66" t="s">
        <v>126</v>
      </c>
      <c r="S315" s="69" t="s">
        <v>845</v>
      </c>
    </row>
    <row r="316" spans="1:20" ht="85.2" customHeight="1" x14ac:dyDescent="0.3">
      <c r="A316" s="66" t="s">
        <v>4</v>
      </c>
      <c r="B316" s="66" t="s">
        <v>4</v>
      </c>
      <c r="C316" s="66" t="s">
        <v>892</v>
      </c>
      <c r="D316" s="66" t="s">
        <v>981</v>
      </c>
      <c r="E316" s="66" t="s">
        <v>1003</v>
      </c>
      <c r="F316" s="66" t="s">
        <v>989</v>
      </c>
      <c r="G316" s="66" t="s">
        <v>250</v>
      </c>
      <c r="H316" s="66" t="s">
        <v>251</v>
      </c>
      <c r="I316" s="66" t="s">
        <v>994</v>
      </c>
      <c r="J316" s="67">
        <v>2021</v>
      </c>
      <c r="K316" s="68">
        <v>276.07782957104496</v>
      </c>
      <c r="L316" s="66" t="s">
        <v>73</v>
      </c>
      <c r="M316" s="66" t="s">
        <v>180</v>
      </c>
      <c r="N316" s="66" t="s">
        <v>117</v>
      </c>
      <c r="O316" s="66" t="s">
        <v>133</v>
      </c>
      <c r="P316" s="66" t="s">
        <v>76</v>
      </c>
      <c r="Q316" s="59" t="s">
        <v>444</v>
      </c>
      <c r="R316" s="66" t="s">
        <v>437</v>
      </c>
      <c r="S316" s="69" t="s">
        <v>846</v>
      </c>
      <c r="T316" s="78" t="s">
        <v>446</v>
      </c>
    </row>
    <row r="317" spans="1:20" x14ac:dyDescent="0.3">
      <c r="A317" s="66" t="s">
        <v>4</v>
      </c>
      <c r="B317" s="66" t="s">
        <v>4</v>
      </c>
      <c r="C317" s="66" t="s">
        <v>892</v>
      </c>
      <c r="D317" s="66" t="s">
        <v>981</v>
      </c>
      <c r="E317" s="66" t="s">
        <v>1078</v>
      </c>
      <c r="F317" s="66" t="s">
        <v>1079</v>
      </c>
      <c r="G317" s="66" t="s">
        <v>1080</v>
      </c>
      <c r="H317" s="66" t="s">
        <v>1081</v>
      </c>
      <c r="I317" s="66" t="s">
        <v>1082</v>
      </c>
      <c r="J317" s="67">
        <v>2021</v>
      </c>
      <c r="K317" s="68">
        <v>14.222580900000002</v>
      </c>
      <c r="L317" s="66" t="s">
        <v>73</v>
      </c>
      <c r="M317" s="66"/>
      <c r="N317" s="66"/>
      <c r="O317" s="66"/>
      <c r="P317" s="66"/>
      <c r="Q317" s="66"/>
      <c r="R317" s="66"/>
      <c r="S317" s="69"/>
      <c r="T317" s="69"/>
    </row>
    <row r="318" spans="1:20" ht="55.2" x14ac:dyDescent="0.3">
      <c r="A318" s="66" t="s">
        <v>4</v>
      </c>
      <c r="B318" s="66" t="s">
        <v>4</v>
      </c>
      <c r="C318" s="66" t="s">
        <v>892</v>
      </c>
      <c r="D318" s="66" t="s">
        <v>981</v>
      </c>
      <c r="E318" s="66" t="s">
        <v>896</v>
      </c>
      <c r="F318" s="66" t="s">
        <v>1006</v>
      </c>
      <c r="G318" s="66" t="s">
        <v>266</v>
      </c>
      <c r="H318" s="66" t="s">
        <v>902</v>
      </c>
      <c r="I318" s="66" t="s">
        <v>999</v>
      </c>
      <c r="J318" s="67">
        <v>2015</v>
      </c>
      <c r="K318" s="68">
        <v>99.97</v>
      </c>
      <c r="L318" s="66" t="s">
        <v>73</v>
      </c>
      <c r="M318" s="66" t="s">
        <v>180</v>
      </c>
      <c r="N318" s="66" t="s">
        <v>117</v>
      </c>
      <c r="O318" s="66" t="s">
        <v>133</v>
      </c>
      <c r="P318" s="66" t="s">
        <v>76</v>
      </c>
      <c r="Q318" s="59" t="s">
        <v>444</v>
      </c>
      <c r="R318" s="66" t="s">
        <v>123</v>
      </c>
      <c r="S318" s="69" t="s">
        <v>834</v>
      </c>
      <c r="T318" s="69" t="s">
        <v>904</v>
      </c>
    </row>
    <row r="319" spans="1:20" ht="55.2" x14ac:dyDescent="0.3">
      <c r="A319" s="66" t="s">
        <v>4</v>
      </c>
      <c r="B319" s="66" t="s">
        <v>4</v>
      </c>
      <c r="C319" s="66" t="s">
        <v>892</v>
      </c>
      <c r="D319" s="66" t="s">
        <v>981</v>
      </c>
      <c r="E319" s="66" t="s">
        <v>896</v>
      </c>
      <c r="F319" s="66" t="s">
        <v>1006</v>
      </c>
      <c r="G319" s="66" t="s">
        <v>266</v>
      </c>
      <c r="H319" s="66" t="s">
        <v>902</v>
      </c>
      <c r="I319" s="66" t="s">
        <v>999</v>
      </c>
      <c r="J319" s="67">
        <v>2016</v>
      </c>
      <c r="K319" s="68">
        <v>99.849578679402427</v>
      </c>
      <c r="L319" s="66" t="s">
        <v>73</v>
      </c>
      <c r="M319" s="66" t="s">
        <v>180</v>
      </c>
      <c r="N319" s="66" t="s">
        <v>117</v>
      </c>
      <c r="O319" s="66" t="s">
        <v>133</v>
      </c>
      <c r="P319" s="66" t="s">
        <v>76</v>
      </c>
      <c r="Q319" s="59" t="s">
        <v>444</v>
      </c>
      <c r="R319" s="66" t="s">
        <v>124</v>
      </c>
      <c r="S319" s="69" t="s">
        <v>835</v>
      </c>
      <c r="T319" s="69"/>
    </row>
    <row r="320" spans="1:20" ht="55.2" x14ac:dyDescent="0.3">
      <c r="A320" s="66" t="s">
        <v>4</v>
      </c>
      <c r="B320" s="66" t="s">
        <v>4</v>
      </c>
      <c r="C320" s="66" t="s">
        <v>892</v>
      </c>
      <c r="D320" s="66" t="s">
        <v>981</v>
      </c>
      <c r="E320" s="66" t="s">
        <v>896</v>
      </c>
      <c r="F320" s="66" t="s">
        <v>1006</v>
      </c>
      <c r="G320" s="66" t="s">
        <v>266</v>
      </c>
      <c r="H320" s="66" t="s">
        <v>902</v>
      </c>
      <c r="I320" s="66" t="s">
        <v>999</v>
      </c>
      <c r="J320" s="67">
        <v>2017</v>
      </c>
      <c r="K320" s="68">
        <v>99.918298253251777</v>
      </c>
      <c r="L320" s="66" t="s">
        <v>73</v>
      </c>
      <c r="M320" s="66" t="s">
        <v>180</v>
      </c>
      <c r="N320" s="66" t="s">
        <v>117</v>
      </c>
      <c r="O320" s="66" t="s">
        <v>133</v>
      </c>
      <c r="P320" s="66" t="s">
        <v>76</v>
      </c>
      <c r="Q320" s="59" t="s">
        <v>444</v>
      </c>
      <c r="R320" s="66" t="s">
        <v>125</v>
      </c>
      <c r="S320" s="69" t="s">
        <v>836</v>
      </c>
      <c r="T320" s="69"/>
    </row>
    <row r="321" spans="1:20" ht="55.2" x14ac:dyDescent="0.3">
      <c r="A321" s="66" t="s">
        <v>4</v>
      </c>
      <c r="B321" s="66" t="s">
        <v>4</v>
      </c>
      <c r="C321" s="66" t="s">
        <v>892</v>
      </c>
      <c r="D321" s="66" t="s">
        <v>981</v>
      </c>
      <c r="E321" s="66" t="s">
        <v>896</v>
      </c>
      <c r="F321" s="66" t="s">
        <v>1006</v>
      </c>
      <c r="G321" s="66" t="s">
        <v>266</v>
      </c>
      <c r="H321" s="66" t="s">
        <v>902</v>
      </c>
      <c r="I321" s="66" t="s">
        <v>999</v>
      </c>
      <c r="J321" s="67">
        <v>2018</v>
      </c>
      <c r="K321" s="68">
        <v>100</v>
      </c>
      <c r="L321" s="66" t="s">
        <v>73</v>
      </c>
      <c r="M321" s="66" t="s">
        <v>180</v>
      </c>
      <c r="N321" s="66" t="s">
        <v>117</v>
      </c>
      <c r="O321" s="66" t="s">
        <v>133</v>
      </c>
      <c r="P321" s="66" t="s">
        <v>76</v>
      </c>
      <c r="Q321" s="59" t="s">
        <v>444</v>
      </c>
      <c r="R321" s="66" t="s">
        <v>435</v>
      </c>
      <c r="S321" s="69" t="s">
        <v>837</v>
      </c>
      <c r="T321" s="69"/>
    </row>
    <row r="322" spans="1:20" ht="55.2" x14ac:dyDescent="0.3">
      <c r="A322" s="66" t="s">
        <v>4</v>
      </c>
      <c r="B322" s="66" t="s">
        <v>4</v>
      </c>
      <c r="C322" s="66" t="s">
        <v>892</v>
      </c>
      <c r="D322" s="66" t="s">
        <v>981</v>
      </c>
      <c r="E322" s="66" t="s">
        <v>896</v>
      </c>
      <c r="F322" s="66" t="s">
        <v>1006</v>
      </c>
      <c r="G322" s="66" t="s">
        <v>266</v>
      </c>
      <c r="H322" s="66" t="s">
        <v>902</v>
      </c>
      <c r="I322" s="66" t="s">
        <v>999</v>
      </c>
      <c r="J322" s="67">
        <v>2019</v>
      </c>
      <c r="K322" s="68">
        <v>100</v>
      </c>
      <c r="L322" s="66" t="s">
        <v>73</v>
      </c>
      <c r="M322" s="66" t="s">
        <v>180</v>
      </c>
      <c r="N322" s="66" t="s">
        <v>117</v>
      </c>
      <c r="O322" s="66" t="s">
        <v>133</v>
      </c>
      <c r="P322" s="66" t="s">
        <v>76</v>
      </c>
      <c r="Q322" s="59" t="s">
        <v>444</v>
      </c>
      <c r="R322" s="66" t="s">
        <v>436</v>
      </c>
      <c r="S322" s="69" t="s">
        <v>838</v>
      </c>
      <c r="T322" s="69"/>
    </row>
    <row r="323" spans="1:20" ht="55.2" x14ac:dyDescent="0.3">
      <c r="A323" s="66" t="s">
        <v>4</v>
      </c>
      <c r="B323" s="66" t="s">
        <v>4</v>
      </c>
      <c r="C323" s="66" t="s">
        <v>892</v>
      </c>
      <c r="D323" s="66" t="s">
        <v>981</v>
      </c>
      <c r="E323" s="66" t="s">
        <v>896</v>
      </c>
      <c r="F323" s="66" t="s">
        <v>1006</v>
      </c>
      <c r="G323" s="66" t="s">
        <v>266</v>
      </c>
      <c r="H323" s="66" t="s">
        <v>902</v>
      </c>
      <c r="I323" s="66" t="s">
        <v>999</v>
      </c>
      <c r="J323" s="67">
        <v>2020</v>
      </c>
      <c r="K323" s="68">
        <v>100</v>
      </c>
      <c r="L323" s="66" t="s">
        <v>73</v>
      </c>
      <c r="M323" s="66" t="s">
        <v>180</v>
      </c>
      <c r="N323" s="66" t="s">
        <v>117</v>
      </c>
      <c r="O323" s="66" t="s">
        <v>133</v>
      </c>
      <c r="P323" s="66" t="s">
        <v>76</v>
      </c>
      <c r="Q323" s="59" t="s">
        <v>444</v>
      </c>
      <c r="R323" s="66" t="s">
        <v>126</v>
      </c>
      <c r="S323" s="69" t="s">
        <v>839</v>
      </c>
      <c r="T323" s="69"/>
    </row>
    <row r="324" spans="1:20" ht="39.6" customHeight="1" x14ac:dyDescent="0.3">
      <c r="A324" s="66" t="s">
        <v>4</v>
      </c>
      <c r="B324" s="66" t="s">
        <v>4</v>
      </c>
      <c r="C324" s="66" t="s">
        <v>892</v>
      </c>
      <c r="D324" s="66" t="s">
        <v>981</v>
      </c>
      <c r="E324" s="66" t="s">
        <v>895</v>
      </c>
      <c r="F324" s="66" t="s">
        <v>992</v>
      </c>
      <c r="G324" s="66" t="s">
        <v>252</v>
      </c>
      <c r="H324" s="66" t="s">
        <v>909</v>
      </c>
      <c r="I324" s="66" t="s">
        <v>998</v>
      </c>
      <c r="J324" s="67">
        <v>2012</v>
      </c>
      <c r="K324" s="68">
        <v>80.400000000000006</v>
      </c>
      <c r="L324" s="66" t="s">
        <v>72</v>
      </c>
      <c r="M324" s="66" t="s">
        <v>857</v>
      </c>
      <c r="N324" s="66" t="s">
        <v>117</v>
      </c>
      <c r="O324" s="66" t="s">
        <v>134</v>
      </c>
      <c r="P324" s="66" t="s">
        <v>75</v>
      </c>
      <c r="Q324" s="59" t="s">
        <v>432</v>
      </c>
      <c r="R324" s="66" t="s">
        <v>81</v>
      </c>
      <c r="S324" s="69" t="s">
        <v>461</v>
      </c>
      <c r="T324" s="69" t="s">
        <v>462</v>
      </c>
    </row>
    <row r="325" spans="1:20" ht="27.6" x14ac:dyDescent="0.3">
      <c r="A325" s="66" t="s">
        <v>4</v>
      </c>
      <c r="B325" s="66" t="s">
        <v>4</v>
      </c>
      <c r="C325" s="66" t="s">
        <v>892</v>
      </c>
      <c r="D325" s="66" t="s">
        <v>981</v>
      </c>
      <c r="E325" s="66" t="s">
        <v>895</v>
      </c>
      <c r="F325" s="66" t="s">
        <v>992</v>
      </c>
      <c r="G325" s="66" t="s">
        <v>252</v>
      </c>
      <c r="H325" s="66" t="s">
        <v>909</v>
      </c>
      <c r="I325" s="66" t="s">
        <v>998</v>
      </c>
      <c r="J325" s="67">
        <v>2013</v>
      </c>
      <c r="K325" s="68">
        <v>81.900000000000006</v>
      </c>
      <c r="L325" s="66" t="s">
        <v>72</v>
      </c>
      <c r="M325" s="66" t="s">
        <v>857</v>
      </c>
      <c r="N325" s="66" t="s">
        <v>117</v>
      </c>
      <c r="O325" s="66" t="s">
        <v>134</v>
      </c>
      <c r="P325" s="66" t="s">
        <v>75</v>
      </c>
      <c r="Q325" s="59" t="s">
        <v>432</v>
      </c>
      <c r="R325" s="66" t="s">
        <v>82</v>
      </c>
      <c r="S325" s="69" t="s">
        <v>451</v>
      </c>
      <c r="T325" s="69"/>
    </row>
    <row r="326" spans="1:20" ht="27.6" x14ac:dyDescent="0.3">
      <c r="A326" s="66" t="s">
        <v>4</v>
      </c>
      <c r="B326" s="66" t="s">
        <v>4</v>
      </c>
      <c r="C326" s="66" t="s">
        <v>892</v>
      </c>
      <c r="D326" s="66" t="s">
        <v>981</v>
      </c>
      <c r="E326" s="66" t="s">
        <v>895</v>
      </c>
      <c r="F326" s="66" t="s">
        <v>992</v>
      </c>
      <c r="G326" s="66" t="s">
        <v>252</v>
      </c>
      <c r="H326" s="66" t="s">
        <v>909</v>
      </c>
      <c r="I326" s="66" t="s">
        <v>998</v>
      </c>
      <c r="J326" s="67">
        <v>2014</v>
      </c>
      <c r="K326" s="68">
        <v>81.900000000000006</v>
      </c>
      <c r="L326" s="66" t="s">
        <v>72</v>
      </c>
      <c r="M326" s="66" t="s">
        <v>857</v>
      </c>
      <c r="N326" s="66" t="s">
        <v>117</v>
      </c>
      <c r="O326" s="66" t="s">
        <v>134</v>
      </c>
      <c r="P326" s="66" t="s">
        <v>75</v>
      </c>
      <c r="Q326" s="59" t="s">
        <v>432</v>
      </c>
      <c r="R326" s="66" t="s">
        <v>83</v>
      </c>
      <c r="S326" s="69" t="s">
        <v>452</v>
      </c>
      <c r="T326" s="69"/>
    </row>
    <row r="327" spans="1:20" ht="27.6" x14ac:dyDescent="0.3">
      <c r="A327" s="66" t="s">
        <v>4</v>
      </c>
      <c r="B327" s="66" t="s">
        <v>4</v>
      </c>
      <c r="C327" s="66" t="s">
        <v>892</v>
      </c>
      <c r="D327" s="66" t="s">
        <v>981</v>
      </c>
      <c r="E327" s="66" t="s">
        <v>895</v>
      </c>
      <c r="F327" s="66" t="s">
        <v>992</v>
      </c>
      <c r="G327" s="66" t="s">
        <v>252</v>
      </c>
      <c r="H327" s="66" t="s">
        <v>909</v>
      </c>
      <c r="I327" s="66" t="s">
        <v>998</v>
      </c>
      <c r="J327" s="67">
        <v>2015</v>
      </c>
      <c r="K327" s="68">
        <v>82.292036025813772</v>
      </c>
      <c r="L327" s="66" t="s">
        <v>72</v>
      </c>
      <c r="M327" s="66" t="s">
        <v>857</v>
      </c>
      <c r="N327" s="66" t="s">
        <v>117</v>
      </c>
      <c r="O327" s="66" t="s">
        <v>134</v>
      </c>
      <c r="P327" s="66" t="s">
        <v>75</v>
      </c>
      <c r="Q327" s="59" t="s">
        <v>432</v>
      </c>
      <c r="R327" s="66" t="s">
        <v>84</v>
      </c>
      <c r="S327" s="69" t="s">
        <v>453</v>
      </c>
      <c r="T327" s="69"/>
    </row>
    <row r="328" spans="1:20" ht="27.6" x14ac:dyDescent="0.3">
      <c r="A328" s="66" t="s">
        <v>4</v>
      </c>
      <c r="B328" s="66" t="s">
        <v>4</v>
      </c>
      <c r="C328" s="66" t="s">
        <v>892</v>
      </c>
      <c r="D328" s="66" t="s">
        <v>981</v>
      </c>
      <c r="E328" s="66" t="s">
        <v>895</v>
      </c>
      <c r="F328" s="66" t="s">
        <v>992</v>
      </c>
      <c r="G328" s="66" t="s">
        <v>252</v>
      </c>
      <c r="H328" s="66" t="s">
        <v>909</v>
      </c>
      <c r="I328" s="66" t="s">
        <v>998</v>
      </c>
      <c r="J328" s="67">
        <v>2016</v>
      </c>
      <c r="K328" s="68">
        <v>83.415241918737465</v>
      </c>
      <c r="L328" s="66" t="s">
        <v>72</v>
      </c>
      <c r="M328" s="66" t="s">
        <v>857</v>
      </c>
      <c r="N328" s="66" t="s">
        <v>117</v>
      </c>
      <c r="O328" s="66" t="s">
        <v>134</v>
      </c>
      <c r="P328" s="66" t="s">
        <v>75</v>
      </c>
      <c r="Q328" s="59" t="s">
        <v>432</v>
      </c>
      <c r="R328" s="66" t="s">
        <v>85</v>
      </c>
      <c r="S328" s="69" t="s">
        <v>454</v>
      </c>
      <c r="T328" s="69"/>
    </row>
    <row r="329" spans="1:20" ht="27.6" x14ac:dyDescent="0.3">
      <c r="A329" s="66" t="s">
        <v>4</v>
      </c>
      <c r="B329" s="66" t="s">
        <v>4</v>
      </c>
      <c r="C329" s="66" t="s">
        <v>892</v>
      </c>
      <c r="D329" s="66" t="s">
        <v>981</v>
      </c>
      <c r="E329" s="66" t="s">
        <v>895</v>
      </c>
      <c r="F329" s="66" t="s">
        <v>992</v>
      </c>
      <c r="G329" s="66" t="s">
        <v>252</v>
      </c>
      <c r="H329" s="66" t="s">
        <v>909</v>
      </c>
      <c r="I329" s="66" t="s">
        <v>998</v>
      </c>
      <c r="J329" s="67">
        <v>2017</v>
      </c>
      <c r="K329" s="68">
        <v>83.415241918737465</v>
      </c>
      <c r="L329" s="66" t="s">
        <v>72</v>
      </c>
      <c r="M329" s="66"/>
      <c r="N329" s="66" t="s">
        <v>933</v>
      </c>
      <c r="O329" s="66" t="s">
        <v>190</v>
      </c>
      <c r="P329" s="66"/>
      <c r="Q329" s="59"/>
      <c r="R329" s="66"/>
      <c r="S329" s="69"/>
      <c r="T329" s="69"/>
    </row>
    <row r="330" spans="1:20" ht="27.6" x14ac:dyDescent="0.3">
      <c r="A330" s="66" t="s">
        <v>4</v>
      </c>
      <c r="B330" s="66" t="s">
        <v>4</v>
      </c>
      <c r="C330" s="66" t="s">
        <v>892</v>
      </c>
      <c r="D330" s="66" t="s">
        <v>981</v>
      </c>
      <c r="E330" s="66" t="s">
        <v>895</v>
      </c>
      <c r="F330" s="66" t="s">
        <v>992</v>
      </c>
      <c r="G330" s="66" t="s">
        <v>252</v>
      </c>
      <c r="H330" s="66" t="s">
        <v>909</v>
      </c>
      <c r="I330" s="66" t="s">
        <v>998</v>
      </c>
      <c r="J330" s="67">
        <v>2018</v>
      </c>
      <c r="K330" s="68">
        <v>81.733991500000002</v>
      </c>
      <c r="L330" s="66" t="s">
        <v>72</v>
      </c>
      <c r="M330" s="66" t="s">
        <v>857</v>
      </c>
      <c r="N330" s="66" t="s">
        <v>117</v>
      </c>
      <c r="O330" s="66" t="s">
        <v>134</v>
      </c>
      <c r="P330" s="66" t="s">
        <v>75</v>
      </c>
      <c r="Q330" s="59" t="s">
        <v>432</v>
      </c>
      <c r="R330" s="66" t="s">
        <v>86</v>
      </c>
      <c r="S330" s="69" t="s">
        <v>455</v>
      </c>
      <c r="T330" s="69"/>
    </row>
    <row r="331" spans="1:20" ht="27.6" x14ac:dyDescent="0.3">
      <c r="A331" s="66" t="s">
        <v>4</v>
      </c>
      <c r="B331" s="66" t="s">
        <v>4</v>
      </c>
      <c r="C331" s="66" t="s">
        <v>892</v>
      </c>
      <c r="D331" s="66" t="s">
        <v>981</v>
      </c>
      <c r="E331" s="66" t="s">
        <v>895</v>
      </c>
      <c r="F331" s="66" t="s">
        <v>992</v>
      </c>
      <c r="G331" s="66" t="s">
        <v>252</v>
      </c>
      <c r="H331" s="66" t="s">
        <v>909</v>
      </c>
      <c r="I331" s="66" t="s">
        <v>998</v>
      </c>
      <c r="J331" s="67">
        <v>2019</v>
      </c>
      <c r="K331" s="68">
        <v>81.776544200000004</v>
      </c>
      <c r="L331" s="66" t="s">
        <v>72</v>
      </c>
      <c r="M331" s="66" t="s">
        <v>857</v>
      </c>
      <c r="N331" s="66" t="s">
        <v>117</v>
      </c>
      <c r="O331" s="66" t="s">
        <v>134</v>
      </c>
      <c r="P331" s="66" t="s">
        <v>75</v>
      </c>
      <c r="Q331" s="59" t="s">
        <v>432</v>
      </c>
      <c r="R331" s="66" t="s">
        <v>87</v>
      </c>
      <c r="S331" s="69" t="s">
        <v>456</v>
      </c>
      <c r="T331" s="69"/>
    </row>
    <row r="332" spans="1:20" ht="27.6" x14ac:dyDescent="0.3">
      <c r="A332" s="66" t="s">
        <v>4</v>
      </c>
      <c r="B332" s="66" t="s">
        <v>4</v>
      </c>
      <c r="C332" s="66" t="s">
        <v>892</v>
      </c>
      <c r="D332" s="66" t="s">
        <v>981</v>
      </c>
      <c r="E332" s="66" t="s">
        <v>895</v>
      </c>
      <c r="F332" s="66" t="s">
        <v>992</v>
      </c>
      <c r="G332" s="66" t="s">
        <v>252</v>
      </c>
      <c r="H332" s="66" t="s">
        <v>909</v>
      </c>
      <c r="I332" s="66" t="s">
        <v>998</v>
      </c>
      <c r="J332" s="67">
        <v>2020</v>
      </c>
      <c r="K332" s="68">
        <v>82.585125175123352</v>
      </c>
      <c r="L332" s="66" t="s">
        <v>73</v>
      </c>
      <c r="M332" s="66" t="s">
        <v>857</v>
      </c>
      <c r="N332" s="66" t="s">
        <v>117</v>
      </c>
      <c r="O332" s="66" t="s">
        <v>134</v>
      </c>
      <c r="P332" s="66" t="s">
        <v>75</v>
      </c>
      <c r="Q332" s="59" t="s">
        <v>432</v>
      </c>
      <c r="R332" s="66" t="s">
        <v>88</v>
      </c>
      <c r="S332" s="69" t="s">
        <v>457</v>
      </c>
      <c r="T332" s="69"/>
    </row>
    <row r="333" spans="1:20" ht="27.6" x14ac:dyDescent="0.3">
      <c r="A333" s="66" t="s">
        <v>4</v>
      </c>
      <c r="B333" s="66" t="s">
        <v>4</v>
      </c>
      <c r="C333" s="66" t="s">
        <v>892</v>
      </c>
      <c r="D333" s="66" t="s">
        <v>981</v>
      </c>
      <c r="E333" s="66" t="s">
        <v>895</v>
      </c>
      <c r="F333" s="66" t="s">
        <v>992</v>
      </c>
      <c r="G333" s="66" t="s">
        <v>252</v>
      </c>
      <c r="H333" s="66" t="s">
        <v>909</v>
      </c>
      <c r="I333" s="66" t="s">
        <v>998</v>
      </c>
      <c r="J333" s="67">
        <v>2021</v>
      </c>
      <c r="K333" s="68">
        <v>82.522329499999998</v>
      </c>
      <c r="L333" s="66" t="s">
        <v>73</v>
      </c>
      <c r="M333" s="66" t="s">
        <v>857</v>
      </c>
      <c r="N333" s="66" t="s">
        <v>117</v>
      </c>
      <c r="O333" s="66" t="s">
        <v>134</v>
      </c>
      <c r="P333" s="66" t="s">
        <v>75</v>
      </c>
      <c r="Q333" s="59" t="s">
        <v>432</v>
      </c>
      <c r="R333" s="66" t="s">
        <v>1028</v>
      </c>
      <c r="S333" s="69" t="s">
        <v>1029</v>
      </c>
      <c r="T333" s="69"/>
    </row>
    <row r="334" spans="1:20" ht="27.6" x14ac:dyDescent="0.3">
      <c r="A334" s="66" t="s">
        <v>4</v>
      </c>
      <c r="B334" s="66" t="s">
        <v>4</v>
      </c>
      <c r="C334" s="66" t="s">
        <v>892</v>
      </c>
      <c r="D334" s="66" t="s">
        <v>981</v>
      </c>
      <c r="E334" s="66" t="s">
        <v>1009</v>
      </c>
      <c r="F334" s="66" t="s">
        <v>1010</v>
      </c>
      <c r="G334" s="66" t="s">
        <v>357</v>
      </c>
      <c r="H334" s="66" t="s">
        <v>902</v>
      </c>
      <c r="I334" s="66" t="s">
        <v>999</v>
      </c>
      <c r="J334" s="67">
        <v>2015</v>
      </c>
      <c r="K334" s="68">
        <v>17.707963974186228</v>
      </c>
      <c r="L334" s="66" t="s">
        <v>73</v>
      </c>
      <c r="M334" s="66"/>
      <c r="N334" s="66"/>
      <c r="O334" s="66"/>
      <c r="P334" s="66"/>
      <c r="Q334" s="66"/>
      <c r="R334" s="66"/>
      <c r="S334" s="69"/>
      <c r="T334" s="69"/>
    </row>
    <row r="335" spans="1:20" ht="27.6" x14ac:dyDescent="0.3">
      <c r="A335" s="66" t="s">
        <v>4</v>
      </c>
      <c r="B335" s="66" t="s">
        <v>4</v>
      </c>
      <c r="C335" s="66" t="s">
        <v>892</v>
      </c>
      <c r="D335" s="66" t="s">
        <v>981</v>
      </c>
      <c r="E335" s="66" t="s">
        <v>1009</v>
      </c>
      <c r="F335" s="66" t="s">
        <v>1010</v>
      </c>
      <c r="G335" s="66" t="s">
        <v>357</v>
      </c>
      <c r="H335" s="66" t="s">
        <v>902</v>
      </c>
      <c r="I335" s="66" t="s">
        <v>999</v>
      </c>
      <c r="J335" s="67">
        <v>2016</v>
      </c>
      <c r="K335" s="68">
        <v>16.584758081262535</v>
      </c>
      <c r="L335" s="66" t="s">
        <v>73</v>
      </c>
      <c r="M335" s="66"/>
      <c r="N335" s="66"/>
      <c r="O335" s="66"/>
      <c r="P335" s="66"/>
      <c r="Q335" s="66"/>
      <c r="R335" s="66"/>
      <c r="S335" s="69"/>
      <c r="T335" s="69"/>
    </row>
    <row r="336" spans="1:20" ht="27.6" x14ac:dyDescent="0.3">
      <c r="A336" s="66" t="s">
        <v>4</v>
      </c>
      <c r="B336" s="66" t="s">
        <v>4</v>
      </c>
      <c r="C336" s="66" t="s">
        <v>892</v>
      </c>
      <c r="D336" s="66" t="s">
        <v>981</v>
      </c>
      <c r="E336" s="66" t="s">
        <v>1009</v>
      </c>
      <c r="F336" s="66" t="s">
        <v>1010</v>
      </c>
      <c r="G336" s="66" t="s">
        <v>357</v>
      </c>
      <c r="H336" s="66" t="s">
        <v>902</v>
      </c>
      <c r="I336" s="66" t="s">
        <v>999</v>
      </c>
      <c r="J336" s="67">
        <v>2017</v>
      </c>
      <c r="K336" s="68">
        <v>16.584758081262535</v>
      </c>
      <c r="L336" s="66" t="s">
        <v>73</v>
      </c>
      <c r="M336" s="66"/>
      <c r="N336" s="66"/>
      <c r="O336" s="66"/>
      <c r="P336" s="66"/>
      <c r="Q336" s="66"/>
      <c r="R336" s="66"/>
      <c r="S336" s="69"/>
      <c r="T336" s="69"/>
    </row>
    <row r="337" spans="1:20" ht="27.6" x14ac:dyDescent="0.3">
      <c r="A337" s="66" t="s">
        <v>4</v>
      </c>
      <c r="B337" s="66" t="s">
        <v>4</v>
      </c>
      <c r="C337" s="66" t="s">
        <v>892</v>
      </c>
      <c r="D337" s="66" t="s">
        <v>981</v>
      </c>
      <c r="E337" s="66" t="s">
        <v>1009</v>
      </c>
      <c r="F337" s="66" t="s">
        <v>1010</v>
      </c>
      <c r="G337" s="66" t="s">
        <v>357</v>
      </c>
      <c r="H337" s="66" t="s">
        <v>902</v>
      </c>
      <c r="I337" s="66" t="s">
        <v>999</v>
      </c>
      <c r="J337" s="67">
        <v>2018</v>
      </c>
      <c r="K337" s="68">
        <v>18.266008499999998</v>
      </c>
      <c r="L337" s="66" t="s">
        <v>73</v>
      </c>
      <c r="M337" s="66"/>
      <c r="N337" s="66"/>
      <c r="O337" s="66"/>
      <c r="P337" s="66"/>
      <c r="Q337" s="66"/>
      <c r="R337" s="66"/>
      <c r="S337" s="69"/>
      <c r="T337" s="69"/>
    </row>
    <row r="338" spans="1:20" ht="27.6" x14ac:dyDescent="0.3">
      <c r="A338" s="66" t="s">
        <v>4</v>
      </c>
      <c r="B338" s="66" t="s">
        <v>4</v>
      </c>
      <c r="C338" s="66" t="s">
        <v>892</v>
      </c>
      <c r="D338" s="66" t="s">
        <v>981</v>
      </c>
      <c r="E338" s="66" t="s">
        <v>1009</v>
      </c>
      <c r="F338" s="66" t="s">
        <v>1010</v>
      </c>
      <c r="G338" s="66" t="s">
        <v>357</v>
      </c>
      <c r="H338" s="66" t="s">
        <v>902</v>
      </c>
      <c r="I338" s="66" t="s">
        <v>999</v>
      </c>
      <c r="J338" s="67">
        <v>2019</v>
      </c>
      <c r="K338" s="68">
        <v>18.223455799999996</v>
      </c>
      <c r="L338" s="66" t="s">
        <v>73</v>
      </c>
      <c r="M338" s="66"/>
      <c r="N338" s="66"/>
      <c r="O338" s="66"/>
      <c r="P338" s="66"/>
      <c r="Q338" s="66"/>
      <c r="R338" s="66"/>
      <c r="S338" s="69"/>
      <c r="T338" s="69"/>
    </row>
    <row r="339" spans="1:20" ht="27.6" x14ac:dyDescent="0.3">
      <c r="A339" s="66" t="s">
        <v>4</v>
      </c>
      <c r="B339" s="66" t="s">
        <v>4</v>
      </c>
      <c r="C339" s="66" t="s">
        <v>892</v>
      </c>
      <c r="D339" s="66" t="s">
        <v>981</v>
      </c>
      <c r="E339" s="66" t="s">
        <v>1009</v>
      </c>
      <c r="F339" s="66" t="s">
        <v>1010</v>
      </c>
      <c r="G339" s="66" t="s">
        <v>357</v>
      </c>
      <c r="H339" s="66" t="s">
        <v>902</v>
      </c>
      <c r="I339" s="66" t="s">
        <v>999</v>
      </c>
      <c r="J339" s="67">
        <v>2020</v>
      </c>
      <c r="K339" s="68">
        <v>17.414874824876648</v>
      </c>
      <c r="L339" s="66" t="s">
        <v>73</v>
      </c>
      <c r="M339" s="66"/>
      <c r="N339" s="66"/>
      <c r="O339" s="66"/>
      <c r="P339" s="66"/>
      <c r="Q339" s="66"/>
      <c r="R339" s="66"/>
      <c r="S339" s="69"/>
      <c r="T339" s="69"/>
    </row>
    <row r="340" spans="1:20" ht="27.6" x14ac:dyDescent="0.3">
      <c r="A340" s="66" t="s">
        <v>4</v>
      </c>
      <c r="B340" s="66" t="s">
        <v>4</v>
      </c>
      <c r="C340" s="66" t="s">
        <v>892</v>
      </c>
      <c r="D340" s="66" t="s">
        <v>981</v>
      </c>
      <c r="E340" s="66" t="s">
        <v>1009</v>
      </c>
      <c r="F340" s="66" t="s">
        <v>1010</v>
      </c>
      <c r="G340" s="66" t="s">
        <v>357</v>
      </c>
      <c r="H340" s="66" t="s">
        <v>902</v>
      </c>
      <c r="I340" s="66" t="s">
        <v>999</v>
      </c>
      <c r="J340" s="67">
        <v>2021</v>
      </c>
      <c r="K340" s="68">
        <v>17.477670500000002</v>
      </c>
      <c r="L340" s="66" t="s">
        <v>73</v>
      </c>
      <c r="M340" s="66"/>
      <c r="N340" s="66"/>
      <c r="O340" s="66"/>
      <c r="P340" s="66"/>
      <c r="Q340" s="66"/>
      <c r="R340" s="66"/>
      <c r="S340" s="69"/>
      <c r="T340" s="69"/>
    </row>
    <row r="341" spans="1:20" ht="55.2" x14ac:dyDescent="0.3">
      <c r="A341" s="66" t="s">
        <v>4</v>
      </c>
      <c r="B341" s="66" t="s">
        <v>4</v>
      </c>
      <c r="C341" s="66" t="s">
        <v>892</v>
      </c>
      <c r="D341" s="66" t="s">
        <v>981</v>
      </c>
      <c r="E341" s="66" t="s">
        <v>897</v>
      </c>
      <c r="F341" s="66" t="s">
        <v>986</v>
      </c>
      <c r="G341" s="66" t="s">
        <v>253</v>
      </c>
      <c r="H341" s="66" t="s">
        <v>902</v>
      </c>
      <c r="I341" s="66" t="s">
        <v>999</v>
      </c>
      <c r="J341" s="67">
        <v>2015</v>
      </c>
      <c r="K341" s="68">
        <v>1.7533463712612116</v>
      </c>
      <c r="L341" s="66" t="s">
        <v>73</v>
      </c>
      <c r="M341" s="66" t="s">
        <v>710</v>
      </c>
      <c r="N341" s="66" t="s">
        <v>117</v>
      </c>
      <c r="O341" s="66" t="s">
        <v>133</v>
      </c>
      <c r="P341" s="66" t="s">
        <v>76</v>
      </c>
      <c r="Q341" s="54" t="s">
        <v>19</v>
      </c>
      <c r="R341" s="66" t="s">
        <v>123</v>
      </c>
      <c r="S341" s="69" t="s">
        <v>840</v>
      </c>
      <c r="T341" s="69" t="s">
        <v>447</v>
      </c>
    </row>
    <row r="342" spans="1:20" ht="55.2" x14ac:dyDescent="0.3">
      <c r="A342" s="66" t="s">
        <v>4</v>
      </c>
      <c r="B342" s="66" t="s">
        <v>4</v>
      </c>
      <c r="C342" s="66" t="s">
        <v>892</v>
      </c>
      <c r="D342" s="66" t="s">
        <v>981</v>
      </c>
      <c r="E342" s="66" t="s">
        <v>897</v>
      </c>
      <c r="F342" s="66" t="s">
        <v>986</v>
      </c>
      <c r="G342" s="66" t="s">
        <v>253</v>
      </c>
      <c r="H342" s="66" t="s">
        <v>902</v>
      </c>
      <c r="I342" s="66" t="s">
        <v>999</v>
      </c>
      <c r="J342" s="67">
        <v>2016</v>
      </c>
      <c r="K342" s="68">
        <v>1.7885569790547158</v>
      </c>
      <c r="L342" s="66" t="s">
        <v>73</v>
      </c>
      <c r="M342" s="66" t="s">
        <v>710</v>
      </c>
      <c r="N342" s="66" t="s">
        <v>117</v>
      </c>
      <c r="O342" s="66" t="s">
        <v>133</v>
      </c>
      <c r="P342" s="66" t="s">
        <v>76</v>
      </c>
      <c r="Q342" s="54" t="s">
        <v>19</v>
      </c>
      <c r="R342" s="66" t="s">
        <v>124</v>
      </c>
      <c r="S342" s="69" t="s">
        <v>841</v>
      </c>
      <c r="T342" s="69" t="s">
        <v>447</v>
      </c>
    </row>
    <row r="343" spans="1:20" ht="55.2" x14ac:dyDescent="0.3">
      <c r="A343" s="66" t="s">
        <v>4</v>
      </c>
      <c r="B343" s="66" t="s">
        <v>4</v>
      </c>
      <c r="C343" s="66" t="s">
        <v>892</v>
      </c>
      <c r="D343" s="66" t="s">
        <v>981</v>
      </c>
      <c r="E343" s="66" t="s">
        <v>897</v>
      </c>
      <c r="F343" s="66" t="s">
        <v>986</v>
      </c>
      <c r="G343" s="66" t="s">
        <v>253</v>
      </c>
      <c r="H343" s="66" t="s">
        <v>902</v>
      </c>
      <c r="I343" s="66" t="s">
        <v>999</v>
      </c>
      <c r="J343" s="67">
        <v>2017</v>
      </c>
      <c r="K343" s="68">
        <v>2.7736262861975591</v>
      </c>
      <c r="L343" s="66" t="s">
        <v>73</v>
      </c>
      <c r="M343" s="66" t="s">
        <v>710</v>
      </c>
      <c r="N343" s="66" t="s">
        <v>117</v>
      </c>
      <c r="O343" s="66" t="s">
        <v>133</v>
      </c>
      <c r="P343" s="66" t="s">
        <v>76</v>
      </c>
      <c r="Q343" s="56" t="s">
        <v>444</v>
      </c>
      <c r="R343" s="66" t="s">
        <v>125</v>
      </c>
      <c r="S343" s="69" t="s">
        <v>842</v>
      </c>
      <c r="T343" s="69" t="s">
        <v>447</v>
      </c>
    </row>
    <row r="344" spans="1:20" ht="55.2" x14ac:dyDescent="0.3">
      <c r="A344" s="66" t="s">
        <v>4</v>
      </c>
      <c r="B344" s="66" t="s">
        <v>4</v>
      </c>
      <c r="C344" s="66" t="s">
        <v>892</v>
      </c>
      <c r="D344" s="66" t="s">
        <v>981</v>
      </c>
      <c r="E344" s="66" t="s">
        <v>897</v>
      </c>
      <c r="F344" s="66" t="s">
        <v>986</v>
      </c>
      <c r="G344" s="66" t="s">
        <v>253</v>
      </c>
      <c r="H344" s="66" t="s">
        <v>902</v>
      </c>
      <c r="I344" s="66" t="s">
        <v>999</v>
      </c>
      <c r="J344" s="67">
        <v>2018</v>
      </c>
      <c r="K344" s="68">
        <v>1.6166350994140664</v>
      </c>
      <c r="L344" s="66" t="s">
        <v>73</v>
      </c>
      <c r="M344" s="66" t="s">
        <v>710</v>
      </c>
      <c r="N344" s="66" t="s">
        <v>117</v>
      </c>
      <c r="O344" s="66" t="s">
        <v>133</v>
      </c>
      <c r="P344" s="66" t="s">
        <v>76</v>
      </c>
      <c r="Q344" s="56" t="s">
        <v>444</v>
      </c>
      <c r="R344" s="66" t="s">
        <v>435</v>
      </c>
      <c r="S344" s="69" t="s">
        <v>843</v>
      </c>
      <c r="T344" s="69" t="s">
        <v>447</v>
      </c>
    </row>
    <row r="345" spans="1:20" ht="55.2" x14ac:dyDescent="0.3">
      <c r="A345" s="66" t="s">
        <v>4</v>
      </c>
      <c r="B345" s="66" t="s">
        <v>4</v>
      </c>
      <c r="C345" s="66" t="s">
        <v>892</v>
      </c>
      <c r="D345" s="66" t="s">
        <v>981</v>
      </c>
      <c r="E345" s="66" t="s">
        <v>897</v>
      </c>
      <c r="F345" s="66" t="s">
        <v>986</v>
      </c>
      <c r="G345" s="66" t="s">
        <v>253</v>
      </c>
      <c r="H345" s="66" t="s">
        <v>902</v>
      </c>
      <c r="I345" s="66" t="s">
        <v>999</v>
      </c>
      <c r="J345" s="67">
        <v>2019</v>
      </c>
      <c r="K345" s="68">
        <v>1.2139819734059847</v>
      </c>
      <c r="L345" s="66" t="s">
        <v>73</v>
      </c>
      <c r="M345" s="66" t="s">
        <v>710</v>
      </c>
      <c r="N345" s="66" t="s">
        <v>117</v>
      </c>
      <c r="O345" s="66" t="s">
        <v>133</v>
      </c>
      <c r="P345" s="66" t="s">
        <v>76</v>
      </c>
      <c r="Q345" s="54" t="s">
        <v>19</v>
      </c>
      <c r="R345" s="66" t="s">
        <v>436</v>
      </c>
      <c r="S345" s="69" t="s">
        <v>844</v>
      </c>
      <c r="T345" s="69" t="s">
        <v>447</v>
      </c>
    </row>
    <row r="346" spans="1:20" ht="55.2" x14ac:dyDescent="0.3">
      <c r="A346" s="66" t="s">
        <v>4</v>
      </c>
      <c r="B346" s="66" t="s">
        <v>4</v>
      </c>
      <c r="C346" s="66" t="s">
        <v>892</v>
      </c>
      <c r="D346" s="66" t="s">
        <v>981</v>
      </c>
      <c r="E346" s="66" t="s">
        <v>897</v>
      </c>
      <c r="F346" s="66" t="s">
        <v>986</v>
      </c>
      <c r="G346" s="66" t="s">
        <v>253</v>
      </c>
      <c r="H346" s="66" t="s">
        <v>902</v>
      </c>
      <c r="I346" s="66" t="s">
        <v>999</v>
      </c>
      <c r="J346" s="67">
        <v>2020</v>
      </c>
      <c r="K346" s="68">
        <v>1.0563123587477785</v>
      </c>
      <c r="L346" s="66" t="s">
        <v>73</v>
      </c>
      <c r="M346" s="66" t="s">
        <v>710</v>
      </c>
      <c r="N346" s="66" t="s">
        <v>117</v>
      </c>
      <c r="O346" s="66" t="s">
        <v>133</v>
      </c>
      <c r="P346" s="66" t="s">
        <v>76</v>
      </c>
      <c r="Q346" s="56" t="s">
        <v>444</v>
      </c>
      <c r="R346" s="66" t="s">
        <v>126</v>
      </c>
      <c r="S346" s="69" t="s">
        <v>845</v>
      </c>
      <c r="T346" s="69" t="s">
        <v>447</v>
      </c>
    </row>
    <row r="347" spans="1:20" ht="69" x14ac:dyDescent="0.3">
      <c r="A347" s="66" t="s">
        <v>4</v>
      </c>
      <c r="B347" s="66" t="s">
        <v>4</v>
      </c>
      <c r="C347" s="66" t="s">
        <v>892</v>
      </c>
      <c r="D347" s="66" t="s">
        <v>981</v>
      </c>
      <c r="E347" s="66" t="s">
        <v>897</v>
      </c>
      <c r="F347" s="66" t="s">
        <v>986</v>
      </c>
      <c r="G347" s="66" t="s">
        <v>253</v>
      </c>
      <c r="H347" s="66" t="s">
        <v>902</v>
      </c>
      <c r="I347" s="66" t="s">
        <v>999</v>
      </c>
      <c r="J347" s="67">
        <v>2021</v>
      </c>
      <c r="K347" s="68">
        <v>0.87695454179889765</v>
      </c>
      <c r="L347" s="66" t="s">
        <v>73</v>
      </c>
      <c r="M347" s="66" t="s">
        <v>710</v>
      </c>
      <c r="N347" s="66" t="s">
        <v>117</v>
      </c>
      <c r="O347" s="66" t="s">
        <v>133</v>
      </c>
      <c r="P347" s="66" t="s">
        <v>76</v>
      </c>
      <c r="Q347" s="56" t="s">
        <v>444</v>
      </c>
      <c r="R347" s="66" t="s">
        <v>437</v>
      </c>
      <c r="S347" s="69" t="s">
        <v>846</v>
      </c>
      <c r="T347" s="69" t="s">
        <v>447</v>
      </c>
    </row>
    <row r="348" spans="1:20" ht="55.2" x14ac:dyDescent="0.3">
      <c r="A348" s="66" t="s">
        <v>4</v>
      </c>
      <c r="B348" s="66" t="s">
        <v>4</v>
      </c>
      <c r="C348" s="66" t="s">
        <v>892</v>
      </c>
      <c r="D348" s="66" t="s">
        <v>981</v>
      </c>
      <c r="E348" s="66" t="s">
        <v>898</v>
      </c>
      <c r="F348" s="66" t="s">
        <v>991</v>
      </c>
      <c r="G348" s="66" t="s">
        <v>254</v>
      </c>
      <c r="H348" s="66" t="s">
        <v>902</v>
      </c>
      <c r="I348" s="66" t="s">
        <v>999</v>
      </c>
      <c r="J348" s="67">
        <v>2015</v>
      </c>
      <c r="K348" s="68">
        <v>0.67525887637856752</v>
      </c>
      <c r="L348" s="66" t="s">
        <v>73</v>
      </c>
      <c r="M348" s="66" t="s">
        <v>710</v>
      </c>
      <c r="N348" s="66" t="s">
        <v>117</v>
      </c>
      <c r="O348" s="66" t="s">
        <v>133</v>
      </c>
      <c r="P348" s="66" t="s">
        <v>76</v>
      </c>
      <c r="Q348" s="56" t="s">
        <v>444</v>
      </c>
      <c r="R348" s="66" t="s">
        <v>123</v>
      </c>
      <c r="S348" s="69" t="s">
        <v>847</v>
      </c>
      <c r="T348" s="69" t="s">
        <v>448</v>
      </c>
    </row>
    <row r="349" spans="1:20" ht="55.2" x14ac:dyDescent="0.3">
      <c r="A349" s="66" t="s">
        <v>4</v>
      </c>
      <c r="B349" s="66" t="s">
        <v>4</v>
      </c>
      <c r="C349" s="66" t="s">
        <v>892</v>
      </c>
      <c r="D349" s="66" t="s">
        <v>981</v>
      </c>
      <c r="E349" s="66" t="s">
        <v>898</v>
      </c>
      <c r="F349" s="66" t="s">
        <v>991</v>
      </c>
      <c r="G349" s="66" t="s">
        <v>254</v>
      </c>
      <c r="H349" s="66" t="s">
        <v>902</v>
      </c>
      <c r="I349" s="66" t="s">
        <v>999</v>
      </c>
      <c r="J349" s="67">
        <v>2016</v>
      </c>
      <c r="K349" s="68">
        <v>0.78058224380541796</v>
      </c>
      <c r="L349" s="66" t="s">
        <v>73</v>
      </c>
      <c r="M349" s="66" t="s">
        <v>710</v>
      </c>
      <c r="N349" s="66" t="s">
        <v>117</v>
      </c>
      <c r="O349" s="66" t="s">
        <v>133</v>
      </c>
      <c r="P349" s="66" t="s">
        <v>76</v>
      </c>
      <c r="Q349" s="56" t="s">
        <v>444</v>
      </c>
      <c r="R349" s="66" t="s">
        <v>124</v>
      </c>
      <c r="S349" s="69" t="s">
        <v>841</v>
      </c>
      <c r="T349" s="69" t="s">
        <v>448</v>
      </c>
    </row>
    <row r="350" spans="1:20" ht="55.2" x14ac:dyDescent="0.3">
      <c r="A350" s="66" t="s">
        <v>4</v>
      </c>
      <c r="B350" s="66" t="s">
        <v>4</v>
      </c>
      <c r="C350" s="66" t="s">
        <v>892</v>
      </c>
      <c r="D350" s="66" t="s">
        <v>981</v>
      </c>
      <c r="E350" s="66" t="s">
        <v>898</v>
      </c>
      <c r="F350" s="66" t="s">
        <v>991</v>
      </c>
      <c r="G350" s="66" t="s">
        <v>254</v>
      </c>
      <c r="H350" s="66" t="s">
        <v>902</v>
      </c>
      <c r="I350" s="66" t="s">
        <v>999</v>
      </c>
      <c r="J350" s="67">
        <v>2017</v>
      </c>
      <c r="K350" s="68">
        <v>0.39459461436170806</v>
      </c>
      <c r="L350" s="66" t="s">
        <v>73</v>
      </c>
      <c r="M350" s="66" t="s">
        <v>710</v>
      </c>
      <c r="N350" s="66" t="s">
        <v>117</v>
      </c>
      <c r="O350" s="66" t="s">
        <v>133</v>
      </c>
      <c r="P350" s="66" t="s">
        <v>76</v>
      </c>
      <c r="Q350" s="54" t="s">
        <v>19</v>
      </c>
      <c r="R350" s="66" t="s">
        <v>125</v>
      </c>
      <c r="S350" s="69" t="s">
        <v>842</v>
      </c>
      <c r="T350" s="69" t="s">
        <v>448</v>
      </c>
    </row>
    <row r="351" spans="1:20" ht="55.2" x14ac:dyDescent="0.3">
      <c r="A351" s="66" t="s">
        <v>4</v>
      </c>
      <c r="B351" s="66" t="s">
        <v>4</v>
      </c>
      <c r="C351" s="66" t="s">
        <v>892</v>
      </c>
      <c r="D351" s="66" t="s">
        <v>981</v>
      </c>
      <c r="E351" s="66" t="s">
        <v>898</v>
      </c>
      <c r="F351" s="66" t="s">
        <v>991</v>
      </c>
      <c r="G351" s="66" t="s">
        <v>254</v>
      </c>
      <c r="H351" s="66" t="s">
        <v>902</v>
      </c>
      <c r="I351" s="66" t="s">
        <v>999</v>
      </c>
      <c r="J351" s="67">
        <v>2018</v>
      </c>
      <c r="K351" s="68">
        <v>1.2463505917396425</v>
      </c>
      <c r="L351" s="66" t="s">
        <v>73</v>
      </c>
      <c r="M351" s="66" t="s">
        <v>710</v>
      </c>
      <c r="N351" s="66" t="s">
        <v>117</v>
      </c>
      <c r="O351" s="66" t="s">
        <v>133</v>
      </c>
      <c r="P351" s="66" t="s">
        <v>76</v>
      </c>
      <c r="Q351" s="56" t="s">
        <v>444</v>
      </c>
      <c r="R351" s="66" t="s">
        <v>435</v>
      </c>
      <c r="S351" s="69" t="s">
        <v>843</v>
      </c>
      <c r="T351" s="69" t="s">
        <v>449</v>
      </c>
    </row>
    <row r="352" spans="1:20" ht="38.1" customHeight="1" x14ac:dyDescent="0.3">
      <c r="A352" s="66" t="s">
        <v>4</v>
      </c>
      <c r="B352" s="66" t="s">
        <v>4</v>
      </c>
      <c r="C352" s="66" t="s">
        <v>892</v>
      </c>
      <c r="D352" s="66" t="s">
        <v>981</v>
      </c>
      <c r="E352" s="66" t="s">
        <v>898</v>
      </c>
      <c r="F352" s="66" t="s">
        <v>991</v>
      </c>
      <c r="G352" s="66" t="s">
        <v>254</v>
      </c>
      <c r="H352" s="66" t="s">
        <v>902</v>
      </c>
      <c r="I352" s="66" t="s">
        <v>999</v>
      </c>
      <c r="J352" s="67">
        <v>2019</v>
      </c>
      <c r="K352" s="68">
        <v>1.3087712490877013</v>
      </c>
      <c r="L352" s="66" t="s">
        <v>73</v>
      </c>
      <c r="M352" s="66" t="s">
        <v>710</v>
      </c>
      <c r="N352" s="66" t="s">
        <v>117</v>
      </c>
      <c r="O352" s="66" t="s">
        <v>133</v>
      </c>
      <c r="P352" s="66" t="s">
        <v>76</v>
      </c>
      <c r="Q352" s="56" t="s">
        <v>444</v>
      </c>
      <c r="R352" s="66" t="s">
        <v>436</v>
      </c>
      <c r="S352" s="69" t="s">
        <v>844</v>
      </c>
      <c r="T352" s="69" t="s">
        <v>448</v>
      </c>
    </row>
    <row r="353" spans="1:20" ht="55.2" x14ac:dyDescent="0.3">
      <c r="A353" s="66" t="s">
        <v>4</v>
      </c>
      <c r="B353" s="66" t="s">
        <v>4</v>
      </c>
      <c r="C353" s="66" t="s">
        <v>892</v>
      </c>
      <c r="D353" s="66" t="s">
        <v>981</v>
      </c>
      <c r="E353" s="66" t="s">
        <v>898</v>
      </c>
      <c r="F353" s="66" t="s">
        <v>991</v>
      </c>
      <c r="G353" s="66" t="s">
        <v>254</v>
      </c>
      <c r="H353" s="66" t="s">
        <v>902</v>
      </c>
      <c r="I353" s="66" t="s">
        <v>999</v>
      </c>
      <c r="J353" s="67">
        <v>2020</v>
      </c>
      <c r="K353" s="68">
        <v>1.3237557444824877</v>
      </c>
      <c r="L353" s="66" t="s">
        <v>73</v>
      </c>
      <c r="M353" s="66" t="s">
        <v>710</v>
      </c>
      <c r="N353" s="66" t="s">
        <v>117</v>
      </c>
      <c r="O353" s="66" t="s">
        <v>133</v>
      </c>
      <c r="P353" s="66" t="s">
        <v>76</v>
      </c>
      <c r="Q353" s="56" t="s">
        <v>444</v>
      </c>
      <c r="R353" s="66" t="s">
        <v>126</v>
      </c>
      <c r="S353" s="69" t="s">
        <v>845</v>
      </c>
      <c r="T353" s="69" t="s">
        <v>448</v>
      </c>
    </row>
    <row r="354" spans="1:20" ht="69" x14ac:dyDescent="0.3">
      <c r="A354" s="66" t="s">
        <v>4</v>
      </c>
      <c r="B354" s="66" t="s">
        <v>4</v>
      </c>
      <c r="C354" s="66" t="s">
        <v>892</v>
      </c>
      <c r="D354" s="66" t="s">
        <v>981</v>
      </c>
      <c r="E354" s="66" t="s">
        <v>898</v>
      </c>
      <c r="F354" s="66" t="s">
        <v>991</v>
      </c>
      <c r="G354" s="66" t="s">
        <v>254</v>
      </c>
      <c r="H354" s="66" t="s">
        <v>902</v>
      </c>
      <c r="I354" s="66" t="s">
        <v>999</v>
      </c>
      <c r="J354" s="67">
        <v>2021</v>
      </c>
      <c r="K354" s="68">
        <v>1.0990162980959408</v>
      </c>
      <c r="L354" s="66" t="s">
        <v>73</v>
      </c>
      <c r="M354" s="66" t="s">
        <v>710</v>
      </c>
      <c r="N354" s="66" t="s">
        <v>117</v>
      </c>
      <c r="O354" s="66" t="s">
        <v>133</v>
      </c>
      <c r="P354" s="66" t="s">
        <v>76</v>
      </c>
      <c r="Q354" s="56" t="s">
        <v>444</v>
      </c>
      <c r="R354" s="66" t="s">
        <v>437</v>
      </c>
      <c r="S354" s="69" t="s">
        <v>846</v>
      </c>
      <c r="T354" s="69" t="s">
        <v>448</v>
      </c>
    </row>
    <row r="355" spans="1:20" ht="27.6" x14ac:dyDescent="0.3">
      <c r="A355" s="66" t="s">
        <v>4</v>
      </c>
      <c r="B355" s="66" t="s">
        <v>4</v>
      </c>
      <c r="C355" s="66" t="s">
        <v>892</v>
      </c>
      <c r="D355" s="66" t="s">
        <v>981</v>
      </c>
      <c r="E355" s="66" t="s">
        <v>1019</v>
      </c>
      <c r="F355" s="66" t="s">
        <v>1020</v>
      </c>
      <c r="G355" s="66" t="s">
        <v>1021</v>
      </c>
      <c r="H355" s="66" t="s">
        <v>902</v>
      </c>
      <c r="I355" s="66" t="s">
        <v>999</v>
      </c>
      <c r="J355" s="67">
        <v>2015</v>
      </c>
      <c r="K355" s="68">
        <v>2.428605247639779</v>
      </c>
      <c r="L355" s="66" t="s">
        <v>73</v>
      </c>
      <c r="M355" s="66" t="s">
        <v>710</v>
      </c>
      <c r="N355" s="66" t="s">
        <v>117</v>
      </c>
      <c r="O355" s="66" t="s">
        <v>133</v>
      </c>
      <c r="P355" s="66" t="s">
        <v>76</v>
      </c>
      <c r="Q355" s="56"/>
      <c r="R355" s="66"/>
      <c r="S355" s="69"/>
      <c r="T355" s="69"/>
    </row>
    <row r="356" spans="1:20" ht="27.6" x14ac:dyDescent="0.3">
      <c r="A356" s="66" t="s">
        <v>4</v>
      </c>
      <c r="B356" s="66" t="s">
        <v>4</v>
      </c>
      <c r="C356" s="66" t="s">
        <v>892</v>
      </c>
      <c r="D356" s="66" t="s">
        <v>981</v>
      </c>
      <c r="E356" s="66" t="s">
        <v>1019</v>
      </c>
      <c r="F356" s="66" t="s">
        <v>1020</v>
      </c>
      <c r="G356" s="66" t="s">
        <v>1021</v>
      </c>
      <c r="H356" s="66" t="s">
        <v>902</v>
      </c>
      <c r="I356" s="66" t="s">
        <v>999</v>
      </c>
      <c r="J356" s="67">
        <v>2016</v>
      </c>
      <c r="K356" s="68">
        <v>2.5691392228601337</v>
      </c>
      <c r="L356" s="66" t="s">
        <v>73</v>
      </c>
      <c r="M356" s="66" t="s">
        <v>710</v>
      </c>
      <c r="N356" s="66" t="s">
        <v>117</v>
      </c>
      <c r="O356" s="66" t="s">
        <v>133</v>
      </c>
      <c r="P356" s="66" t="s">
        <v>76</v>
      </c>
      <c r="Q356" s="56"/>
      <c r="R356" s="66"/>
      <c r="S356" s="69"/>
      <c r="T356" s="69"/>
    </row>
    <row r="357" spans="1:20" s="113" customFormat="1" ht="27.6" x14ac:dyDescent="0.3">
      <c r="A357" s="109" t="s">
        <v>4</v>
      </c>
      <c r="B357" s="109" t="s">
        <v>4</v>
      </c>
      <c r="C357" s="109" t="s">
        <v>892</v>
      </c>
      <c r="D357" s="109" t="s">
        <v>981</v>
      </c>
      <c r="E357" s="109" t="s">
        <v>1019</v>
      </c>
      <c r="F357" s="109" t="s">
        <v>1020</v>
      </c>
      <c r="G357" s="109" t="s">
        <v>1021</v>
      </c>
      <c r="H357" s="109" t="s">
        <v>902</v>
      </c>
      <c r="I357" s="109" t="s">
        <v>999</v>
      </c>
      <c r="J357" s="110">
        <v>2017</v>
      </c>
      <c r="K357" s="111">
        <v>2.65</v>
      </c>
      <c r="L357" s="109" t="s">
        <v>73</v>
      </c>
      <c r="M357" s="109" t="s">
        <v>710</v>
      </c>
      <c r="N357" s="109" t="s">
        <v>117</v>
      </c>
      <c r="O357" s="109" t="s">
        <v>133</v>
      </c>
      <c r="P357" s="109" t="s">
        <v>76</v>
      </c>
      <c r="Q357" s="56"/>
      <c r="R357" s="109"/>
      <c r="S357" s="112"/>
      <c r="T357" s="112"/>
    </row>
    <row r="358" spans="1:20" ht="27.6" x14ac:dyDescent="0.3">
      <c r="A358" s="66" t="s">
        <v>4</v>
      </c>
      <c r="B358" s="66" t="s">
        <v>4</v>
      </c>
      <c r="C358" s="66" t="s">
        <v>892</v>
      </c>
      <c r="D358" s="66" t="s">
        <v>981</v>
      </c>
      <c r="E358" s="66" t="s">
        <v>1019</v>
      </c>
      <c r="F358" s="66" t="s">
        <v>1020</v>
      </c>
      <c r="G358" s="66" t="s">
        <v>1021</v>
      </c>
      <c r="H358" s="66" t="s">
        <v>902</v>
      </c>
      <c r="I358" s="66" t="s">
        <v>999</v>
      </c>
      <c r="J358" s="67">
        <v>2018</v>
      </c>
      <c r="K358" s="68">
        <v>2.8629856911537086</v>
      </c>
      <c r="L358" s="66" t="s">
        <v>73</v>
      </c>
      <c r="M358" s="66" t="s">
        <v>710</v>
      </c>
      <c r="N358" s="66" t="s">
        <v>117</v>
      </c>
      <c r="O358" s="66" t="s">
        <v>133</v>
      </c>
      <c r="P358" s="66" t="s">
        <v>76</v>
      </c>
      <c r="Q358" s="56"/>
      <c r="R358" s="66"/>
      <c r="S358" s="69"/>
      <c r="T358" s="69"/>
    </row>
    <row r="359" spans="1:20" ht="27.6" x14ac:dyDescent="0.3">
      <c r="A359" s="66" t="s">
        <v>4</v>
      </c>
      <c r="B359" s="66" t="s">
        <v>4</v>
      </c>
      <c r="C359" s="66" t="s">
        <v>892</v>
      </c>
      <c r="D359" s="66" t="s">
        <v>981</v>
      </c>
      <c r="E359" s="66" t="s">
        <v>1019</v>
      </c>
      <c r="F359" s="66" t="s">
        <v>1020</v>
      </c>
      <c r="G359" s="66" t="s">
        <v>1021</v>
      </c>
      <c r="H359" s="66" t="s">
        <v>902</v>
      </c>
      <c r="I359" s="66" t="s">
        <v>999</v>
      </c>
      <c r="J359" s="67">
        <v>2019</v>
      </c>
      <c r="K359" s="68">
        <v>2.5227532224936859</v>
      </c>
      <c r="L359" s="66" t="s">
        <v>73</v>
      </c>
      <c r="M359" s="66" t="s">
        <v>710</v>
      </c>
      <c r="N359" s="66" t="s">
        <v>117</v>
      </c>
      <c r="O359" s="66" t="s">
        <v>133</v>
      </c>
      <c r="P359" s="66" t="s">
        <v>76</v>
      </c>
      <c r="Q359" s="56"/>
      <c r="R359" s="66"/>
      <c r="S359" s="69"/>
      <c r="T359" s="69"/>
    </row>
    <row r="360" spans="1:20" ht="27.6" x14ac:dyDescent="0.3">
      <c r="A360" s="66" t="s">
        <v>4</v>
      </c>
      <c r="B360" s="66" t="s">
        <v>4</v>
      </c>
      <c r="C360" s="66" t="s">
        <v>892</v>
      </c>
      <c r="D360" s="66" t="s">
        <v>981</v>
      </c>
      <c r="E360" s="66" t="s">
        <v>1019</v>
      </c>
      <c r="F360" s="66" t="s">
        <v>1020</v>
      </c>
      <c r="G360" s="66" t="s">
        <v>1021</v>
      </c>
      <c r="H360" s="66" t="s">
        <v>902</v>
      </c>
      <c r="I360" s="66" t="s">
        <v>999</v>
      </c>
      <c r="J360" s="67">
        <v>2020</v>
      </c>
      <c r="K360" s="68">
        <v>2.3800681032302662</v>
      </c>
      <c r="L360" s="66" t="s">
        <v>73</v>
      </c>
      <c r="M360" s="66" t="s">
        <v>710</v>
      </c>
      <c r="N360" s="66" t="s">
        <v>117</v>
      </c>
      <c r="O360" s="66" t="s">
        <v>133</v>
      </c>
      <c r="P360" s="66" t="s">
        <v>76</v>
      </c>
      <c r="Q360" s="56"/>
      <c r="R360" s="66"/>
      <c r="S360" s="69"/>
      <c r="T360" s="69"/>
    </row>
    <row r="361" spans="1:20" ht="27.6" x14ac:dyDescent="0.3">
      <c r="A361" s="66" t="s">
        <v>4</v>
      </c>
      <c r="B361" s="66" t="s">
        <v>4</v>
      </c>
      <c r="C361" s="66" t="s">
        <v>892</v>
      </c>
      <c r="D361" s="66" t="s">
        <v>981</v>
      </c>
      <c r="E361" s="66" t="s">
        <v>1019</v>
      </c>
      <c r="F361" s="66" t="s">
        <v>1020</v>
      </c>
      <c r="G361" s="66" t="s">
        <v>1021</v>
      </c>
      <c r="H361" s="66" t="s">
        <v>902</v>
      </c>
      <c r="I361" s="66" t="s">
        <v>999</v>
      </c>
      <c r="J361" s="67">
        <v>2021</v>
      </c>
      <c r="K361" s="68">
        <v>1.9759708398948383</v>
      </c>
      <c r="L361" s="66" t="s">
        <v>73</v>
      </c>
      <c r="M361" s="66" t="s">
        <v>710</v>
      </c>
      <c r="N361" s="66" t="s">
        <v>117</v>
      </c>
      <c r="O361" s="66" t="s">
        <v>133</v>
      </c>
      <c r="P361" s="66" t="s">
        <v>76</v>
      </c>
      <c r="Q361" s="56"/>
      <c r="R361" s="66"/>
      <c r="S361" s="69"/>
      <c r="T361" s="69"/>
    </row>
    <row r="362" spans="1:20" ht="38.1" customHeight="1" x14ac:dyDescent="0.3">
      <c r="A362" s="66" t="s">
        <v>4</v>
      </c>
      <c r="B362" s="66" t="s">
        <v>4</v>
      </c>
      <c r="C362" s="66" t="s">
        <v>892</v>
      </c>
      <c r="D362" s="66" t="s">
        <v>981</v>
      </c>
      <c r="E362" s="66" t="s">
        <v>1035</v>
      </c>
      <c r="F362" s="66" t="s">
        <v>1036</v>
      </c>
      <c r="G362" s="66" t="s">
        <v>255</v>
      </c>
      <c r="H362" s="66" t="s">
        <v>902</v>
      </c>
      <c r="I362" s="66" t="s">
        <v>999</v>
      </c>
      <c r="J362" s="67">
        <v>2015</v>
      </c>
      <c r="K362" s="68">
        <v>79.866018979843801</v>
      </c>
      <c r="L362" s="66" t="s">
        <v>73</v>
      </c>
      <c r="M362" s="66" t="s">
        <v>710</v>
      </c>
      <c r="N362" s="66" t="s">
        <v>117</v>
      </c>
      <c r="O362" s="66" t="s">
        <v>133</v>
      </c>
      <c r="P362" s="66" t="s">
        <v>76</v>
      </c>
      <c r="Q362" s="56" t="s">
        <v>444</v>
      </c>
      <c r="R362" s="66" t="s">
        <v>123</v>
      </c>
      <c r="S362" s="69" t="s">
        <v>848</v>
      </c>
      <c r="T362" s="69" t="s">
        <v>450</v>
      </c>
    </row>
    <row r="363" spans="1:20" ht="55.2" x14ac:dyDescent="0.3">
      <c r="A363" s="66" t="s">
        <v>4</v>
      </c>
      <c r="B363" s="66" t="s">
        <v>4</v>
      </c>
      <c r="C363" s="66" t="s">
        <v>892</v>
      </c>
      <c r="D363" s="66" t="s">
        <v>981</v>
      </c>
      <c r="E363" s="66" t="s">
        <v>1035</v>
      </c>
      <c r="F363" s="66" t="s">
        <v>1036</v>
      </c>
      <c r="G363" s="66" t="s">
        <v>255</v>
      </c>
      <c r="H363" s="66" t="s">
        <v>902</v>
      </c>
      <c r="I363" s="66" t="s">
        <v>999</v>
      </c>
      <c r="J363" s="67">
        <v>2016</v>
      </c>
      <c r="K363" s="68">
        <v>77.923736435484571</v>
      </c>
      <c r="L363" s="66" t="s">
        <v>73</v>
      </c>
      <c r="M363" s="66" t="s">
        <v>710</v>
      </c>
      <c r="N363" s="66" t="s">
        <v>117</v>
      </c>
      <c r="O363" s="66" t="s">
        <v>133</v>
      </c>
      <c r="P363" s="66" t="s">
        <v>76</v>
      </c>
      <c r="Q363" s="56" t="s">
        <v>444</v>
      </c>
      <c r="R363" s="66" t="s">
        <v>124</v>
      </c>
      <c r="S363" s="69" t="s">
        <v>841</v>
      </c>
      <c r="T363" s="69" t="s">
        <v>450</v>
      </c>
    </row>
    <row r="364" spans="1:20" s="113" customFormat="1" ht="55.2" x14ac:dyDescent="0.3">
      <c r="A364" s="109" t="s">
        <v>4</v>
      </c>
      <c r="B364" s="109" t="s">
        <v>4</v>
      </c>
      <c r="C364" s="109" t="s">
        <v>892</v>
      </c>
      <c r="D364" s="109" t="s">
        <v>981</v>
      </c>
      <c r="E364" s="109" t="s">
        <v>1035</v>
      </c>
      <c r="F364" s="109" t="s">
        <v>1036</v>
      </c>
      <c r="G364" s="109" t="s">
        <v>255</v>
      </c>
      <c r="H364" s="109" t="s">
        <v>902</v>
      </c>
      <c r="I364" s="109" t="s">
        <v>999</v>
      </c>
      <c r="J364" s="110">
        <v>2017</v>
      </c>
      <c r="K364" s="111">
        <v>74.19</v>
      </c>
      <c r="L364" s="109" t="s">
        <v>73</v>
      </c>
      <c r="M364" s="109" t="s">
        <v>710</v>
      </c>
      <c r="N364" s="109" t="s">
        <v>117</v>
      </c>
      <c r="O364" s="109" t="s">
        <v>133</v>
      </c>
      <c r="P364" s="109" t="s">
        <v>76</v>
      </c>
      <c r="Q364" s="56" t="s">
        <v>444</v>
      </c>
      <c r="R364" s="109" t="s">
        <v>125</v>
      </c>
      <c r="S364" s="112" t="s">
        <v>842</v>
      </c>
      <c r="T364" s="112" t="s">
        <v>450</v>
      </c>
    </row>
    <row r="365" spans="1:20" ht="38.1" customHeight="1" x14ac:dyDescent="0.3">
      <c r="A365" s="66" t="s">
        <v>4</v>
      </c>
      <c r="B365" s="66" t="s">
        <v>4</v>
      </c>
      <c r="C365" s="66" t="s">
        <v>892</v>
      </c>
      <c r="D365" s="66" t="s">
        <v>981</v>
      </c>
      <c r="E365" s="66" t="s">
        <v>1035</v>
      </c>
      <c r="F365" s="66" t="s">
        <v>1036</v>
      </c>
      <c r="G365" s="66" t="s">
        <v>255</v>
      </c>
      <c r="H365" s="66" t="s">
        <v>902</v>
      </c>
      <c r="I365" s="66" t="s">
        <v>999</v>
      </c>
      <c r="J365" s="67">
        <v>2018</v>
      </c>
      <c r="K365" s="68">
        <v>70.739975926585757</v>
      </c>
      <c r="L365" s="66" t="s">
        <v>73</v>
      </c>
      <c r="M365" s="66" t="s">
        <v>710</v>
      </c>
      <c r="N365" s="66" t="s">
        <v>117</v>
      </c>
      <c r="O365" s="66" t="s">
        <v>133</v>
      </c>
      <c r="P365" s="66" t="s">
        <v>76</v>
      </c>
      <c r="Q365" s="56" t="s">
        <v>444</v>
      </c>
      <c r="R365" s="66" t="s">
        <v>435</v>
      </c>
      <c r="S365" s="69" t="s">
        <v>843</v>
      </c>
      <c r="T365" s="69" t="s">
        <v>450</v>
      </c>
    </row>
    <row r="366" spans="1:20" ht="55.2" x14ac:dyDescent="0.3">
      <c r="A366" s="66" t="s">
        <v>4</v>
      </c>
      <c r="B366" s="66" t="s">
        <v>4</v>
      </c>
      <c r="C366" s="66" t="s">
        <v>892</v>
      </c>
      <c r="D366" s="66" t="s">
        <v>981</v>
      </c>
      <c r="E366" s="66" t="s">
        <v>1035</v>
      </c>
      <c r="F366" s="66" t="s">
        <v>1036</v>
      </c>
      <c r="G366" s="66" t="s">
        <v>255</v>
      </c>
      <c r="H366" s="66" t="s">
        <v>902</v>
      </c>
      <c r="I366" s="66" t="s">
        <v>999</v>
      </c>
      <c r="J366" s="67">
        <v>2019</v>
      </c>
      <c r="K366" s="68">
        <v>69.629273411136168</v>
      </c>
      <c r="L366" s="66" t="s">
        <v>73</v>
      </c>
      <c r="M366" s="66" t="s">
        <v>710</v>
      </c>
      <c r="N366" s="66" t="s">
        <v>117</v>
      </c>
      <c r="O366" s="66" t="s">
        <v>133</v>
      </c>
      <c r="P366" s="66" t="s">
        <v>76</v>
      </c>
      <c r="Q366" s="56" t="s">
        <v>444</v>
      </c>
      <c r="R366" s="66" t="s">
        <v>436</v>
      </c>
      <c r="S366" s="69" t="s">
        <v>844</v>
      </c>
      <c r="T366" s="69" t="s">
        <v>450</v>
      </c>
    </row>
    <row r="367" spans="1:20" ht="55.2" x14ac:dyDescent="0.3">
      <c r="A367" s="66" t="s">
        <v>4</v>
      </c>
      <c r="B367" s="66" t="s">
        <v>4</v>
      </c>
      <c r="C367" s="66" t="s">
        <v>892</v>
      </c>
      <c r="D367" s="66" t="s">
        <v>981</v>
      </c>
      <c r="E367" s="66" t="s">
        <v>1035</v>
      </c>
      <c r="F367" s="66" t="s">
        <v>1036</v>
      </c>
      <c r="G367" s="66" t="s">
        <v>255</v>
      </c>
      <c r="H367" s="66" t="s">
        <v>902</v>
      </c>
      <c r="I367" s="66" t="s">
        <v>999</v>
      </c>
      <c r="J367" s="67">
        <v>2020</v>
      </c>
      <c r="K367" s="68">
        <v>68.565518208338716</v>
      </c>
      <c r="L367" s="66" t="s">
        <v>73</v>
      </c>
      <c r="M367" s="66" t="s">
        <v>710</v>
      </c>
      <c r="N367" s="66" t="s">
        <v>117</v>
      </c>
      <c r="O367" s="66" t="s">
        <v>133</v>
      </c>
      <c r="P367" s="66" t="s">
        <v>76</v>
      </c>
      <c r="Q367" s="56" t="s">
        <v>444</v>
      </c>
      <c r="R367" s="66" t="s">
        <v>126</v>
      </c>
      <c r="S367" s="69" t="s">
        <v>845</v>
      </c>
      <c r="T367" s="69" t="s">
        <v>450</v>
      </c>
    </row>
    <row r="368" spans="1:20" ht="69" x14ac:dyDescent="0.3">
      <c r="A368" s="66" t="s">
        <v>4</v>
      </c>
      <c r="B368" s="66" t="s">
        <v>4</v>
      </c>
      <c r="C368" s="66" t="s">
        <v>892</v>
      </c>
      <c r="D368" s="66" t="s">
        <v>981</v>
      </c>
      <c r="E368" s="66" t="s">
        <v>1035</v>
      </c>
      <c r="F368" s="66" t="s">
        <v>1036</v>
      </c>
      <c r="G368" s="66" t="s">
        <v>255</v>
      </c>
      <c r="H368" s="66" t="s">
        <v>902</v>
      </c>
      <c r="I368" s="66" t="s">
        <v>999</v>
      </c>
      <c r="J368" s="67">
        <v>2021</v>
      </c>
      <c r="K368" s="68">
        <v>67.374541140972113</v>
      </c>
      <c r="L368" s="66" t="s">
        <v>73</v>
      </c>
      <c r="M368" s="66" t="s">
        <v>710</v>
      </c>
      <c r="N368" s="66" t="s">
        <v>117</v>
      </c>
      <c r="O368" s="66" t="s">
        <v>133</v>
      </c>
      <c r="P368" s="66" t="s">
        <v>76</v>
      </c>
      <c r="Q368" s="56" t="s">
        <v>444</v>
      </c>
      <c r="R368" s="66" t="s">
        <v>437</v>
      </c>
      <c r="S368" s="69" t="s">
        <v>846</v>
      </c>
      <c r="T368" s="69" t="s">
        <v>450</v>
      </c>
    </row>
    <row r="369" spans="1:20" ht="38.1" customHeight="1" x14ac:dyDescent="0.3">
      <c r="A369" s="66" t="s">
        <v>4</v>
      </c>
      <c r="B369" s="66" t="s">
        <v>4</v>
      </c>
      <c r="C369" s="66" t="s">
        <v>892</v>
      </c>
      <c r="D369" s="66" t="s">
        <v>981</v>
      </c>
      <c r="E369" s="66" t="s">
        <v>914</v>
      </c>
      <c r="F369" s="66" t="s">
        <v>990</v>
      </c>
      <c r="G369" s="66" t="s">
        <v>256</v>
      </c>
      <c r="H369" s="66" t="s">
        <v>902</v>
      </c>
      <c r="I369" s="66" t="s">
        <v>999</v>
      </c>
      <c r="J369" s="67">
        <v>2016</v>
      </c>
      <c r="K369" s="68">
        <v>0.70798072583132077</v>
      </c>
      <c r="L369" s="66" t="s">
        <v>73</v>
      </c>
      <c r="M369" s="66" t="s">
        <v>180</v>
      </c>
      <c r="N369" s="66" t="s">
        <v>117</v>
      </c>
      <c r="O369" s="66" t="s">
        <v>133</v>
      </c>
      <c r="P369" s="66" t="s">
        <v>76</v>
      </c>
      <c r="Q369" s="59" t="s">
        <v>444</v>
      </c>
      <c r="R369" s="66" t="s">
        <v>148</v>
      </c>
      <c r="S369" s="69" t="s">
        <v>849</v>
      </c>
      <c r="T369" s="69"/>
    </row>
    <row r="370" spans="1:20" ht="55.2" x14ac:dyDescent="0.3">
      <c r="A370" s="66" t="s">
        <v>4</v>
      </c>
      <c r="B370" s="66" t="s">
        <v>4</v>
      </c>
      <c r="C370" s="66" t="s">
        <v>892</v>
      </c>
      <c r="D370" s="66" t="s">
        <v>981</v>
      </c>
      <c r="E370" s="107" t="s">
        <v>914</v>
      </c>
      <c r="F370" s="66" t="s">
        <v>990</v>
      </c>
      <c r="G370" s="66" t="s">
        <v>256</v>
      </c>
      <c r="H370" s="66" t="s">
        <v>902</v>
      </c>
      <c r="I370" s="66" t="s">
        <v>999</v>
      </c>
      <c r="J370" s="67">
        <v>2017</v>
      </c>
      <c r="K370" s="108">
        <v>3.94</v>
      </c>
      <c r="L370" s="66" t="s">
        <v>73</v>
      </c>
      <c r="M370" s="66" t="s">
        <v>180</v>
      </c>
      <c r="N370" s="66" t="s">
        <v>117</v>
      </c>
      <c r="O370" s="66" t="s">
        <v>133</v>
      </c>
      <c r="P370" s="66" t="s">
        <v>76</v>
      </c>
      <c r="Q370" s="59" t="s">
        <v>444</v>
      </c>
      <c r="R370" s="66" t="s">
        <v>148</v>
      </c>
      <c r="S370" s="69" t="s">
        <v>850</v>
      </c>
      <c r="T370" s="69"/>
    </row>
    <row r="371" spans="1:20" ht="55.2" x14ac:dyDescent="0.3">
      <c r="A371" s="66" t="s">
        <v>4</v>
      </c>
      <c r="B371" s="66" t="s">
        <v>4</v>
      </c>
      <c r="C371" s="66" t="s">
        <v>892</v>
      </c>
      <c r="D371" s="66" t="s">
        <v>981</v>
      </c>
      <c r="E371" s="66" t="s">
        <v>914</v>
      </c>
      <c r="F371" s="66" t="s">
        <v>990</v>
      </c>
      <c r="G371" s="66" t="s">
        <v>256</v>
      </c>
      <c r="H371" s="66" t="s">
        <v>902</v>
      </c>
      <c r="I371" s="66" t="s">
        <v>999</v>
      </c>
      <c r="J371" s="67">
        <v>2018</v>
      </c>
      <c r="K371" s="68">
        <v>6.3334459280034494</v>
      </c>
      <c r="L371" s="66" t="s">
        <v>73</v>
      </c>
      <c r="M371" s="66" t="s">
        <v>180</v>
      </c>
      <c r="N371" s="66" t="s">
        <v>117</v>
      </c>
      <c r="O371" s="66" t="s">
        <v>133</v>
      </c>
      <c r="P371" s="66" t="s">
        <v>76</v>
      </c>
      <c r="Q371" s="59" t="s">
        <v>444</v>
      </c>
      <c r="R371" s="66" t="s">
        <v>148</v>
      </c>
      <c r="S371" s="69" t="s">
        <v>850</v>
      </c>
      <c r="T371" s="69"/>
    </row>
    <row r="372" spans="1:20" ht="55.2" x14ac:dyDescent="0.3">
      <c r="A372" s="66" t="s">
        <v>4</v>
      </c>
      <c r="B372" s="66" t="s">
        <v>4</v>
      </c>
      <c r="C372" s="66" t="s">
        <v>892</v>
      </c>
      <c r="D372" s="66" t="s">
        <v>981</v>
      </c>
      <c r="E372" s="66" t="s">
        <v>914</v>
      </c>
      <c r="F372" s="66" t="s">
        <v>990</v>
      </c>
      <c r="G372" s="66" t="s">
        <v>256</v>
      </c>
      <c r="H372" s="66" t="s">
        <v>902</v>
      </c>
      <c r="I372" s="66" t="s">
        <v>999</v>
      </c>
      <c r="J372" s="67">
        <v>2019</v>
      </c>
      <c r="K372" s="68">
        <v>8.8143214042883162</v>
      </c>
      <c r="L372" s="66" t="s">
        <v>73</v>
      </c>
      <c r="M372" s="66" t="s">
        <v>180</v>
      </c>
      <c r="N372" s="66" t="s">
        <v>117</v>
      </c>
      <c r="O372" s="66" t="s">
        <v>133</v>
      </c>
      <c r="P372" s="66" t="s">
        <v>76</v>
      </c>
      <c r="Q372" s="59" t="s">
        <v>444</v>
      </c>
      <c r="R372" s="66" t="s">
        <v>148</v>
      </c>
      <c r="S372" s="69" t="s">
        <v>850</v>
      </c>
      <c r="T372" s="69"/>
    </row>
    <row r="373" spans="1:20" ht="55.2" x14ac:dyDescent="0.3">
      <c r="A373" s="66" t="s">
        <v>4</v>
      </c>
      <c r="B373" s="66" t="s">
        <v>4</v>
      </c>
      <c r="C373" s="66" t="s">
        <v>892</v>
      </c>
      <c r="D373" s="66" t="s">
        <v>981</v>
      </c>
      <c r="E373" s="66" t="s">
        <v>914</v>
      </c>
      <c r="F373" s="66" t="s">
        <v>990</v>
      </c>
      <c r="G373" s="66" t="s">
        <v>256</v>
      </c>
      <c r="H373" s="66" t="s">
        <v>902</v>
      </c>
      <c r="I373" s="66" t="s">
        <v>999</v>
      </c>
      <c r="J373" s="67">
        <v>2020</v>
      </c>
      <c r="K373" s="68">
        <v>11.639538863554376</v>
      </c>
      <c r="L373" s="66" t="s">
        <v>73</v>
      </c>
      <c r="M373" s="72" t="s">
        <v>180</v>
      </c>
      <c r="N373" s="66" t="s">
        <v>117</v>
      </c>
      <c r="O373" s="66" t="s">
        <v>133</v>
      </c>
      <c r="P373" s="66" t="s">
        <v>76</v>
      </c>
      <c r="Q373" s="56" t="s">
        <v>444</v>
      </c>
      <c r="R373" s="66" t="s">
        <v>148</v>
      </c>
      <c r="S373" s="69" t="s">
        <v>850</v>
      </c>
      <c r="T373" s="69"/>
    </row>
    <row r="374" spans="1:20" ht="55.2" x14ac:dyDescent="0.3">
      <c r="A374" s="66" t="s">
        <v>4</v>
      </c>
      <c r="B374" s="66" t="s">
        <v>4</v>
      </c>
      <c r="C374" s="66" t="s">
        <v>892</v>
      </c>
      <c r="D374" s="66" t="s">
        <v>981</v>
      </c>
      <c r="E374" s="66" t="s">
        <v>914</v>
      </c>
      <c r="F374" s="66" t="s">
        <v>990</v>
      </c>
      <c r="G374" s="66" t="s">
        <v>256</v>
      </c>
      <c r="H374" s="66" t="s">
        <v>902</v>
      </c>
      <c r="I374" s="66" t="s">
        <v>999</v>
      </c>
      <c r="J374" s="67">
        <v>2021</v>
      </c>
      <c r="K374" s="68">
        <v>13.171817577155085</v>
      </c>
      <c r="L374" s="66" t="s">
        <v>73</v>
      </c>
      <c r="M374" s="72" t="s">
        <v>180</v>
      </c>
      <c r="N374" s="66" t="s">
        <v>117</v>
      </c>
      <c r="O374" s="66" t="s">
        <v>133</v>
      </c>
      <c r="P374" s="66" t="s">
        <v>76</v>
      </c>
      <c r="Q374" s="56" t="s">
        <v>444</v>
      </c>
      <c r="R374" s="66" t="s">
        <v>969</v>
      </c>
      <c r="S374" s="69" t="s">
        <v>970</v>
      </c>
      <c r="T374" s="69"/>
    </row>
    <row r="375" spans="1:20" ht="55.2" x14ac:dyDescent="0.3">
      <c r="A375" s="66" t="s">
        <v>4</v>
      </c>
      <c r="B375" s="66" t="s">
        <v>4</v>
      </c>
      <c r="C375" s="66" t="s">
        <v>892</v>
      </c>
      <c r="D375" s="66" t="s">
        <v>981</v>
      </c>
      <c r="E375" s="66" t="s">
        <v>899</v>
      </c>
      <c r="F375" s="66" t="s">
        <v>987</v>
      </c>
      <c r="G375" s="66" t="s">
        <v>257</v>
      </c>
      <c r="H375" s="66" t="s">
        <v>902</v>
      </c>
      <c r="I375" s="66" t="s">
        <v>999</v>
      </c>
      <c r="J375" s="67">
        <v>2016</v>
      </c>
      <c r="K375" s="68">
        <v>2.2143855345614307</v>
      </c>
      <c r="L375" s="66" t="s">
        <v>73</v>
      </c>
      <c r="M375" s="66" t="s">
        <v>180</v>
      </c>
      <c r="N375" s="66" t="s">
        <v>117</v>
      </c>
      <c r="O375" s="66" t="s">
        <v>137</v>
      </c>
      <c r="P375" s="66" t="s">
        <v>77</v>
      </c>
      <c r="Q375" s="56" t="s">
        <v>434</v>
      </c>
      <c r="R375" s="66" t="s">
        <v>89</v>
      </c>
      <c r="S375" s="69" t="s">
        <v>851</v>
      </c>
      <c r="T375" s="69"/>
    </row>
    <row r="376" spans="1:20" s="113" customFormat="1" ht="55.2" x14ac:dyDescent="0.3">
      <c r="A376" s="109" t="s">
        <v>4</v>
      </c>
      <c r="B376" s="109" t="s">
        <v>4</v>
      </c>
      <c r="C376" s="109" t="s">
        <v>892</v>
      </c>
      <c r="D376" s="109" t="s">
        <v>981</v>
      </c>
      <c r="E376" s="109" t="s">
        <v>899</v>
      </c>
      <c r="F376" s="109" t="s">
        <v>987</v>
      </c>
      <c r="G376" s="109" t="s">
        <v>257</v>
      </c>
      <c r="H376" s="109" t="s">
        <v>902</v>
      </c>
      <c r="I376" s="109" t="s">
        <v>999</v>
      </c>
      <c r="J376" s="110">
        <v>2017</v>
      </c>
      <c r="K376" s="111">
        <v>2.64</v>
      </c>
      <c r="L376" s="109" t="s">
        <v>73</v>
      </c>
      <c r="M376" s="109" t="s">
        <v>180</v>
      </c>
      <c r="N376" s="109" t="s">
        <v>117</v>
      </c>
      <c r="O376" s="109" t="s">
        <v>137</v>
      </c>
      <c r="P376" s="109" t="s">
        <v>77</v>
      </c>
      <c r="Q376" s="56" t="s">
        <v>434</v>
      </c>
      <c r="R376" s="109" t="s">
        <v>89</v>
      </c>
      <c r="S376" s="112" t="s">
        <v>851</v>
      </c>
      <c r="T376" s="112"/>
    </row>
    <row r="377" spans="1:20" ht="55.2" x14ac:dyDescent="0.3">
      <c r="A377" s="66" t="s">
        <v>4</v>
      </c>
      <c r="B377" s="66" t="s">
        <v>4</v>
      </c>
      <c r="C377" s="66" t="s">
        <v>892</v>
      </c>
      <c r="D377" s="66" t="s">
        <v>981</v>
      </c>
      <c r="E377" s="66" t="s">
        <v>899</v>
      </c>
      <c r="F377" s="66" t="s">
        <v>987</v>
      </c>
      <c r="G377" s="66" t="s">
        <v>257</v>
      </c>
      <c r="H377" s="66" t="s">
        <v>902</v>
      </c>
      <c r="I377" s="66" t="s">
        <v>999</v>
      </c>
      <c r="J377" s="67">
        <v>2018</v>
      </c>
      <c r="K377" s="68">
        <v>1.797583954257082</v>
      </c>
      <c r="L377" s="66" t="s">
        <v>73</v>
      </c>
      <c r="M377" s="66" t="s">
        <v>180</v>
      </c>
      <c r="N377" s="66" t="s">
        <v>117</v>
      </c>
      <c r="O377" s="66" t="s">
        <v>137</v>
      </c>
      <c r="P377" s="66" t="s">
        <v>77</v>
      </c>
      <c r="Q377" s="56" t="s">
        <v>434</v>
      </c>
      <c r="R377" s="66" t="s">
        <v>89</v>
      </c>
      <c r="S377" s="69" t="s">
        <v>851</v>
      </c>
      <c r="T377" s="69"/>
    </row>
    <row r="378" spans="1:20" ht="55.2" x14ac:dyDescent="0.3">
      <c r="A378" s="66" t="s">
        <v>4</v>
      </c>
      <c r="B378" s="66" t="s">
        <v>4</v>
      </c>
      <c r="C378" s="66" t="s">
        <v>892</v>
      </c>
      <c r="D378" s="66" t="s">
        <v>981</v>
      </c>
      <c r="E378" s="66" t="s">
        <v>899</v>
      </c>
      <c r="F378" s="66" t="s">
        <v>987</v>
      </c>
      <c r="G378" s="66" t="s">
        <v>257</v>
      </c>
      <c r="H378" s="66" t="s">
        <v>902</v>
      </c>
      <c r="I378" s="66" t="s">
        <v>999</v>
      </c>
      <c r="J378" s="67">
        <v>2019</v>
      </c>
      <c r="K378" s="68">
        <v>0.81019616208178991</v>
      </c>
      <c r="L378" s="66" t="s">
        <v>73</v>
      </c>
      <c r="M378" s="66" t="s">
        <v>180</v>
      </c>
      <c r="N378" s="66" t="s">
        <v>117</v>
      </c>
      <c r="O378" s="66" t="s">
        <v>137</v>
      </c>
      <c r="P378" s="66" t="s">
        <v>77</v>
      </c>
      <c r="Q378" s="54" t="s">
        <v>23</v>
      </c>
      <c r="R378" s="66" t="s">
        <v>89</v>
      </c>
      <c r="S378" s="69" t="s">
        <v>851</v>
      </c>
      <c r="T378" s="69"/>
    </row>
    <row r="379" spans="1:20" ht="66" customHeight="1" x14ac:dyDescent="0.3">
      <c r="A379" s="66" t="s">
        <v>4</v>
      </c>
      <c r="B379" s="66" t="s">
        <v>4</v>
      </c>
      <c r="C379" s="66" t="s">
        <v>892</v>
      </c>
      <c r="D379" s="66" t="s">
        <v>981</v>
      </c>
      <c r="E379" s="66" t="s">
        <v>1004</v>
      </c>
      <c r="F379" s="66" t="s">
        <v>1005</v>
      </c>
      <c r="G379" s="66" t="s">
        <v>259</v>
      </c>
      <c r="H379" s="66" t="s">
        <v>59</v>
      </c>
      <c r="I379" s="66" t="s">
        <v>995</v>
      </c>
      <c r="J379" s="67">
        <v>2010</v>
      </c>
      <c r="K379" s="68">
        <v>8.9369999999999994</v>
      </c>
      <c r="L379" s="66" t="s">
        <v>73</v>
      </c>
      <c r="M379" s="66" t="s">
        <v>180</v>
      </c>
      <c r="N379" s="66" t="s">
        <v>117</v>
      </c>
      <c r="O379" s="66" t="s">
        <v>281</v>
      </c>
      <c r="P379" s="66" t="s">
        <v>282</v>
      </c>
      <c r="Q379" s="56" t="s">
        <v>283</v>
      </c>
      <c r="R379" s="66" t="s">
        <v>443</v>
      </c>
      <c r="S379" s="69" t="s">
        <v>852</v>
      </c>
      <c r="T379" s="69" t="s">
        <v>284</v>
      </c>
    </row>
    <row r="380" spans="1:20" ht="41.4" x14ac:dyDescent="0.3">
      <c r="A380" s="66" t="s">
        <v>4</v>
      </c>
      <c r="B380" s="66" t="s">
        <v>4</v>
      </c>
      <c r="C380" s="66" t="s">
        <v>892</v>
      </c>
      <c r="D380" s="66" t="s">
        <v>981</v>
      </c>
      <c r="E380" s="66" t="s">
        <v>1004</v>
      </c>
      <c r="F380" s="66" t="s">
        <v>1005</v>
      </c>
      <c r="G380" s="66" t="s">
        <v>259</v>
      </c>
      <c r="H380" s="66" t="s">
        <v>59</v>
      </c>
      <c r="I380" s="66" t="s">
        <v>995</v>
      </c>
      <c r="J380" s="67">
        <v>2011</v>
      </c>
      <c r="K380" s="68">
        <v>9.0050000000000008</v>
      </c>
      <c r="L380" s="66" t="s">
        <v>73</v>
      </c>
      <c r="M380" s="66" t="s">
        <v>180</v>
      </c>
      <c r="N380" s="66" t="s">
        <v>117</v>
      </c>
      <c r="O380" s="66" t="s">
        <v>281</v>
      </c>
      <c r="P380" s="66" t="s">
        <v>282</v>
      </c>
      <c r="Q380" s="56" t="s">
        <v>498</v>
      </c>
      <c r="R380" s="66" t="s">
        <v>443</v>
      </c>
      <c r="S380" s="69" t="s">
        <v>852</v>
      </c>
      <c r="T380" s="69" t="s">
        <v>284</v>
      </c>
    </row>
    <row r="381" spans="1:20" ht="41.4" x14ac:dyDescent="0.3">
      <c r="A381" s="66" t="s">
        <v>4</v>
      </c>
      <c r="B381" s="66" t="s">
        <v>4</v>
      </c>
      <c r="C381" s="66" t="s">
        <v>892</v>
      </c>
      <c r="D381" s="66" t="s">
        <v>981</v>
      </c>
      <c r="E381" s="66" t="s">
        <v>1004</v>
      </c>
      <c r="F381" s="66" t="s">
        <v>1005</v>
      </c>
      <c r="G381" s="66" t="s">
        <v>259</v>
      </c>
      <c r="H381" s="66" t="s">
        <v>59</v>
      </c>
      <c r="I381" s="66" t="s">
        <v>995</v>
      </c>
      <c r="J381" s="67">
        <v>2012</v>
      </c>
      <c r="K381" s="68">
        <v>8.7330000000000005</v>
      </c>
      <c r="L381" s="66" t="s">
        <v>73</v>
      </c>
      <c r="M381" s="66" t="s">
        <v>180</v>
      </c>
      <c r="N381" s="66" t="s">
        <v>117</v>
      </c>
      <c r="O381" s="66" t="s">
        <v>281</v>
      </c>
      <c r="P381" s="66" t="s">
        <v>282</v>
      </c>
      <c r="Q381" s="56" t="s">
        <v>498</v>
      </c>
      <c r="R381" s="66" t="s">
        <v>443</v>
      </c>
      <c r="S381" s="69" t="s">
        <v>852</v>
      </c>
      <c r="T381" s="69" t="s">
        <v>284</v>
      </c>
    </row>
    <row r="382" spans="1:20" ht="41.4" x14ac:dyDescent="0.3">
      <c r="A382" s="66" t="s">
        <v>4</v>
      </c>
      <c r="B382" s="66" t="s">
        <v>4</v>
      </c>
      <c r="C382" s="66" t="s">
        <v>892</v>
      </c>
      <c r="D382" s="66" t="s">
        <v>981</v>
      </c>
      <c r="E382" s="66" t="s">
        <v>1004</v>
      </c>
      <c r="F382" s="66" t="s">
        <v>1005</v>
      </c>
      <c r="G382" s="66" t="s">
        <v>259</v>
      </c>
      <c r="H382" s="66" t="s">
        <v>59</v>
      </c>
      <c r="I382" s="66" t="s">
        <v>995</v>
      </c>
      <c r="J382" s="67">
        <v>2013</v>
      </c>
      <c r="K382" s="68">
        <v>9.1389999999999993</v>
      </c>
      <c r="L382" s="66" t="s">
        <v>73</v>
      </c>
      <c r="M382" s="66" t="s">
        <v>180</v>
      </c>
      <c r="N382" s="66" t="s">
        <v>117</v>
      </c>
      <c r="O382" s="66" t="s">
        <v>281</v>
      </c>
      <c r="P382" s="66" t="s">
        <v>282</v>
      </c>
      <c r="Q382" s="56" t="s">
        <v>498</v>
      </c>
      <c r="R382" s="66" t="s">
        <v>443</v>
      </c>
      <c r="S382" s="69" t="s">
        <v>852</v>
      </c>
      <c r="T382" s="69" t="s">
        <v>284</v>
      </c>
    </row>
    <row r="383" spans="1:20" ht="41.4" x14ac:dyDescent="0.3">
      <c r="A383" s="66" t="s">
        <v>4</v>
      </c>
      <c r="B383" s="66" t="s">
        <v>4</v>
      </c>
      <c r="C383" s="66" t="s">
        <v>892</v>
      </c>
      <c r="D383" s="66" t="s">
        <v>981</v>
      </c>
      <c r="E383" s="66" t="s">
        <v>1004</v>
      </c>
      <c r="F383" s="66" t="s">
        <v>1005</v>
      </c>
      <c r="G383" s="66" t="s">
        <v>259</v>
      </c>
      <c r="H383" s="66" t="s">
        <v>59</v>
      </c>
      <c r="I383" s="66" t="s">
        <v>995</v>
      </c>
      <c r="J383" s="67">
        <v>2014</v>
      </c>
      <c r="K383" s="68">
        <v>9.5310000000000006</v>
      </c>
      <c r="L383" s="66" t="s">
        <v>73</v>
      </c>
      <c r="M383" s="66" t="s">
        <v>180</v>
      </c>
      <c r="N383" s="66" t="s">
        <v>117</v>
      </c>
      <c r="O383" s="66" t="s">
        <v>281</v>
      </c>
      <c r="P383" s="66" t="s">
        <v>282</v>
      </c>
      <c r="Q383" s="56" t="s">
        <v>498</v>
      </c>
      <c r="R383" s="66" t="s">
        <v>443</v>
      </c>
      <c r="S383" s="69" t="s">
        <v>852</v>
      </c>
      <c r="T383" s="69" t="s">
        <v>284</v>
      </c>
    </row>
    <row r="384" spans="1:20" ht="38.1" customHeight="1" x14ac:dyDescent="0.3">
      <c r="A384" s="66" t="s">
        <v>4</v>
      </c>
      <c r="B384" s="66" t="s">
        <v>4</v>
      </c>
      <c r="C384" s="66" t="s">
        <v>892</v>
      </c>
      <c r="D384" s="66" t="s">
        <v>981</v>
      </c>
      <c r="E384" s="66" t="s">
        <v>1004</v>
      </c>
      <c r="F384" s="66" t="s">
        <v>1005</v>
      </c>
      <c r="G384" s="66" t="s">
        <v>259</v>
      </c>
      <c r="H384" s="66" t="s">
        <v>59</v>
      </c>
      <c r="I384" s="66" t="s">
        <v>995</v>
      </c>
      <c r="J384" s="67">
        <v>2015</v>
      </c>
      <c r="K384" s="68">
        <v>9.9179999999999993</v>
      </c>
      <c r="L384" s="66" t="s">
        <v>73</v>
      </c>
      <c r="M384" s="66" t="s">
        <v>180</v>
      </c>
      <c r="N384" s="66" t="s">
        <v>117</v>
      </c>
      <c r="O384" s="66" t="s">
        <v>281</v>
      </c>
      <c r="P384" s="79" t="s">
        <v>282</v>
      </c>
      <c r="Q384" s="54" t="s">
        <v>283</v>
      </c>
      <c r="R384" s="66" t="s">
        <v>443</v>
      </c>
      <c r="S384" s="69" t="s">
        <v>852</v>
      </c>
      <c r="T384" s="69" t="s">
        <v>284</v>
      </c>
    </row>
    <row r="385" spans="1:20" ht="38.1" customHeight="1" x14ac:dyDescent="0.3">
      <c r="A385" s="66" t="s">
        <v>4</v>
      </c>
      <c r="B385" s="66" t="s">
        <v>4</v>
      </c>
      <c r="C385" s="66" t="s">
        <v>892</v>
      </c>
      <c r="D385" s="66" t="s">
        <v>981</v>
      </c>
      <c r="E385" s="66" t="s">
        <v>1004</v>
      </c>
      <c r="F385" s="66" t="s">
        <v>1005</v>
      </c>
      <c r="G385" s="66" t="s">
        <v>259</v>
      </c>
      <c r="H385" s="66" t="s">
        <v>59</v>
      </c>
      <c r="I385" s="66" t="s">
        <v>995</v>
      </c>
      <c r="J385" s="67">
        <v>2016</v>
      </c>
      <c r="K385" s="68">
        <v>10.688000000000001</v>
      </c>
      <c r="L385" s="66" t="s">
        <v>73</v>
      </c>
      <c r="M385" s="66" t="s">
        <v>180</v>
      </c>
      <c r="N385" s="66" t="s">
        <v>117</v>
      </c>
      <c r="O385" s="66" t="s">
        <v>281</v>
      </c>
      <c r="P385" s="66" t="s">
        <v>282</v>
      </c>
      <c r="Q385" s="56" t="s">
        <v>498</v>
      </c>
      <c r="R385" s="66" t="s">
        <v>443</v>
      </c>
      <c r="S385" s="69" t="s">
        <v>852</v>
      </c>
      <c r="T385" s="69" t="s">
        <v>284</v>
      </c>
    </row>
    <row r="386" spans="1:20" ht="38.1" customHeight="1" x14ac:dyDescent="0.3">
      <c r="A386" s="66" t="s">
        <v>4</v>
      </c>
      <c r="B386" s="66" t="s">
        <v>4</v>
      </c>
      <c r="C386" s="66" t="s">
        <v>892</v>
      </c>
      <c r="D386" s="66" t="s">
        <v>981</v>
      </c>
      <c r="E386" s="66" t="s">
        <v>1004</v>
      </c>
      <c r="F386" s="66" t="s">
        <v>1005</v>
      </c>
      <c r="G386" s="66" t="s">
        <v>259</v>
      </c>
      <c r="H386" s="66" t="s">
        <v>59</v>
      </c>
      <c r="I386" s="66" t="s">
        <v>995</v>
      </c>
      <c r="J386" s="67">
        <v>2017</v>
      </c>
      <c r="K386" s="68">
        <v>11.343999999999999</v>
      </c>
      <c r="L386" s="66" t="s">
        <v>73</v>
      </c>
      <c r="M386" s="66" t="s">
        <v>180</v>
      </c>
      <c r="N386" s="66" t="s">
        <v>117</v>
      </c>
      <c r="O386" s="66" t="s">
        <v>281</v>
      </c>
      <c r="P386" s="66" t="s">
        <v>282</v>
      </c>
      <c r="Q386" s="54" t="s">
        <v>283</v>
      </c>
      <c r="R386" s="66" t="s">
        <v>443</v>
      </c>
      <c r="S386" s="69" t="s">
        <v>852</v>
      </c>
      <c r="T386" s="69" t="s">
        <v>284</v>
      </c>
    </row>
    <row r="387" spans="1:20" ht="38.1" customHeight="1" x14ac:dyDescent="0.3">
      <c r="A387" s="66" t="s">
        <v>4</v>
      </c>
      <c r="B387" s="66" t="s">
        <v>4</v>
      </c>
      <c r="C387" s="66" t="s">
        <v>892</v>
      </c>
      <c r="D387" s="66" t="s">
        <v>981</v>
      </c>
      <c r="E387" s="66" t="s">
        <v>1004</v>
      </c>
      <c r="F387" s="66" t="s">
        <v>1005</v>
      </c>
      <c r="G387" s="66" t="s">
        <v>259</v>
      </c>
      <c r="H387" s="66" t="s">
        <v>59</v>
      </c>
      <c r="I387" s="66" t="s">
        <v>995</v>
      </c>
      <c r="J387" s="67">
        <v>2018</v>
      </c>
      <c r="K387" s="68">
        <v>11.208</v>
      </c>
      <c r="L387" s="66" t="s">
        <v>73</v>
      </c>
      <c r="M387" s="66" t="s">
        <v>180</v>
      </c>
      <c r="N387" s="66" t="s">
        <v>117</v>
      </c>
      <c r="O387" s="66" t="s">
        <v>281</v>
      </c>
      <c r="P387" s="66" t="s">
        <v>282</v>
      </c>
      <c r="Q387" s="56" t="s">
        <v>498</v>
      </c>
      <c r="R387" s="66" t="s">
        <v>443</v>
      </c>
      <c r="S387" s="69" t="s">
        <v>852</v>
      </c>
      <c r="T387" s="69" t="s">
        <v>284</v>
      </c>
    </row>
    <row r="388" spans="1:20" ht="38.1" customHeight="1" x14ac:dyDescent="0.3">
      <c r="A388" s="66" t="s">
        <v>4</v>
      </c>
      <c r="B388" s="66" t="s">
        <v>4</v>
      </c>
      <c r="C388" s="66" t="s">
        <v>892</v>
      </c>
      <c r="D388" s="66" t="s">
        <v>981</v>
      </c>
      <c r="E388" s="66" t="s">
        <v>1007</v>
      </c>
      <c r="F388" s="66" t="s">
        <v>1155</v>
      </c>
      <c r="G388" s="66" t="s">
        <v>273</v>
      </c>
      <c r="H388" s="66" t="s">
        <v>279</v>
      </c>
      <c r="I388" s="66" t="s">
        <v>996</v>
      </c>
      <c r="J388" s="67">
        <v>2015</v>
      </c>
      <c r="K388" s="68">
        <v>35.185099463461285</v>
      </c>
      <c r="L388" s="66" t="s">
        <v>73</v>
      </c>
      <c r="M388" s="66" t="s">
        <v>180</v>
      </c>
      <c r="N388" s="66" t="s">
        <v>117</v>
      </c>
      <c r="O388" s="66" t="s">
        <v>133</v>
      </c>
      <c r="P388" s="66" t="s">
        <v>76</v>
      </c>
      <c r="Q388" s="56" t="s">
        <v>444</v>
      </c>
      <c r="R388" s="66" t="s">
        <v>285</v>
      </c>
      <c r="S388" s="69" t="s">
        <v>286</v>
      </c>
      <c r="T388" s="69" t="s">
        <v>433</v>
      </c>
    </row>
    <row r="389" spans="1:20" ht="38.1" customHeight="1" x14ac:dyDescent="0.3">
      <c r="A389" s="66" t="s">
        <v>4</v>
      </c>
      <c r="B389" s="66" t="s">
        <v>4</v>
      </c>
      <c r="C389" s="66" t="s">
        <v>892</v>
      </c>
      <c r="D389" s="66" t="s">
        <v>981</v>
      </c>
      <c r="E389" s="66" t="s">
        <v>1007</v>
      </c>
      <c r="F389" s="66" t="s">
        <v>1155</v>
      </c>
      <c r="G389" s="66" t="s">
        <v>273</v>
      </c>
      <c r="H389" s="66" t="s">
        <v>279</v>
      </c>
      <c r="I389" s="66" t="s">
        <v>996</v>
      </c>
      <c r="J389" s="67">
        <v>2016</v>
      </c>
      <c r="K389" s="68">
        <v>21.626330254837463</v>
      </c>
      <c r="L389" s="66" t="s">
        <v>73</v>
      </c>
      <c r="M389" s="66" t="s">
        <v>180</v>
      </c>
      <c r="N389" s="66" t="s">
        <v>117</v>
      </c>
      <c r="O389" s="66" t="s">
        <v>133</v>
      </c>
      <c r="P389" s="66" t="s">
        <v>76</v>
      </c>
      <c r="Q389" s="56" t="s">
        <v>444</v>
      </c>
      <c r="R389" s="66" t="s">
        <v>285</v>
      </c>
      <c r="S389" s="69" t="s">
        <v>286</v>
      </c>
      <c r="T389" s="69" t="s">
        <v>433</v>
      </c>
    </row>
    <row r="390" spans="1:20" ht="38.1" customHeight="1" x14ac:dyDescent="0.3">
      <c r="A390" s="66" t="s">
        <v>4</v>
      </c>
      <c r="B390" s="66" t="s">
        <v>4</v>
      </c>
      <c r="C390" s="66" t="s">
        <v>892</v>
      </c>
      <c r="D390" s="66" t="s">
        <v>981</v>
      </c>
      <c r="E390" s="66" t="s">
        <v>1007</v>
      </c>
      <c r="F390" s="66" t="s">
        <v>1155</v>
      </c>
      <c r="G390" s="66" t="s">
        <v>273</v>
      </c>
      <c r="H390" s="66" t="s">
        <v>279</v>
      </c>
      <c r="I390" s="66" t="s">
        <v>996</v>
      </c>
      <c r="J390" s="67">
        <v>2017</v>
      </c>
      <c r="K390" s="68">
        <v>32.906839034750845</v>
      </c>
      <c r="L390" s="66" t="s">
        <v>73</v>
      </c>
      <c r="M390" s="66" t="s">
        <v>180</v>
      </c>
      <c r="N390" s="66" t="s">
        <v>117</v>
      </c>
      <c r="O390" s="66" t="s">
        <v>133</v>
      </c>
      <c r="P390" s="66" t="s">
        <v>76</v>
      </c>
      <c r="Q390" s="56" t="s">
        <v>444</v>
      </c>
      <c r="R390" s="66" t="s">
        <v>285</v>
      </c>
      <c r="S390" s="69" t="s">
        <v>286</v>
      </c>
      <c r="T390" s="69" t="s">
        <v>433</v>
      </c>
    </row>
    <row r="391" spans="1:20" ht="38.1" customHeight="1" x14ac:dyDescent="0.3">
      <c r="A391" s="66" t="s">
        <v>4</v>
      </c>
      <c r="B391" s="66" t="s">
        <v>4</v>
      </c>
      <c r="C391" s="66" t="s">
        <v>892</v>
      </c>
      <c r="D391" s="66" t="s">
        <v>981</v>
      </c>
      <c r="E391" s="66" t="s">
        <v>1007</v>
      </c>
      <c r="F391" s="66" t="s">
        <v>1155</v>
      </c>
      <c r="G391" s="66" t="s">
        <v>273</v>
      </c>
      <c r="H391" s="66" t="s">
        <v>279</v>
      </c>
      <c r="I391" s="66" t="s">
        <v>996</v>
      </c>
      <c r="J391" s="67">
        <v>2018</v>
      </c>
      <c r="K391" s="68">
        <v>42.223352532423974</v>
      </c>
      <c r="L391" s="66" t="s">
        <v>73</v>
      </c>
      <c r="M391" s="66" t="s">
        <v>180</v>
      </c>
      <c r="N391" s="66" t="s">
        <v>117</v>
      </c>
      <c r="O391" s="66" t="s">
        <v>133</v>
      </c>
      <c r="P391" s="66" t="s">
        <v>76</v>
      </c>
      <c r="Q391" s="56" t="s">
        <v>444</v>
      </c>
      <c r="R391" s="66" t="s">
        <v>285</v>
      </c>
      <c r="S391" s="69" t="s">
        <v>286</v>
      </c>
      <c r="T391" s="69" t="s">
        <v>433</v>
      </c>
    </row>
    <row r="392" spans="1:20" ht="38.1" customHeight="1" x14ac:dyDescent="0.3">
      <c r="A392" s="66" t="s">
        <v>4</v>
      </c>
      <c r="B392" s="66" t="s">
        <v>4</v>
      </c>
      <c r="C392" s="66" t="s">
        <v>892</v>
      </c>
      <c r="D392" s="66" t="s">
        <v>981</v>
      </c>
      <c r="E392" s="66" t="s">
        <v>1007</v>
      </c>
      <c r="F392" s="66" t="s">
        <v>1155</v>
      </c>
      <c r="G392" s="66" t="s">
        <v>273</v>
      </c>
      <c r="H392" s="66" t="s">
        <v>279</v>
      </c>
      <c r="I392" s="66" t="s">
        <v>996</v>
      </c>
      <c r="J392" s="67">
        <v>2019</v>
      </c>
      <c r="K392" s="68">
        <v>39.326407827565646</v>
      </c>
      <c r="L392" s="66" t="s">
        <v>73</v>
      </c>
      <c r="M392" s="66" t="s">
        <v>180</v>
      </c>
      <c r="N392" s="66" t="s">
        <v>117</v>
      </c>
      <c r="O392" s="66" t="s">
        <v>133</v>
      </c>
      <c r="P392" s="66" t="s">
        <v>76</v>
      </c>
      <c r="Q392" s="56" t="s">
        <v>444</v>
      </c>
      <c r="R392" s="66" t="s">
        <v>285</v>
      </c>
      <c r="S392" s="69" t="s">
        <v>286</v>
      </c>
      <c r="T392" s="69" t="s">
        <v>433</v>
      </c>
    </row>
    <row r="393" spans="1:20" ht="38.1" customHeight="1" x14ac:dyDescent="0.3">
      <c r="A393" s="66" t="s">
        <v>4</v>
      </c>
      <c r="B393" s="66" t="s">
        <v>4</v>
      </c>
      <c r="C393" s="66" t="s">
        <v>892</v>
      </c>
      <c r="D393" s="66" t="s">
        <v>981</v>
      </c>
      <c r="E393" s="66" t="s">
        <v>1007</v>
      </c>
      <c r="F393" s="66" t="s">
        <v>1155</v>
      </c>
      <c r="G393" s="66" t="s">
        <v>273</v>
      </c>
      <c r="H393" s="66" t="s">
        <v>279</v>
      </c>
      <c r="I393" s="66" t="s">
        <v>996</v>
      </c>
      <c r="J393" s="67">
        <v>2020</v>
      </c>
      <c r="K393" s="68">
        <v>28.457392363392316</v>
      </c>
      <c r="L393" s="66" t="s">
        <v>73</v>
      </c>
      <c r="M393" s="66" t="s">
        <v>180</v>
      </c>
      <c r="N393" s="66" t="s">
        <v>117</v>
      </c>
      <c r="O393" s="66" t="s">
        <v>133</v>
      </c>
      <c r="P393" s="66" t="s">
        <v>76</v>
      </c>
      <c r="Q393" s="56" t="s">
        <v>444</v>
      </c>
      <c r="R393" s="66" t="s">
        <v>285</v>
      </c>
      <c r="S393" s="69" t="s">
        <v>286</v>
      </c>
      <c r="T393" s="69" t="s">
        <v>433</v>
      </c>
    </row>
    <row r="394" spans="1:20" ht="38.1" customHeight="1" x14ac:dyDescent="0.3">
      <c r="A394" s="66" t="s">
        <v>4</v>
      </c>
      <c r="B394" s="66" t="s">
        <v>4</v>
      </c>
      <c r="C394" s="66" t="s">
        <v>892</v>
      </c>
      <c r="D394" s="66" t="s">
        <v>981</v>
      </c>
      <c r="E394" s="66" t="s">
        <v>1007</v>
      </c>
      <c r="F394" s="66" t="s">
        <v>1155</v>
      </c>
      <c r="G394" s="66" t="s">
        <v>273</v>
      </c>
      <c r="H394" s="66" t="s">
        <v>279</v>
      </c>
      <c r="I394" s="66" t="s">
        <v>996</v>
      </c>
      <c r="J394" s="67">
        <v>2021</v>
      </c>
      <c r="K394" s="68">
        <v>31.540522805661212</v>
      </c>
      <c r="L394" s="66" t="s">
        <v>73</v>
      </c>
      <c r="M394" s="66" t="s">
        <v>180</v>
      </c>
      <c r="N394" s="66" t="s">
        <v>117</v>
      </c>
      <c r="O394" s="66" t="s">
        <v>133</v>
      </c>
      <c r="P394" s="66" t="s">
        <v>76</v>
      </c>
      <c r="Q394" s="56" t="s">
        <v>444</v>
      </c>
      <c r="R394" s="66" t="s">
        <v>285</v>
      </c>
      <c r="S394" s="69" t="s">
        <v>286</v>
      </c>
      <c r="T394" s="69" t="s">
        <v>433</v>
      </c>
    </row>
    <row r="395" spans="1:20" ht="38.1" customHeight="1" x14ac:dyDescent="0.3">
      <c r="A395" s="66" t="s">
        <v>4</v>
      </c>
      <c r="B395" s="66" t="s">
        <v>4</v>
      </c>
      <c r="C395" s="66" t="s">
        <v>892</v>
      </c>
      <c r="D395" s="66" t="s">
        <v>981</v>
      </c>
      <c r="E395" s="66" t="s">
        <v>1008</v>
      </c>
      <c r="F395" s="66" t="s">
        <v>1154</v>
      </c>
      <c r="G395" s="66" t="s">
        <v>280</v>
      </c>
      <c r="H395" s="66" t="s">
        <v>279</v>
      </c>
      <c r="I395" s="66" t="s">
        <v>996</v>
      </c>
      <c r="J395" s="67">
        <v>2016</v>
      </c>
      <c r="K395" s="68">
        <v>16.635078692451085</v>
      </c>
      <c r="L395" s="66" t="s">
        <v>73</v>
      </c>
      <c r="M395" s="66" t="s">
        <v>180</v>
      </c>
      <c r="N395" s="66" t="s">
        <v>117</v>
      </c>
      <c r="O395" s="66" t="s">
        <v>133</v>
      </c>
      <c r="P395" s="66" t="s">
        <v>76</v>
      </c>
      <c r="Q395" s="56" t="s">
        <v>444</v>
      </c>
      <c r="R395" s="66" t="s">
        <v>287</v>
      </c>
      <c r="S395" s="69" t="s">
        <v>288</v>
      </c>
      <c r="T395" s="69" t="s">
        <v>438</v>
      </c>
    </row>
    <row r="396" spans="1:20" ht="38.1" customHeight="1" x14ac:dyDescent="0.3">
      <c r="A396" s="66" t="s">
        <v>4</v>
      </c>
      <c r="B396" s="66" t="s">
        <v>4</v>
      </c>
      <c r="C396" s="66" t="s">
        <v>892</v>
      </c>
      <c r="D396" s="66" t="s">
        <v>981</v>
      </c>
      <c r="E396" s="66" t="s">
        <v>1008</v>
      </c>
      <c r="F396" s="66" t="s">
        <v>1154</v>
      </c>
      <c r="G396" s="66" t="s">
        <v>280</v>
      </c>
      <c r="H396" s="66" t="s">
        <v>279</v>
      </c>
      <c r="I396" s="66" t="s">
        <v>996</v>
      </c>
      <c r="J396" s="67">
        <v>2017</v>
      </c>
      <c r="K396" s="68">
        <v>20.003079458330369</v>
      </c>
      <c r="L396" s="66" t="s">
        <v>73</v>
      </c>
      <c r="M396" s="66" t="s">
        <v>180</v>
      </c>
      <c r="N396" s="66" t="s">
        <v>117</v>
      </c>
      <c r="O396" s="66" t="s">
        <v>133</v>
      </c>
      <c r="P396" s="66" t="s">
        <v>76</v>
      </c>
      <c r="Q396" s="56" t="s">
        <v>444</v>
      </c>
      <c r="R396" s="66" t="s">
        <v>287</v>
      </c>
      <c r="S396" s="69" t="s">
        <v>288</v>
      </c>
      <c r="T396" s="69" t="s">
        <v>438</v>
      </c>
    </row>
    <row r="397" spans="1:20" ht="38.1" customHeight="1" x14ac:dyDescent="0.3">
      <c r="A397" s="66" t="s">
        <v>4</v>
      </c>
      <c r="B397" s="66" t="s">
        <v>4</v>
      </c>
      <c r="C397" s="66" t="s">
        <v>892</v>
      </c>
      <c r="D397" s="66" t="s">
        <v>981</v>
      </c>
      <c r="E397" s="66" t="s">
        <v>1008</v>
      </c>
      <c r="F397" s="66" t="s">
        <v>1154</v>
      </c>
      <c r="G397" s="66" t="s">
        <v>280</v>
      </c>
      <c r="H397" s="66" t="s">
        <v>279</v>
      </c>
      <c r="I397" s="66" t="s">
        <v>996</v>
      </c>
      <c r="J397" s="67">
        <v>2018</v>
      </c>
      <c r="K397" s="68">
        <v>27.305441452169113</v>
      </c>
      <c r="L397" s="66" t="s">
        <v>73</v>
      </c>
      <c r="M397" s="66" t="s">
        <v>180</v>
      </c>
      <c r="N397" s="66" t="s">
        <v>117</v>
      </c>
      <c r="O397" s="66" t="s">
        <v>133</v>
      </c>
      <c r="P397" s="66" t="s">
        <v>76</v>
      </c>
      <c r="Q397" s="54" t="s">
        <v>19</v>
      </c>
      <c r="R397" s="66" t="s">
        <v>287</v>
      </c>
      <c r="S397" s="69" t="s">
        <v>288</v>
      </c>
      <c r="T397" s="69" t="s">
        <v>438</v>
      </c>
    </row>
    <row r="398" spans="1:20" ht="38.1" customHeight="1" x14ac:dyDescent="0.3">
      <c r="A398" s="66" t="s">
        <v>4</v>
      </c>
      <c r="B398" s="66" t="s">
        <v>4</v>
      </c>
      <c r="C398" s="66" t="s">
        <v>892</v>
      </c>
      <c r="D398" s="66" t="s">
        <v>981</v>
      </c>
      <c r="E398" s="66" t="s">
        <v>1008</v>
      </c>
      <c r="F398" s="66" t="s">
        <v>1154</v>
      </c>
      <c r="G398" s="66" t="s">
        <v>280</v>
      </c>
      <c r="H398" s="66" t="s">
        <v>279</v>
      </c>
      <c r="I398" s="66" t="s">
        <v>996</v>
      </c>
      <c r="J398" s="67">
        <v>2019</v>
      </c>
      <c r="K398" s="68">
        <v>29.52488853360601</v>
      </c>
      <c r="L398" s="66" t="s">
        <v>73</v>
      </c>
      <c r="M398" s="66" t="s">
        <v>180</v>
      </c>
      <c r="N398" s="66" t="s">
        <v>117</v>
      </c>
      <c r="O398" s="66" t="s">
        <v>133</v>
      </c>
      <c r="P398" s="66" t="s">
        <v>76</v>
      </c>
      <c r="Q398" s="56" t="s">
        <v>444</v>
      </c>
      <c r="R398" s="66" t="s">
        <v>287</v>
      </c>
      <c r="S398" s="69" t="s">
        <v>288</v>
      </c>
      <c r="T398" s="69" t="s">
        <v>438</v>
      </c>
    </row>
    <row r="399" spans="1:20" ht="38.1" customHeight="1" x14ac:dyDescent="0.3">
      <c r="A399" s="66" t="s">
        <v>4</v>
      </c>
      <c r="B399" s="66" t="s">
        <v>4</v>
      </c>
      <c r="C399" s="66" t="s">
        <v>892</v>
      </c>
      <c r="D399" s="66" t="s">
        <v>981</v>
      </c>
      <c r="E399" s="66" t="s">
        <v>1008</v>
      </c>
      <c r="F399" s="66" t="s">
        <v>1154</v>
      </c>
      <c r="G399" s="66" t="s">
        <v>280</v>
      </c>
      <c r="H399" s="66" t="s">
        <v>279</v>
      </c>
      <c r="I399" s="66" t="s">
        <v>996</v>
      </c>
      <c r="J399" s="67">
        <v>2020</v>
      </c>
      <c r="K399" s="68">
        <v>25.778727711832715</v>
      </c>
      <c r="L399" s="66" t="s">
        <v>73</v>
      </c>
      <c r="M399" s="66" t="s">
        <v>180</v>
      </c>
      <c r="N399" s="66" t="s">
        <v>117</v>
      </c>
      <c r="O399" s="66" t="s">
        <v>133</v>
      </c>
      <c r="P399" s="66" t="s">
        <v>76</v>
      </c>
      <c r="Q399" s="56" t="s">
        <v>444</v>
      </c>
      <c r="R399" s="66" t="s">
        <v>287</v>
      </c>
      <c r="S399" s="69" t="s">
        <v>288</v>
      </c>
      <c r="T399" s="69" t="s">
        <v>438</v>
      </c>
    </row>
    <row r="400" spans="1:20" ht="38.1" customHeight="1" x14ac:dyDescent="0.3">
      <c r="A400" s="66" t="s">
        <v>4</v>
      </c>
      <c r="B400" s="66" t="s">
        <v>4</v>
      </c>
      <c r="C400" s="66" t="s">
        <v>892</v>
      </c>
      <c r="D400" s="66" t="s">
        <v>981</v>
      </c>
      <c r="E400" s="66" t="s">
        <v>1008</v>
      </c>
      <c r="F400" s="66" t="s">
        <v>1154</v>
      </c>
      <c r="G400" s="66" t="s">
        <v>280</v>
      </c>
      <c r="H400" s="66" t="s">
        <v>279</v>
      </c>
      <c r="I400" s="66" t="s">
        <v>996</v>
      </c>
      <c r="J400" s="67">
        <v>2021</v>
      </c>
      <c r="K400" s="68">
        <v>28.617518239259798</v>
      </c>
      <c r="L400" s="66" t="s">
        <v>73</v>
      </c>
      <c r="M400" s="66" t="s">
        <v>180</v>
      </c>
      <c r="N400" s="66" t="s">
        <v>117</v>
      </c>
      <c r="O400" s="66" t="s">
        <v>133</v>
      </c>
      <c r="P400" s="66" t="s">
        <v>76</v>
      </c>
      <c r="Q400" s="56" t="s">
        <v>444</v>
      </c>
      <c r="R400" s="66" t="s">
        <v>287</v>
      </c>
      <c r="S400" s="69" t="s">
        <v>288</v>
      </c>
      <c r="T400" s="69" t="s">
        <v>438</v>
      </c>
    </row>
    <row r="401" spans="1:20" ht="38.1" customHeight="1" x14ac:dyDescent="0.3">
      <c r="A401" s="66" t="s">
        <v>4</v>
      </c>
      <c r="B401" s="66" t="s">
        <v>4</v>
      </c>
      <c r="C401" s="66" t="s">
        <v>892</v>
      </c>
      <c r="D401" s="66" t="s">
        <v>981</v>
      </c>
      <c r="E401" s="66" t="s">
        <v>901</v>
      </c>
      <c r="F401" s="66" t="s">
        <v>988</v>
      </c>
      <c r="G401" s="66" t="s">
        <v>265</v>
      </c>
      <c r="H401" s="66" t="s">
        <v>60</v>
      </c>
      <c r="I401" s="66" t="s">
        <v>997</v>
      </c>
      <c r="J401" s="67">
        <v>2015</v>
      </c>
      <c r="K401" s="68">
        <v>1.0177547536958946</v>
      </c>
      <c r="L401" s="66" t="s">
        <v>73</v>
      </c>
      <c r="M401" s="66" t="s">
        <v>180</v>
      </c>
      <c r="N401" s="66" t="s">
        <v>117</v>
      </c>
      <c r="O401" s="66" t="s">
        <v>133</v>
      </c>
      <c r="P401" s="66" t="s">
        <v>76</v>
      </c>
      <c r="Q401" s="56" t="s">
        <v>444</v>
      </c>
      <c r="R401" s="66" t="s">
        <v>289</v>
      </c>
      <c r="S401" s="69" t="s">
        <v>290</v>
      </c>
      <c r="T401" s="69" t="s">
        <v>433</v>
      </c>
    </row>
    <row r="402" spans="1:20" ht="38.1" customHeight="1" x14ac:dyDescent="0.3">
      <c r="A402" s="66" t="s">
        <v>4</v>
      </c>
      <c r="B402" s="66" t="s">
        <v>4</v>
      </c>
      <c r="C402" s="66" t="s">
        <v>892</v>
      </c>
      <c r="D402" s="66" t="s">
        <v>981</v>
      </c>
      <c r="E402" s="66" t="s">
        <v>901</v>
      </c>
      <c r="F402" s="66" t="s">
        <v>988</v>
      </c>
      <c r="G402" s="66" t="s">
        <v>265</v>
      </c>
      <c r="H402" s="66" t="s">
        <v>60</v>
      </c>
      <c r="I402" s="66" t="s">
        <v>997</v>
      </c>
      <c r="J402" s="67">
        <v>2016</v>
      </c>
      <c r="K402" s="68">
        <v>1.6798661560738921</v>
      </c>
      <c r="L402" s="66" t="s">
        <v>73</v>
      </c>
      <c r="M402" s="66" t="s">
        <v>180</v>
      </c>
      <c r="N402" s="66" t="s">
        <v>117</v>
      </c>
      <c r="O402" s="66" t="s">
        <v>133</v>
      </c>
      <c r="P402" s="66" t="s">
        <v>76</v>
      </c>
      <c r="Q402" s="56" t="s">
        <v>444</v>
      </c>
      <c r="R402" s="66" t="s">
        <v>289</v>
      </c>
      <c r="S402" s="69" t="s">
        <v>290</v>
      </c>
      <c r="T402" s="69" t="s">
        <v>433</v>
      </c>
    </row>
    <row r="403" spans="1:20" ht="38.1" customHeight="1" x14ac:dyDescent="0.3">
      <c r="A403" s="66" t="s">
        <v>4</v>
      </c>
      <c r="B403" s="66" t="s">
        <v>4</v>
      </c>
      <c r="C403" s="66" t="s">
        <v>892</v>
      </c>
      <c r="D403" s="66" t="s">
        <v>981</v>
      </c>
      <c r="E403" s="66" t="s">
        <v>901</v>
      </c>
      <c r="F403" s="66" t="s">
        <v>988</v>
      </c>
      <c r="G403" s="66" t="s">
        <v>265</v>
      </c>
      <c r="H403" s="66" t="s">
        <v>60</v>
      </c>
      <c r="I403" s="66" t="s">
        <v>997</v>
      </c>
      <c r="J403" s="67">
        <v>2017</v>
      </c>
      <c r="K403" s="68">
        <v>1.6583569833309799</v>
      </c>
      <c r="L403" s="66" t="s">
        <v>73</v>
      </c>
      <c r="M403" s="66" t="s">
        <v>180</v>
      </c>
      <c r="N403" s="66" t="s">
        <v>117</v>
      </c>
      <c r="O403" s="66" t="s">
        <v>133</v>
      </c>
      <c r="P403" s="66" t="s">
        <v>76</v>
      </c>
      <c r="Q403" s="56" t="s">
        <v>444</v>
      </c>
      <c r="R403" s="66" t="s">
        <v>289</v>
      </c>
      <c r="S403" s="69" t="s">
        <v>290</v>
      </c>
      <c r="T403" s="69" t="s">
        <v>433</v>
      </c>
    </row>
    <row r="404" spans="1:20" ht="38.1" customHeight="1" x14ac:dyDescent="0.3">
      <c r="A404" s="66" t="s">
        <v>4</v>
      </c>
      <c r="B404" s="66" t="s">
        <v>4</v>
      </c>
      <c r="C404" s="66" t="s">
        <v>892</v>
      </c>
      <c r="D404" s="66" t="s">
        <v>981</v>
      </c>
      <c r="E404" s="66" t="s">
        <v>901</v>
      </c>
      <c r="F404" s="66" t="s">
        <v>988</v>
      </c>
      <c r="G404" s="66" t="s">
        <v>265</v>
      </c>
      <c r="H404" s="66" t="s">
        <v>60</v>
      </c>
      <c r="I404" s="66" t="s">
        <v>997</v>
      </c>
      <c r="J404" s="67">
        <v>2018</v>
      </c>
      <c r="K404" s="68">
        <v>1.4962698897314519</v>
      </c>
      <c r="L404" s="66" t="s">
        <v>73</v>
      </c>
      <c r="M404" s="66" t="s">
        <v>180</v>
      </c>
      <c r="N404" s="66" t="s">
        <v>117</v>
      </c>
      <c r="O404" s="66" t="s">
        <v>133</v>
      </c>
      <c r="P404" s="66" t="s">
        <v>76</v>
      </c>
      <c r="Q404" s="56" t="s">
        <v>444</v>
      </c>
      <c r="R404" s="66" t="s">
        <v>289</v>
      </c>
      <c r="S404" s="69" t="s">
        <v>290</v>
      </c>
      <c r="T404" s="69" t="s">
        <v>433</v>
      </c>
    </row>
    <row r="405" spans="1:20" ht="38.1" customHeight="1" x14ac:dyDescent="0.3">
      <c r="A405" s="66" t="s">
        <v>4</v>
      </c>
      <c r="B405" s="66" t="s">
        <v>4</v>
      </c>
      <c r="C405" s="66" t="s">
        <v>892</v>
      </c>
      <c r="D405" s="66" t="s">
        <v>981</v>
      </c>
      <c r="E405" s="66" t="s">
        <v>901</v>
      </c>
      <c r="F405" s="66" t="s">
        <v>988</v>
      </c>
      <c r="G405" s="66" t="s">
        <v>265</v>
      </c>
      <c r="H405" s="66" t="s">
        <v>60</v>
      </c>
      <c r="I405" s="66" t="s">
        <v>997</v>
      </c>
      <c r="J405" s="67">
        <v>2019</v>
      </c>
      <c r="K405" s="68">
        <v>1.6648948103228363</v>
      </c>
      <c r="L405" s="66" t="s">
        <v>73</v>
      </c>
      <c r="M405" s="66" t="s">
        <v>180</v>
      </c>
      <c r="N405" s="66" t="s">
        <v>117</v>
      </c>
      <c r="O405" s="66" t="s">
        <v>133</v>
      </c>
      <c r="P405" s="66" t="s">
        <v>76</v>
      </c>
      <c r="Q405" s="56" t="s">
        <v>444</v>
      </c>
      <c r="R405" s="66" t="s">
        <v>289</v>
      </c>
      <c r="S405" s="69" t="s">
        <v>290</v>
      </c>
      <c r="T405" s="69" t="s">
        <v>433</v>
      </c>
    </row>
    <row r="406" spans="1:20" ht="38.1" customHeight="1" x14ac:dyDescent="0.3">
      <c r="A406" s="66" t="s">
        <v>4</v>
      </c>
      <c r="B406" s="66" t="s">
        <v>4</v>
      </c>
      <c r="C406" s="66" t="s">
        <v>892</v>
      </c>
      <c r="D406" s="66" t="s">
        <v>981</v>
      </c>
      <c r="E406" s="66" t="s">
        <v>901</v>
      </c>
      <c r="F406" s="66" t="s">
        <v>988</v>
      </c>
      <c r="G406" s="66" t="s">
        <v>265</v>
      </c>
      <c r="H406" s="66" t="s">
        <v>60</v>
      </c>
      <c r="I406" s="66" t="s">
        <v>997</v>
      </c>
      <c r="J406" s="67">
        <v>2020</v>
      </c>
      <c r="K406" s="68">
        <v>1.3644663254337877</v>
      </c>
      <c r="L406" s="66" t="s">
        <v>73</v>
      </c>
      <c r="M406" s="66" t="s">
        <v>180</v>
      </c>
      <c r="N406" s="66" t="s">
        <v>117</v>
      </c>
      <c r="O406" s="66" t="s">
        <v>133</v>
      </c>
      <c r="P406" s="66" t="s">
        <v>76</v>
      </c>
      <c r="Q406" s="56" t="s">
        <v>444</v>
      </c>
      <c r="R406" s="66" t="s">
        <v>289</v>
      </c>
      <c r="S406" s="69" t="s">
        <v>290</v>
      </c>
      <c r="T406" s="69" t="s">
        <v>433</v>
      </c>
    </row>
    <row r="407" spans="1:20" ht="38.1" customHeight="1" x14ac:dyDescent="0.3">
      <c r="A407" s="66" t="s">
        <v>4</v>
      </c>
      <c r="B407" s="66" t="s">
        <v>4</v>
      </c>
      <c r="C407" s="66" t="s">
        <v>892</v>
      </c>
      <c r="D407" s="66" t="s">
        <v>981</v>
      </c>
      <c r="E407" s="66" t="s">
        <v>901</v>
      </c>
      <c r="F407" s="66" t="s">
        <v>988</v>
      </c>
      <c r="G407" s="66" t="s">
        <v>265</v>
      </c>
      <c r="H407" s="66" t="s">
        <v>60</v>
      </c>
      <c r="I407" s="66" t="s">
        <v>997</v>
      </c>
      <c r="J407" s="67">
        <v>2021</v>
      </c>
      <c r="K407" s="68">
        <v>1.3229097679204609</v>
      </c>
      <c r="L407" s="66" t="s">
        <v>73</v>
      </c>
      <c r="M407" s="66" t="s">
        <v>180</v>
      </c>
      <c r="N407" s="66" t="s">
        <v>117</v>
      </c>
      <c r="O407" s="66" t="s">
        <v>133</v>
      </c>
      <c r="P407" s="66" t="s">
        <v>76</v>
      </c>
      <c r="Q407" s="56" t="s">
        <v>444</v>
      </c>
      <c r="R407" s="66" t="s">
        <v>289</v>
      </c>
      <c r="S407" s="69" t="s">
        <v>290</v>
      </c>
      <c r="T407" s="69" t="s">
        <v>433</v>
      </c>
    </row>
    <row r="408" spans="1:20" ht="38.1" customHeight="1" x14ac:dyDescent="0.3">
      <c r="A408" s="66" t="s">
        <v>4</v>
      </c>
      <c r="B408" s="66" t="s">
        <v>4</v>
      </c>
      <c r="C408" s="66" t="s">
        <v>892</v>
      </c>
      <c r="D408" s="66" t="s">
        <v>981</v>
      </c>
      <c r="E408" s="66" t="s">
        <v>1024</v>
      </c>
      <c r="F408" s="66" t="s">
        <v>1131</v>
      </c>
      <c r="G408" s="66" t="s">
        <v>358</v>
      </c>
      <c r="H408" s="66" t="s">
        <v>902</v>
      </c>
      <c r="I408" s="66" t="s">
        <v>999</v>
      </c>
      <c r="J408" s="67">
        <v>2015</v>
      </c>
      <c r="K408" s="68">
        <v>2.5882016698091093E-3</v>
      </c>
      <c r="L408" s="66" t="s">
        <v>73</v>
      </c>
      <c r="M408" s="66"/>
      <c r="N408" s="66"/>
      <c r="O408" s="66"/>
      <c r="P408" s="66"/>
      <c r="Q408" s="57"/>
      <c r="R408" s="66"/>
      <c r="S408" s="69"/>
      <c r="T408" s="69"/>
    </row>
    <row r="409" spans="1:20" ht="38.1" customHeight="1" x14ac:dyDescent="0.3">
      <c r="A409" s="66" t="s">
        <v>4</v>
      </c>
      <c r="B409" s="66" t="s">
        <v>4</v>
      </c>
      <c r="C409" s="66" t="s">
        <v>892</v>
      </c>
      <c r="D409" s="66" t="s">
        <v>981</v>
      </c>
      <c r="E409" s="66" t="s">
        <v>1024</v>
      </c>
      <c r="F409" s="66" t="s">
        <v>1131</v>
      </c>
      <c r="G409" s="66" t="s">
        <v>358</v>
      </c>
      <c r="H409" s="66" t="s">
        <v>902</v>
      </c>
      <c r="I409" s="66" t="s">
        <v>999</v>
      </c>
      <c r="J409" s="67">
        <v>2016</v>
      </c>
      <c r="K409" s="68">
        <v>0</v>
      </c>
      <c r="L409" s="66" t="s">
        <v>73</v>
      </c>
      <c r="M409" s="66"/>
      <c r="N409" s="66"/>
      <c r="O409" s="66"/>
      <c r="P409" s="66"/>
      <c r="Q409" s="57"/>
      <c r="R409" s="66"/>
      <c r="S409" s="69"/>
      <c r="T409" s="69"/>
    </row>
    <row r="410" spans="1:20" ht="38.1" customHeight="1" x14ac:dyDescent="0.3">
      <c r="A410" s="66" t="s">
        <v>4</v>
      </c>
      <c r="B410" s="66" t="s">
        <v>4</v>
      </c>
      <c r="C410" s="66" t="s">
        <v>892</v>
      </c>
      <c r="D410" s="66" t="s">
        <v>981</v>
      </c>
      <c r="E410" s="66" t="s">
        <v>1024</v>
      </c>
      <c r="F410" s="66" t="s">
        <v>1131</v>
      </c>
      <c r="G410" s="66" t="s">
        <v>358</v>
      </c>
      <c r="H410" s="66" t="s">
        <v>902</v>
      </c>
      <c r="I410" s="66" t="s">
        <v>999</v>
      </c>
      <c r="J410" s="67">
        <v>2017</v>
      </c>
      <c r="K410" s="68">
        <v>0</v>
      </c>
      <c r="L410" s="66" t="s">
        <v>73</v>
      </c>
      <c r="M410" s="66"/>
      <c r="N410" s="66"/>
      <c r="O410" s="66"/>
      <c r="P410" s="66"/>
      <c r="Q410" s="57"/>
      <c r="R410" s="66"/>
      <c r="S410" s="69"/>
      <c r="T410" s="69"/>
    </row>
    <row r="411" spans="1:20" ht="38.1" customHeight="1" x14ac:dyDescent="0.3">
      <c r="A411" s="66" t="s">
        <v>4</v>
      </c>
      <c r="B411" s="66" t="s">
        <v>4</v>
      </c>
      <c r="C411" s="66" t="s">
        <v>892</v>
      </c>
      <c r="D411" s="66" t="s">
        <v>981</v>
      </c>
      <c r="E411" s="66" t="s">
        <v>1024</v>
      </c>
      <c r="F411" s="66" t="s">
        <v>1131</v>
      </c>
      <c r="G411" s="66" t="s">
        <v>358</v>
      </c>
      <c r="H411" s="66" t="s">
        <v>902</v>
      </c>
      <c r="I411" s="66" t="s">
        <v>999</v>
      </c>
      <c r="J411" s="67">
        <v>2018</v>
      </c>
      <c r="K411" s="68">
        <v>0</v>
      </c>
      <c r="L411" s="66" t="s">
        <v>73</v>
      </c>
      <c r="M411" s="66"/>
      <c r="N411" s="66"/>
      <c r="O411" s="66"/>
      <c r="P411" s="66"/>
      <c r="Q411" s="57"/>
      <c r="R411" s="66"/>
      <c r="S411" s="69"/>
      <c r="T411" s="69"/>
    </row>
    <row r="412" spans="1:20" ht="38.1" customHeight="1" x14ac:dyDescent="0.3">
      <c r="A412" s="66" t="s">
        <v>4</v>
      </c>
      <c r="B412" s="66" t="s">
        <v>4</v>
      </c>
      <c r="C412" s="66" t="s">
        <v>892</v>
      </c>
      <c r="D412" s="66" t="s">
        <v>981</v>
      </c>
      <c r="E412" s="66" t="s">
        <v>1024</v>
      </c>
      <c r="F412" s="66" t="s">
        <v>1131</v>
      </c>
      <c r="G412" s="66" t="s">
        <v>358</v>
      </c>
      <c r="H412" s="66" t="s">
        <v>902</v>
      </c>
      <c r="I412" s="66" t="s">
        <v>999</v>
      </c>
      <c r="J412" s="67">
        <v>2019</v>
      </c>
      <c r="K412" s="68">
        <v>0</v>
      </c>
      <c r="L412" s="66" t="s">
        <v>73</v>
      </c>
      <c r="M412" s="66"/>
      <c r="N412" s="66"/>
      <c r="O412" s="66"/>
      <c r="P412" s="66"/>
      <c r="Q412" s="57"/>
      <c r="R412" s="66"/>
      <c r="S412" s="69"/>
      <c r="T412" s="69"/>
    </row>
    <row r="413" spans="1:20" ht="38.1" customHeight="1" x14ac:dyDescent="0.3">
      <c r="A413" s="66" t="s">
        <v>4</v>
      </c>
      <c r="B413" s="66" t="s">
        <v>4</v>
      </c>
      <c r="C413" s="66" t="s">
        <v>892</v>
      </c>
      <c r="D413" s="66" t="s">
        <v>981</v>
      </c>
      <c r="E413" s="66" t="s">
        <v>1024</v>
      </c>
      <c r="F413" s="66" t="s">
        <v>1131</v>
      </c>
      <c r="G413" s="66" t="s">
        <v>358</v>
      </c>
      <c r="H413" s="66" t="s">
        <v>902</v>
      </c>
      <c r="I413" s="66" t="s">
        <v>999</v>
      </c>
      <c r="J413" s="67">
        <v>2020</v>
      </c>
      <c r="K413" s="68">
        <v>0</v>
      </c>
      <c r="L413" s="66" t="s">
        <v>73</v>
      </c>
      <c r="M413" s="66"/>
      <c r="N413" s="66"/>
      <c r="O413" s="66"/>
      <c r="P413" s="66"/>
      <c r="Q413" s="57"/>
      <c r="R413" s="66"/>
      <c r="S413" s="69"/>
      <c r="T413" s="69"/>
    </row>
    <row r="414" spans="1:20" ht="38.1" customHeight="1" x14ac:dyDescent="0.3">
      <c r="A414" s="66" t="s">
        <v>4</v>
      </c>
      <c r="B414" s="66" t="s">
        <v>4</v>
      </c>
      <c r="C414" s="66" t="s">
        <v>892</v>
      </c>
      <c r="D414" s="66" t="s">
        <v>981</v>
      </c>
      <c r="E414" s="66" t="s">
        <v>1024</v>
      </c>
      <c r="F414" s="66" t="s">
        <v>1131</v>
      </c>
      <c r="G414" s="66" t="s">
        <v>358</v>
      </c>
      <c r="H414" s="66" t="s">
        <v>902</v>
      </c>
      <c r="I414" s="66" t="s">
        <v>999</v>
      </c>
      <c r="J414" s="67">
        <v>2021</v>
      </c>
      <c r="K414" s="68">
        <v>5.8022038729177439E-8</v>
      </c>
      <c r="L414" s="66" t="s">
        <v>73</v>
      </c>
      <c r="M414" s="66"/>
      <c r="N414" s="66"/>
      <c r="O414" s="66"/>
      <c r="P414" s="66"/>
      <c r="Q414" s="57"/>
      <c r="R414" s="66"/>
      <c r="S414" s="69"/>
      <c r="T414" s="69"/>
    </row>
    <row r="415" spans="1:20" ht="27.6" x14ac:dyDescent="0.3">
      <c r="A415" s="66" t="s">
        <v>4</v>
      </c>
      <c r="B415" s="66" t="s">
        <v>4</v>
      </c>
      <c r="C415" s="66" t="s">
        <v>892</v>
      </c>
      <c r="D415" s="66" t="s">
        <v>981</v>
      </c>
      <c r="E415" s="66" t="s">
        <v>1022</v>
      </c>
      <c r="F415" s="66" t="s">
        <v>1133</v>
      </c>
      <c r="G415" s="66" t="s">
        <v>1048</v>
      </c>
      <c r="H415" s="66" t="s">
        <v>902</v>
      </c>
      <c r="I415" s="66" t="s">
        <v>999</v>
      </c>
      <c r="J415" s="67">
        <v>2021</v>
      </c>
      <c r="K415" s="68">
        <v>13.171817577155085</v>
      </c>
      <c r="L415" s="66" t="s">
        <v>73</v>
      </c>
      <c r="M415" s="66"/>
      <c r="N415" s="66"/>
      <c r="O415" s="66"/>
      <c r="P415" s="66"/>
      <c r="Q415" s="66"/>
      <c r="R415" s="66"/>
      <c r="S415" s="69"/>
      <c r="T415" s="69"/>
    </row>
    <row r="416" spans="1:20" ht="27.6" x14ac:dyDescent="0.3">
      <c r="A416" s="66" t="s">
        <v>4</v>
      </c>
      <c r="B416" s="66" t="s">
        <v>4</v>
      </c>
      <c r="C416" s="66" t="s">
        <v>892</v>
      </c>
      <c r="D416" s="66" t="s">
        <v>981</v>
      </c>
      <c r="E416" s="66" t="s">
        <v>1023</v>
      </c>
      <c r="F416" s="66" t="s">
        <v>1050</v>
      </c>
      <c r="G416" s="66" t="s">
        <v>1049</v>
      </c>
      <c r="H416" s="66" t="s">
        <v>902</v>
      </c>
      <c r="I416" s="66" t="s">
        <v>999</v>
      </c>
      <c r="J416" s="67">
        <v>2021</v>
      </c>
      <c r="K416" s="68">
        <v>19.45364133989484</v>
      </c>
      <c r="L416" s="66" t="s">
        <v>73</v>
      </c>
      <c r="M416" s="66"/>
      <c r="N416" s="66"/>
      <c r="O416" s="66"/>
      <c r="P416" s="66"/>
      <c r="Q416" s="66"/>
      <c r="R416" s="66"/>
      <c r="S416" s="69"/>
      <c r="T416" s="69"/>
    </row>
    <row r="417" spans="1:20" ht="27.6" x14ac:dyDescent="0.3">
      <c r="A417" s="66" t="s">
        <v>4</v>
      </c>
      <c r="B417" s="66" t="s">
        <v>4</v>
      </c>
      <c r="C417" s="66" t="s">
        <v>892</v>
      </c>
      <c r="D417" s="66" t="s">
        <v>981</v>
      </c>
      <c r="E417" s="66" t="s">
        <v>1072</v>
      </c>
      <c r="F417" s="66" t="s">
        <v>1074</v>
      </c>
      <c r="G417" s="66" t="s">
        <v>1076</v>
      </c>
      <c r="H417" s="66" t="s">
        <v>902</v>
      </c>
      <c r="I417" s="66" t="s">
        <v>999</v>
      </c>
      <c r="J417" s="67">
        <v>2021</v>
      </c>
      <c r="K417" s="68">
        <v>80.546358718127195</v>
      </c>
      <c r="L417" s="66" t="s">
        <v>73</v>
      </c>
      <c r="M417" s="66"/>
      <c r="N417" s="66"/>
      <c r="O417" s="66"/>
      <c r="P417" s="66"/>
      <c r="Q417" s="66"/>
      <c r="R417" s="66"/>
      <c r="S417" s="69"/>
      <c r="T417" s="69"/>
    </row>
    <row r="418" spans="1:20" ht="27.6" x14ac:dyDescent="0.3">
      <c r="A418" s="66" t="s">
        <v>4</v>
      </c>
      <c r="B418" s="66" t="s">
        <v>4</v>
      </c>
      <c r="C418" s="66" t="s">
        <v>892</v>
      </c>
      <c r="D418" s="66" t="s">
        <v>981</v>
      </c>
      <c r="E418" s="66" t="s">
        <v>1073</v>
      </c>
      <c r="F418" s="66" t="s">
        <v>1075</v>
      </c>
      <c r="G418" s="66" t="s">
        <v>1077</v>
      </c>
      <c r="H418" s="66" t="s">
        <v>902</v>
      </c>
      <c r="I418" s="66" t="s">
        <v>999</v>
      </c>
      <c r="J418" s="67">
        <v>2021</v>
      </c>
      <c r="K418" s="68">
        <v>19.45364133989484</v>
      </c>
      <c r="L418" s="66" t="s">
        <v>73</v>
      </c>
      <c r="M418" s="66"/>
      <c r="N418" s="66"/>
      <c r="O418" s="66"/>
      <c r="P418" s="66"/>
      <c r="Q418" s="66"/>
      <c r="R418" s="66"/>
      <c r="S418" s="69"/>
      <c r="T418" s="69"/>
    </row>
    <row r="419" spans="1:20" s="71" customFormat="1" ht="28.8" x14ac:dyDescent="0.3">
      <c r="A419" s="66" t="s">
        <v>4</v>
      </c>
      <c r="B419" s="66" t="s">
        <v>4</v>
      </c>
      <c r="C419" s="66" t="s">
        <v>892</v>
      </c>
      <c r="D419" s="66" t="s">
        <v>981</v>
      </c>
      <c r="E419" s="66" t="s">
        <v>1090</v>
      </c>
      <c r="F419" s="66" t="s">
        <v>1091</v>
      </c>
      <c r="G419" s="66" t="s">
        <v>1093</v>
      </c>
      <c r="H419" s="66" t="s">
        <v>968</v>
      </c>
      <c r="I419" s="66" t="s">
        <v>1094</v>
      </c>
      <c r="J419" s="67">
        <v>2021</v>
      </c>
      <c r="K419" s="70">
        <v>51516563</v>
      </c>
      <c r="L419" s="66" t="s">
        <v>72</v>
      </c>
      <c r="M419" s="66" t="s">
        <v>180</v>
      </c>
      <c r="N419" s="66" t="s">
        <v>117</v>
      </c>
      <c r="O419" s="66" t="s">
        <v>1100</v>
      </c>
      <c r="P419" s="66" t="s">
        <v>1101</v>
      </c>
      <c r="Q419" s="59" t="s">
        <v>1106</v>
      </c>
      <c r="R419" s="66"/>
      <c r="S419" s="69"/>
      <c r="T419" s="69"/>
    </row>
    <row r="420" spans="1:20" s="71" customFormat="1" ht="21.6" customHeight="1" x14ac:dyDescent="0.3">
      <c r="A420" s="66" t="s">
        <v>4</v>
      </c>
      <c r="B420" s="66" t="s">
        <v>4</v>
      </c>
      <c r="C420" s="66" t="s">
        <v>892</v>
      </c>
      <c r="D420" s="66" t="s">
        <v>981</v>
      </c>
      <c r="E420" s="66" t="s">
        <v>1086</v>
      </c>
      <c r="F420" s="66" t="s">
        <v>1087</v>
      </c>
      <c r="G420" s="66" t="s">
        <v>1092</v>
      </c>
      <c r="H420" s="66" t="s">
        <v>1088</v>
      </c>
      <c r="I420" s="66" t="s">
        <v>1089</v>
      </c>
      <c r="J420" s="67">
        <v>2021</v>
      </c>
      <c r="K420" s="72">
        <v>6884.557049</v>
      </c>
      <c r="L420" s="66" t="s">
        <v>72</v>
      </c>
      <c r="M420" s="66" t="s">
        <v>180</v>
      </c>
      <c r="N420" s="66" t="s">
        <v>117</v>
      </c>
      <c r="O420" s="66" t="s">
        <v>1100</v>
      </c>
      <c r="P420" s="66" t="s">
        <v>1101</v>
      </c>
      <c r="Q420" s="59" t="s">
        <v>1105</v>
      </c>
      <c r="R420" s="66"/>
      <c r="S420" s="69"/>
      <c r="T420" s="69"/>
    </row>
    <row r="421" spans="1:20" s="71" customFormat="1" ht="22.2" customHeight="1" x14ac:dyDescent="0.3">
      <c r="A421" s="66" t="s">
        <v>4</v>
      </c>
      <c r="B421" s="66" t="s">
        <v>4</v>
      </c>
      <c r="C421" s="66" t="s">
        <v>892</v>
      </c>
      <c r="D421" s="66" t="s">
        <v>981</v>
      </c>
      <c r="E421" s="66" t="s">
        <v>1095</v>
      </c>
      <c r="F421" s="66" t="s">
        <v>1096</v>
      </c>
      <c r="G421" s="66" t="s">
        <v>1097</v>
      </c>
      <c r="H421" s="66" t="s">
        <v>1098</v>
      </c>
      <c r="I421" s="66" t="s">
        <v>1099</v>
      </c>
      <c r="J421" s="67">
        <v>2021</v>
      </c>
      <c r="K421" s="68">
        <v>81.739999999999995</v>
      </c>
      <c r="L421" s="66" t="s">
        <v>72</v>
      </c>
      <c r="M421" s="66" t="s">
        <v>180</v>
      </c>
      <c r="N421" s="66" t="s">
        <v>117</v>
      </c>
      <c r="O421" s="66" t="s">
        <v>1102</v>
      </c>
      <c r="P421" s="66" t="s">
        <v>1103</v>
      </c>
      <c r="Q421" s="59" t="s">
        <v>1104</v>
      </c>
      <c r="R421" s="66"/>
      <c r="S421" s="69"/>
      <c r="T421" s="69"/>
    </row>
    <row r="422" spans="1:20" ht="27.6" customHeight="1" x14ac:dyDescent="0.3">
      <c r="A422" s="66" t="s">
        <v>241</v>
      </c>
      <c r="B422" s="66" t="s">
        <v>241</v>
      </c>
      <c r="C422" s="66" t="s">
        <v>892</v>
      </c>
      <c r="D422" s="66" t="s">
        <v>981</v>
      </c>
      <c r="E422" s="66" t="s">
        <v>1003</v>
      </c>
      <c r="F422" s="66" t="s">
        <v>989</v>
      </c>
      <c r="G422" s="66" t="s">
        <v>250</v>
      </c>
      <c r="H422" s="66" t="s">
        <v>251</v>
      </c>
      <c r="I422" s="66" t="s">
        <v>994</v>
      </c>
      <c r="J422" s="67">
        <v>2010</v>
      </c>
      <c r="K422" s="68">
        <v>314.06529011804213</v>
      </c>
      <c r="L422" s="66" t="s">
        <v>72</v>
      </c>
      <c r="M422" s="66" t="s">
        <v>180</v>
      </c>
      <c r="N422" s="66" t="s">
        <v>117</v>
      </c>
      <c r="O422" s="66" t="s">
        <v>181</v>
      </c>
      <c r="P422" s="66" t="s">
        <v>359</v>
      </c>
      <c r="Q422" s="59" t="s">
        <v>182</v>
      </c>
      <c r="R422" s="66" t="s">
        <v>817</v>
      </c>
      <c r="S422" s="69" t="s">
        <v>928</v>
      </c>
      <c r="T422" s="69"/>
    </row>
    <row r="423" spans="1:20" ht="27.6" customHeight="1" x14ac:dyDescent="0.3">
      <c r="A423" s="66" t="s">
        <v>241</v>
      </c>
      <c r="B423" s="66" t="s">
        <v>241</v>
      </c>
      <c r="C423" s="66" t="s">
        <v>892</v>
      </c>
      <c r="D423" s="66" t="s">
        <v>981</v>
      </c>
      <c r="E423" s="66" t="s">
        <v>1003</v>
      </c>
      <c r="F423" s="66" t="s">
        <v>989</v>
      </c>
      <c r="G423" s="66" t="s">
        <v>250</v>
      </c>
      <c r="H423" s="66" t="s">
        <v>251</v>
      </c>
      <c r="I423" s="66" t="s">
        <v>994</v>
      </c>
      <c r="J423" s="67">
        <v>2011</v>
      </c>
      <c r="K423" s="68">
        <v>314.35717787031734</v>
      </c>
      <c r="L423" s="66" t="s">
        <v>72</v>
      </c>
      <c r="M423" s="66" t="s">
        <v>180</v>
      </c>
      <c r="N423" s="66" t="s">
        <v>117</v>
      </c>
      <c r="O423" s="66" t="s">
        <v>181</v>
      </c>
      <c r="P423" s="66" t="s">
        <v>359</v>
      </c>
      <c r="Q423" s="59" t="s">
        <v>182</v>
      </c>
      <c r="R423" s="66" t="s">
        <v>817</v>
      </c>
      <c r="S423" s="69" t="s">
        <v>928</v>
      </c>
      <c r="T423" s="69"/>
    </row>
    <row r="424" spans="1:20" ht="27.6" customHeight="1" x14ac:dyDescent="0.3">
      <c r="A424" s="66" t="s">
        <v>241</v>
      </c>
      <c r="B424" s="66" t="s">
        <v>241</v>
      </c>
      <c r="C424" s="66" t="s">
        <v>892</v>
      </c>
      <c r="D424" s="66" t="s">
        <v>981</v>
      </c>
      <c r="E424" s="66" t="s">
        <v>1003</v>
      </c>
      <c r="F424" s="66" t="s">
        <v>989</v>
      </c>
      <c r="G424" s="66" t="s">
        <v>250</v>
      </c>
      <c r="H424" s="66" t="s">
        <v>251</v>
      </c>
      <c r="I424" s="66" t="s">
        <v>994</v>
      </c>
      <c r="J424" s="67">
        <v>2012</v>
      </c>
      <c r="K424" s="68">
        <v>311.39316254909852</v>
      </c>
      <c r="L424" s="66" t="s">
        <v>72</v>
      </c>
      <c r="M424" s="66" t="s">
        <v>180</v>
      </c>
      <c r="N424" s="66" t="s">
        <v>117</v>
      </c>
      <c r="O424" s="66" t="s">
        <v>181</v>
      </c>
      <c r="P424" s="66" t="s">
        <v>359</v>
      </c>
      <c r="Q424" s="59" t="s">
        <v>182</v>
      </c>
      <c r="R424" s="66" t="s">
        <v>817</v>
      </c>
      <c r="S424" s="69" t="s">
        <v>928</v>
      </c>
      <c r="T424" s="69"/>
    </row>
    <row r="425" spans="1:20" ht="27.6" customHeight="1" x14ac:dyDescent="0.3">
      <c r="A425" s="66" t="s">
        <v>241</v>
      </c>
      <c r="B425" s="66" t="s">
        <v>241</v>
      </c>
      <c r="C425" s="66" t="s">
        <v>892</v>
      </c>
      <c r="D425" s="66" t="s">
        <v>981</v>
      </c>
      <c r="E425" s="66" t="s">
        <v>1003</v>
      </c>
      <c r="F425" s="66" t="s">
        <v>989</v>
      </c>
      <c r="G425" s="66" t="s">
        <v>250</v>
      </c>
      <c r="H425" s="66" t="s">
        <v>251</v>
      </c>
      <c r="I425" s="66" t="s">
        <v>994</v>
      </c>
      <c r="J425" s="67">
        <v>2013</v>
      </c>
      <c r="K425" s="68">
        <v>308.17468344454767</v>
      </c>
      <c r="L425" s="66" t="s">
        <v>72</v>
      </c>
      <c r="M425" s="66" t="s">
        <v>180</v>
      </c>
      <c r="N425" s="66" t="s">
        <v>117</v>
      </c>
      <c r="O425" s="66" t="s">
        <v>181</v>
      </c>
      <c r="P425" s="66" t="s">
        <v>359</v>
      </c>
      <c r="Q425" s="59" t="s">
        <v>182</v>
      </c>
      <c r="R425" s="66" t="s">
        <v>817</v>
      </c>
      <c r="S425" s="69" t="s">
        <v>928</v>
      </c>
      <c r="T425" s="69"/>
    </row>
    <row r="426" spans="1:20" ht="27.6" customHeight="1" x14ac:dyDescent="0.3">
      <c r="A426" s="66" t="s">
        <v>241</v>
      </c>
      <c r="B426" s="66" t="s">
        <v>241</v>
      </c>
      <c r="C426" s="66" t="s">
        <v>892</v>
      </c>
      <c r="D426" s="66" t="s">
        <v>981</v>
      </c>
      <c r="E426" s="66" t="s">
        <v>1003</v>
      </c>
      <c r="F426" s="66" t="s">
        <v>989</v>
      </c>
      <c r="G426" s="66" t="s">
        <v>250</v>
      </c>
      <c r="H426" s="66" t="s">
        <v>251</v>
      </c>
      <c r="I426" s="66" t="s">
        <v>994</v>
      </c>
      <c r="J426" s="67">
        <v>2014</v>
      </c>
      <c r="K426" s="68">
        <v>305.87895578699653</v>
      </c>
      <c r="L426" s="66" t="s">
        <v>72</v>
      </c>
      <c r="M426" s="66" t="s">
        <v>180</v>
      </c>
      <c r="N426" s="66" t="s">
        <v>117</v>
      </c>
      <c r="O426" s="66" t="s">
        <v>181</v>
      </c>
      <c r="P426" s="66" t="s">
        <v>359</v>
      </c>
      <c r="Q426" s="59" t="s">
        <v>182</v>
      </c>
      <c r="R426" s="66" t="s">
        <v>817</v>
      </c>
      <c r="S426" s="69" t="s">
        <v>928</v>
      </c>
      <c r="T426" s="69"/>
    </row>
    <row r="427" spans="1:20" ht="27.6" customHeight="1" x14ac:dyDescent="0.3">
      <c r="A427" s="66" t="s">
        <v>241</v>
      </c>
      <c r="B427" s="66" t="s">
        <v>241</v>
      </c>
      <c r="C427" s="66" t="s">
        <v>892</v>
      </c>
      <c r="D427" s="66" t="s">
        <v>981</v>
      </c>
      <c r="E427" s="66" t="s">
        <v>1003</v>
      </c>
      <c r="F427" s="66" t="s">
        <v>989</v>
      </c>
      <c r="G427" s="66" t="s">
        <v>250</v>
      </c>
      <c r="H427" s="66" t="s">
        <v>251</v>
      </c>
      <c r="I427" s="66" t="s">
        <v>994</v>
      </c>
      <c r="J427" s="67">
        <v>2015</v>
      </c>
      <c r="K427" s="68">
        <v>299.71188396644823</v>
      </c>
      <c r="L427" s="66" t="s">
        <v>72</v>
      </c>
      <c r="M427" s="66" t="s">
        <v>180</v>
      </c>
      <c r="N427" s="66" t="s">
        <v>117</v>
      </c>
      <c r="O427" s="66" t="s">
        <v>181</v>
      </c>
      <c r="P427" s="66" t="s">
        <v>359</v>
      </c>
      <c r="Q427" s="59" t="s">
        <v>182</v>
      </c>
      <c r="R427" s="66" t="s">
        <v>817</v>
      </c>
      <c r="S427" s="69" t="s">
        <v>928</v>
      </c>
      <c r="T427" s="69"/>
    </row>
    <row r="428" spans="1:20" ht="27.6" customHeight="1" x14ac:dyDescent="0.3">
      <c r="A428" s="66" t="s">
        <v>241</v>
      </c>
      <c r="B428" s="66" t="s">
        <v>241</v>
      </c>
      <c r="C428" s="66" t="s">
        <v>892</v>
      </c>
      <c r="D428" s="66" t="s">
        <v>981</v>
      </c>
      <c r="E428" s="66" t="s">
        <v>1003</v>
      </c>
      <c r="F428" s="66" t="s">
        <v>989</v>
      </c>
      <c r="G428" s="66" t="s">
        <v>250</v>
      </c>
      <c r="H428" s="66" t="s">
        <v>251</v>
      </c>
      <c r="I428" s="66" t="s">
        <v>994</v>
      </c>
      <c r="J428" s="67">
        <v>2016</v>
      </c>
      <c r="K428" s="68">
        <v>293.54450181763161</v>
      </c>
      <c r="L428" s="66" t="s">
        <v>72</v>
      </c>
      <c r="M428" s="66" t="s">
        <v>180</v>
      </c>
      <c r="N428" s="66" t="s">
        <v>117</v>
      </c>
      <c r="O428" s="66" t="s">
        <v>181</v>
      </c>
      <c r="P428" s="66" t="s">
        <v>359</v>
      </c>
      <c r="Q428" s="59" t="s">
        <v>182</v>
      </c>
      <c r="R428" s="66" t="s">
        <v>817</v>
      </c>
      <c r="S428" s="69" t="s">
        <v>928</v>
      </c>
      <c r="T428" s="69"/>
    </row>
    <row r="429" spans="1:20" ht="41.4" customHeight="1" x14ac:dyDescent="0.3">
      <c r="A429" s="66" t="s">
        <v>241</v>
      </c>
      <c r="B429" s="66" t="s">
        <v>241</v>
      </c>
      <c r="C429" s="66" t="s">
        <v>892</v>
      </c>
      <c r="D429" s="66" t="s">
        <v>981</v>
      </c>
      <c r="E429" s="66" t="s">
        <v>1003</v>
      </c>
      <c r="F429" s="66" t="s">
        <v>989</v>
      </c>
      <c r="G429" s="66" t="s">
        <v>250</v>
      </c>
      <c r="H429" s="66" t="s">
        <v>251</v>
      </c>
      <c r="I429" s="66" t="s">
        <v>994</v>
      </c>
      <c r="J429" s="67">
        <v>2017</v>
      </c>
      <c r="K429" s="68">
        <v>256.03692056465985</v>
      </c>
      <c r="L429" s="66" t="s">
        <v>72</v>
      </c>
      <c r="M429" s="66" t="s">
        <v>180</v>
      </c>
      <c r="N429" s="66" t="s">
        <v>117</v>
      </c>
      <c r="O429" s="66" t="s">
        <v>183</v>
      </c>
      <c r="P429" s="66" t="s">
        <v>184</v>
      </c>
      <c r="Q429" s="66"/>
      <c r="R429" s="66" t="s">
        <v>216</v>
      </c>
      <c r="S429" s="69" t="s">
        <v>931</v>
      </c>
      <c r="T429" s="69"/>
    </row>
    <row r="430" spans="1:20" ht="41.4" customHeight="1" x14ac:dyDescent="0.3">
      <c r="A430" s="66" t="s">
        <v>241</v>
      </c>
      <c r="B430" s="66" t="s">
        <v>241</v>
      </c>
      <c r="C430" s="66" t="s">
        <v>892</v>
      </c>
      <c r="D430" s="66" t="s">
        <v>981</v>
      </c>
      <c r="E430" s="66" t="s">
        <v>1003</v>
      </c>
      <c r="F430" s="66" t="s">
        <v>989</v>
      </c>
      <c r="G430" s="66" t="s">
        <v>250</v>
      </c>
      <c r="H430" s="66" t="s">
        <v>251</v>
      </c>
      <c r="I430" s="66" t="s">
        <v>994</v>
      </c>
      <c r="J430" s="67">
        <v>2018</v>
      </c>
      <c r="K430" s="68">
        <v>292.28105807399101</v>
      </c>
      <c r="L430" s="66" t="s">
        <v>72</v>
      </c>
      <c r="M430" s="66" t="s">
        <v>180</v>
      </c>
      <c r="N430" s="66" t="s">
        <v>117</v>
      </c>
      <c r="O430" s="66" t="s">
        <v>183</v>
      </c>
      <c r="P430" s="66" t="s">
        <v>184</v>
      </c>
      <c r="Q430" s="66"/>
      <c r="R430" s="66" t="s">
        <v>216</v>
      </c>
      <c r="S430" s="69" t="s">
        <v>931</v>
      </c>
      <c r="T430" s="69"/>
    </row>
    <row r="431" spans="1:20" ht="41.4" customHeight="1" x14ac:dyDescent="0.3">
      <c r="A431" s="66" t="s">
        <v>241</v>
      </c>
      <c r="B431" s="66" t="s">
        <v>241</v>
      </c>
      <c r="C431" s="66" t="s">
        <v>892</v>
      </c>
      <c r="D431" s="66" t="s">
        <v>981</v>
      </c>
      <c r="E431" s="66" t="s">
        <v>1003</v>
      </c>
      <c r="F431" s="66" t="s">
        <v>989</v>
      </c>
      <c r="G431" s="66" t="s">
        <v>250</v>
      </c>
      <c r="H431" s="66" t="s">
        <v>251</v>
      </c>
      <c r="I431" s="66" t="s">
        <v>994</v>
      </c>
      <c r="J431" s="67">
        <v>2019</v>
      </c>
      <c r="K431" s="68">
        <v>265.64022650063788</v>
      </c>
      <c r="L431" s="66" t="s">
        <v>72</v>
      </c>
      <c r="M431" s="66" t="s">
        <v>180</v>
      </c>
      <c r="N431" s="66" t="s">
        <v>117</v>
      </c>
      <c r="O431" s="66" t="s">
        <v>183</v>
      </c>
      <c r="P431" s="66" t="s">
        <v>184</v>
      </c>
      <c r="Q431" s="66"/>
      <c r="R431" s="66" t="s">
        <v>216</v>
      </c>
      <c r="S431" s="69" t="s">
        <v>931</v>
      </c>
      <c r="T431" s="69"/>
    </row>
    <row r="432" spans="1:20" ht="41.4" customHeight="1" x14ac:dyDescent="0.3">
      <c r="A432" s="66" t="s">
        <v>241</v>
      </c>
      <c r="B432" s="66" t="s">
        <v>241</v>
      </c>
      <c r="C432" s="66" t="s">
        <v>892</v>
      </c>
      <c r="D432" s="66" t="s">
        <v>981</v>
      </c>
      <c r="E432" s="66" t="s">
        <v>1003</v>
      </c>
      <c r="F432" s="66" t="s">
        <v>989</v>
      </c>
      <c r="G432" s="66" t="s">
        <v>250</v>
      </c>
      <c r="H432" s="66" t="s">
        <v>251</v>
      </c>
      <c r="I432" s="66" t="s">
        <v>994</v>
      </c>
      <c r="J432" s="67">
        <v>2020</v>
      </c>
      <c r="K432" s="68">
        <v>285.50673117049723</v>
      </c>
      <c r="L432" s="66" t="s">
        <v>72</v>
      </c>
      <c r="M432" s="66" t="s">
        <v>180</v>
      </c>
      <c r="N432" s="66" t="s">
        <v>117</v>
      </c>
      <c r="O432" s="66" t="s">
        <v>183</v>
      </c>
      <c r="P432" s="66" t="s">
        <v>184</v>
      </c>
      <c r="Q432" s="66"/>
      <c r="R432" s="66" t="s">
        <v>216</v>
      </c>
      <c r="S432" s="69" t="s">
        <v>931</v>
      </c>
      <c r="T432" s="69"/>
    </row>
    <row r="433" spans="1:20" ht="69" customHeight="1" x14ac:dyDescent="0.3">
      <c r="A433" s="66" t="s">
        <v>241</v>
      </c>
      <c r="B433" s="66" t="s">
        <v>241</v>
      </c>
      <c r="C433" s="66" t="s">
        <v>892</v>
      </c>
      <c r="D433" s="66" t="s">
        <v>981</v>
      </c>
      <c r="E433" s="66" t="s">
        <v>1003</v>
      </c>
      <c r="F433" s="66" t="s">
        <v>989</v>
      </c>
      <c r="G433" s="66" t="s">
        <v>250</v>
      </c>
      <c r="H433" s="66" t="s">
        <v>251</v>
      </c>
      <c r="I433" s="66" t="s">
        <v>994</v>
      </c>
      <c r="J433" s="67">
        <v>2021</v>
      </c>
      <c r="K433" s="68">
        <v>313.48565113331904</v>
      </c>
      <c r="L433" s="66" t="s">
        <v>72</v>
      </c>
      <c r="M433" s="66" t="s">
        <v>180</v>
      </c>
      <c r="N433" s="66" t="s">
        <v>117</v>
      </c>
      <c r="O433" s="66" t="s">
        <v>183</v>
      </c>
      <c r="P433" s="66" t="s">
        <v>184</v>
      </c>
      <c r="Q433" s="66"/>
      <c r="R433" s="66" t="s">
        <v>929</v>
      </c>
      <c r="S433" s="69" t="s">
        <v>930</v>
      </c>
      <c r="T433" s="69"/>
    </row>
    <row r="434" spans="1:20" x14ac:dyDescent="0.3">
      <c r="A434" s="66" t="s">
        <v>241</v>
      </c>
      <c r="B434" s="66" t="s">
        <v>241</v>
      </c>
      <c r="C434" s="66" t="s">
        <v>892</v>
      </c>
      <c r="D434" s="66" t="s">
        <v>981</v>
      </c>
      <c r="E434" s="66" t="s">
        <v>1078</v>
      </c>
      <c r="F434" s="66" t="s">
        <v>1079</v>
      </c>
      <c r="G434" s="66" t="s">
        <v>1080</v>
      </c>
      <c r="H434" s="66" t="s">
        <v>1081</v>
      </c>
      <c r="I434" s="66" t="s">
        <v>1082</v>
      </c>
      <c r="J434" s="67">
        <v>2021</v>
      </c>
      <c r="K434" s="68">
        <v>1.6156890581729186</v>
      </c>
      <c r="L434" s="66" t="s">
        <v>73</v>
      </c>
      <c r="M434" s="66"/>
      <c r="N434" s="66"/>
      <c r="O434" s="66"/>
      <c r="P434" s="66"/>
      <c r="Q434" s="66"/>
      <c r="R434" s="66"/>
      <c r="S434" s="69"/>
      <c r="T434" s="69"/>
    </row>
    <row r="435" spans="1:20" ht="41.4" customHeight="1" x14ac:dyDescent="0.3">
      <c r="A435" s="66" t="s">
        <v>241</v>
      </c>
      <c r="B435" s="66" t="s">
        <v>241</v>
      </c>
      <c r="C435" s="66" t="s">
        <v>892</v>
      </c>
      <c r="D435" s="66" t="s">
        <v>981</v>
      </c>
      <c r="E435" s="66" t="s">
        <v>896</v>
      </c>
      <c r="F435" s="66" t="s">
        <v>1006</v>
      </c>
      <c r="G435" s="66" t="s">
        <v>266</v>
      </c>
      <c r="H435" s="66" t="s">
        <v>902</v>
      </c>
      <c r="I435" s="66" t="s">
        <v>999</v>
      </c>
      <c r="J435" s="67">
        <v>2017</v>
      </c>
      <c r="K435" s="68">
        <v>90.57</v>
      </c>
      <c r="L435" s="66" t="s">
        <v>72</v>
      </c>
      <c r="M435" s="66" t="s">
        <v>180</v>
      </c>
      <c r="N435" s="66" t="s">
        <v>117</v>
      </c>
      <c r="O435" s="66" t="s">
        <v>183</v>
      </c>
      <c r="P435" s="66" t="s">
        <v>184</v>
      </c>
      <c r="Q435" s="66"/>
      <c r="R435" s="66" t="s">
        <v>216</v>
      </c>
      <c r="S435" s="69" t="s">
        <v>931</v>
      </c>
      <c r="T435" s="69"/>
    </row>
    <row r="436" spans="1:20" ht="41.4" customHeight="1" x14ac:dyDescent="0.3">
      <c r="A436" s="66" t="s">
        <v>241</v>
      </c>
      <c r="B436" s="66" t="s">
        <v>241</v>
      </c>
      <c r="C436" s="66" t="s">
        <v>892</v>
      </c>
      <c r="D436" s="66" t="s">
        <v>981</v>
      </c>
      <c r="E436" s="66" t="s">
        <v>896</v>
      </c>
      <c r="F436" s="66" t="s">
        <v>1006</v>
      </c>
      <c r="G436" s="66" t="s">
        <v>266</v>
      </c>
      <c r="H436" s="66" t="s">
        <v>902</v>
      </c>
      <c r="I436" s="66" t="s">
        <v>999</v>
      </c>
      <c r="J436" s="67">
        <v>2018</v>
      </c>
      <c r="K436" s="68">
        <v>92.83</v>
      </c>
      <c r="L436" s="66" t="s">
        <v>72</v>
      </c>
      <c r="M436" s="66" t="s">
        <v>180</v>
      </c>
      <c r="N436" s="66" t="s">
        <v>117</v>
      </c>
      <c r="O436" s="66" t="s">
        <v>183</v>
      </c>
      <c r="P436" s="66" t="s">
        <v>184</v>
      </c>
      <c r="Q436" s="66"/>
      <c r="R436" s="66" t="s">
        <v>216</v>
      </c>
      <c r="S436" s="69" t="s">
        <v>931</v>
      </c>
      <c r="T436" s="69"/>
    </row>
    <row r="437" spans="1:20" ht="41.4" customHeight="1" x14ac:dyDescent="0.3">
      <c r="A437" s="66" t="s">
        <v>241</v>
      </c>
      <c r="B437" s="66" t="s">
        <v>241</v>
      </c>
      <c r="C437" s="66" t="s">
        <v>892</v>
      </c>
      <c r="D437" s="66" t="s">
        <v>981</v>
      </c>
      <c r="E437" s="66" t="s">
        <v>896</v>
      </c>
      <c r="F437" s="66" t="s">
        <v>1006</v>
      </c>
      <c r="G437" s="66" t="s">
        <v>266</v>
      </c>
      <c r="H437" s="66" t="s">
        <v>902</v>
      </c>
      <c r="I437" s="66" t="s">
        <v>999</v>
      </c>
      <c r="J437" s="67">
        <v>2019</v>
      </c>
      <c r="K437" s="68">
        <v>93.27</v>
      </c>
      <c r="L437" s="66" t="s">
        <v>72</v>
      </c>
      <c r="M437" s="66" t="s">
        <v>180</v>
      </c>
      <c r="N437" s="66" t="s">
        <v>117</v>
      </c>
      <c r="O437" s="66" t="s">
        <v>183</v>
      </c>
      <c r="P437" s="66" t="s">
        <v>184</v>
      </c>
      <c r="Q437" s="66"/>
      <c r="R437" s="66" t="s">
        <v>216</v>
      </c>
      <c r="S437" s="69" t="s">
        <v>931</v>
      </c>
      <c r="T437" s="69"/>
    </row>
    <row r="438" spans="1:20" ht="41.4" customHeight="1" x14ac:dyDescent="0.3">
      <c r="A438" s="66" t="s">
        <v>241</v>
      </c>
      <c r="B438" s="66" t="s">
        <v>241</v>
      </c>
      <c r="C438" s="66" t="s">
        <v>892</v>
      </c>
      <c r="D438" s="66" t="s">
        <v>981</v>
      </c>
      <c r="E438" s="66" t="s">
        <v>896</v>
      </c>
      <c r="F438" s="66" t="s">
        <v>1006</v>
      </c>
      <c r="G438" s="66" t="s">
        <v>266</v>
      </c>
      <c r="H438" s="66" t="s">
        <v>902</v>
      </c>
      <c r="I438" s="66" t="s">
        <v>999</v>
      </c>
      <c r="J438" s="67">
        <v>2020</v>
      </c>
      <c r="K438" s="68">
        <v>90.06</v>
      </c>
      <c r="L438" s="66" t="s">
        <v>72</v>
      </c>
      <c r="M438" s="66" t="s">
        <v>180</v>
      </c>
      <c r="N438" s="66" t="s">
        <v>117</v>
      </c>
      <c r="O438" s="66" t="s">
        <v>183</v>
      </c>
      <c r="P438" s="66" t="s">
        <v>184</v>
      </c>
      <c r="Q438" s="66"/>
      <c r="R438" s="66" t="s">
        <v>216</v>
      </c>
      <c r="S438" s="69" t="s">
        <v>931</v>
      </c>
      <c r="T438" s="69"/>
    </row>
    <row r="439" spans="1:20" ht="69" customHeight="1" x14ac:dyDescent="0.3">
      <c r="A439" s="66" t="s">
        <v>241</v>
      </c>
      <c r="B439" s="66" t="s">
        <v>241</v>
      </c>
      <c r="C439" s="66" t="s">
        <v>892</v>
      </c>
      <c r="D439" s="66" t="s">
        <v>981</v>
      </c>
      <c r="E439" s="66" t="s">
        <v>896</v>
      </c>
      <c r="F439" s="66" t="s">
        <v>1006</v>
      </c>
      <c r="G439" s="66" t="s">
        <v>266</v>
      </c>
      <c r="H439" s="66" t="s">
        <v>902</v>
      </c>
      <c r="I439" s="66" t="s">
        <v>999</v>
      </c>
      <c r="J439" s="67">
        <v>2021</v>
      </c>
      <c r="K439" s="68">
        <v>88.845145573182634</v>
      </c>
      <c r="L439" s="66" t="s">
        <v>72</v>
      </c>
      <c r="M439" s="66" t="s">
        <v>180</v>
      </c>
      <c r="N439" s="66" t="s">
        <v>117</v>
      </c>
      <c r="O439" s="66" t="s">
        <v>183</v>
      </c>
      <c r="P439" s="66" t="s">
        <v>184</v>
      </c>
      <c r="Q439" s="66"/>
      <c r="R439" s="66" t="s">
        <v>929</v>
      </c>
      <c r="S439" s="69" t="s">
        <v>930</v>
      </c>
      <c r="T439" s="69"/>
    </row>
    <row r="440" spans="1:20" ht="27.6" customHeight="1" x14ac:dyDescent="0.3">
      <c r="A440" s="66" t="s">
        <v>241</v>
      </c>
      <c r="B440" s="66" t="s">
        <v>241</v>
      </c>
      <c r="C440" s="66" t="s">
        <v>892</v>
      </c>
      <c r="D440" s="66" t="s">
        <v>981</v>
      </c>
      <c r="E440" s="66" t="s">
        <v>895</v>
      </c>
      <c r="F440" s="66" t="s">
        <v>992</v>
      </c>
      <c r="G440" s="66" t="s">
        <v>252</v>
      </c>
      <c r="H440" s="66" t="s">
        <v>909</v>
      </c>
      <c r="I440" s="66" t="s">
        <v>998</v>
      </c>
      <c r="J440" s="67">
        <v>2017</v>
      </c>
      <c r="K440" s="68">
        <v>88.278490133705162</v>
      </c>
      <c r="L440" s="66" t="s">
        <v>72</v>
      </c>
      <c r="M440" s="66" t="s">
        <v>180</v>
      </c>
      <c r="N440" s="66" t="s">
        <v>117</v>
      </c>
      <c r="O440" s="66" t="s">
        <v>185</v>
      </c>
      <c r="P440" s="66" t="s">
        <v>106</v>
      </c>
      <c r="Q440" s="59" t="s">
        <v>361</v>
      </c>
      <c r="R440" s="66" t="s">
        <v>819</v>
      </c>
      <c r="S440" s="69" t="s">
        <v>360</v>
      </c>
    </row>
    <row r="441" spans="1:20" ht="27.6" customHeight="1" x14ac:dyDescent="0.3">
      <c r="A441" s="66" t="s">
        <v>241</v>
      </c>
      <c r="B441" s="66" t="s">
        <v>241</v>
      </c>
      <c r="C441" s="66" t="s">
        <v>892</v>
      </c>
      <c r="D441" s="66" t="s">
        <v>981</v>
      </c>
      <c r="E441" s="66" t="s">
        <v>895</v>
      </c>
      <c r="F441" s="66" t="s">
        <v>992</v>
      </c>
      <c r="G441" s="66" t="s">
        <v>252</v>
      </c>
      <c r="H441" s="66" t="s">
        <v>909</v>
      </c>
      <c r="I441" s="66" t="s">
        <v>998</v>
      </c>
      <c r="J441" s="67">
        <v>2018</v>
      </c>
      <c r="K441" s="68">
        <v>88.919819042368687</v>
      </c>
      <c r="L441" s="66" t="s">
        <v>72</v>
      </c>
      <c r="M441" s="66" t="s">
        <v>180</v>
      </c>
      <c r="N441" s="66" t="s">
        <v>117</v>
      </c>
      <c r="O441" s="66" t="s">
        <v>185</v>
      </c>
      <c r="P441" s="66" t="s">
        <v>106</v>
      </c>
      <c r="Q441" s="59" t="s">
        <v>362</v>
      </c>
      <c r="R441" s="66" t="s">
        <v>820</v>
      </c>
      <c r="S441" s="69" t="s">
        <v>360</v>
      </c>
    </row>
    <row r="442" spans="1:20" ht="27.6" customHeight="1" x14ac:dyDescent="0.3">
      <c r="A442" s="66" t="s">
        <v>241</v>
      </c>
      <c r="B442" s="66" t="s">
        <v>241</v>
      </c>
      <c r="C442" s="66" t="s">
        <v>892</v>
      </c>
      <c r="D442" s="66" t="s">
        <v>981</v>
      </c>
      <c r="E442" s="66" t="s">
        <v>895</v>
      </c>
      <c r="F442" s="66" t="s">
        <v>992</v>
      </c>
      <c r="G442" s="66" t="s">
        <v>252</v>
      </c>
      <c r="H442" s="66" t="s">
        <v>909</v>
      </c>
      <c r="I442" s="66" t="s">
        <v>998</v>
      </c>
      <c r="J442" s="67">
        <v>2019</v>
      </c>
      <c r="K442" s="68">
        <v>89.621591206473866</v>
      </c>
      <c r="L442" s="66" t="s">
        <v>72</v>
      </c>
      <c r="M442" s="66" t="s">
        <v>180</v>
      </c>
      <c r="N442" s="66" t="s">
        <v>117</v>
      </c>
      <c r="O442" s="66" t="s">
        <v>185</v>
      </c>
      <c r="P442" s="66" t="s">
        <v>106</v>
      </c>
      <c r="Q442" s="59" t="s">
        <v>363</v>
      </c>
      <c r="R442" s="66" t="s">
        <v>821</v>
      </c>
      <c r="S442" s="69" t="s">
        <v>360</v>
      </c>
    </row>
    <row r="443" spans="1:20" ht="27.6" customHeight="1" x14ac:dyDescent="0.3">
      <c r="A443" s="66" t="s">
        <v>241</v>
      </c>
      <c r="B443" s="66" t="s">
        <v>241</v>
      </c>
      <c r="C443" s="66" t="s">
        <v>892</v>
      </c>
      <c r="D443" s="66" t="s">
        <v>981</v>
      </c>
      <c r="E443" s="66" t="s">
        <v>895</v>
      </c>
      <c r="F443" s="66" t="s">
        <v>992</v>
      </c>
      <c r="G443" s="66" t="s">
        <v>252</v>
      </c>
      <c r="H443" s="66" t="s">
        <v>909</v>
      </c>
      <c r="I443" s="66" t="s">
        <v>998</v>
      </c>
      <c r="J443" s="67">
        <v>2020</v>
      </c>
      <c r="K443" s="68">
        <v>90.190852846985777</v>
      </c>
      <c r="L443" s="66" t="s">
        <v>72</v>
      </c>
      <c r="M443" s="66" t="s">
        <v>180</v>
      </c>
      <c r="N443" s="66" t="s">
        <v>117</v>
      </c>
      <c r="O443" s="66" t="s">
        <v>185</v>
      </c>
      <c r="P443" s="66" t="s">
        <v>106</v>
      </c>
      <c r="Q443" s="59" t="s">
        <v>364</v>
      </c>
      <c r="R443" s="66" t="s">
        <v>822</v>
      </c>
      <c r="S443" s="69" t="s">
        <v>360</v>
      </c>
    </row>
    <row r="444" spans="1:20" ht="27.6" customHeight="1" x14ac:dyDescent="0.3">
      <c r="A444" s="66" t="s">
        <v>241</v>
      </c>
      <c r="B444" s="66" t="s">
        <v>241</v>
      </c>
      <c r="C444" s="66" t="s">
        <v>892</v>
      </c>
      <c r="D444" s="66" t="s">
        <v>981</v>
      </c>
      <c r="E444" s="66" t="s">
        <v>1009</v>
      </c>
      <c r="F444" s="66" t="s">
        <v>1010</v>
      </c>
      <c r="G444" s="66" t="s">
        <v>357</v>
      </c>
      <c r="H444" s="66" t="s">
        <v>902</v>
      </c>
      <c r="I444" s="66" t="s">
        <v>999</v>
      </c>
      <c r="J444" s="67">
        <v>2017</v>
      </c>
      <c r="K444" s="68">
        <v>9.4300000000000068</v>
      </c>
      <c r="L444" s="66" t="s">
        <v>73</v>
      </c>
      <c r="M444" s="66"/>
      <c r="N444" s="66"/>
      <c r="O444" s="66"/>
      <c r="P444" s="66"/>
      <c r="Q444" s="66"/>
      <c r="R444" s="66"/>
      <c r="S444" s="69"/>
      <c r="T444" s="69"/>
    </row>
    <row r="445" spans="1:20" ht="27.6" customHeight="1" x14ac:dyDescent="0.3">
      <c r="A445" s="66" t="s">
        <v>241</v>
      </c>
      <c r="B445" s="66" t="s">
        <v>241</v>
      </c>
      <c r="C445" s="66" t="s">
        <v>892</v>
      </c>
      <c r="D445" s="66" t="s">
        <v>981</v>
      </c>
      <c r="E445" s="66" t="s">
        <v>1009</v>
      </c>
      <c r="F445" s="66" t="s">
        <v>1010</v>
      </c>
      <c r="G445" s="66" t="s">
        <v>357</v>
      </c>
      <c r="H445" s="66" t="s">
        <v>902</v>
      </c>
      <c r="I445" s="66" t="s">
        <v>999</v>
      </c>
      <c r="J445" s="67">
        <v>2018</v>
      </c>
      <c r="K445" s="68">
        <v>7.1700000000000017</v>
      </c>
      <c r="L445" s="66" t="s">
        <v>73</v>
      </c>
      <c r="M445" s="66"/>
      <c r="N445" s="66"/>
      <c r="O445" s="66"/>
      <c r="P445" s="66"/>
      <c r="Q445" s="66"/>
      <c r="R445" s="66"/>
      <c r="S445" s="69"/>
      <c r="T445" s="69"/>
    </row>
    <row r="446" spans="1:20" ht="27.6" customHeight="1" x14ac:dyDescent="0.3">
      <c r="A446" s="66" t="s">
        <v>241</v>
      </c>
      <c r="B446" s="66" t="s">
        <v>241</v>
      </c>
      <c r="C446" s="66" t="s">
        <v>892</v>
      </c>
      <c r="D446" s="66" t="s">
        <v>981</v>
      </c>
      <c r="E446" s="66" t="s">
        <v>1009</v>
      </c>
      <c r="F446" s="66" t="s">
        <v>1010</v>
      </c>
      <c r="G446" s="66" t="s">
        <v>357</v>
      </c>
      <c r="H446" s="66" t="s">
        <v>902</v>
      </c>
      <c r="I446" s="66" t="s">
        <v>999</v>
      </c>
      <c r="J446" s="67">
        <v>2019</v>
      </c>
      <c r="K446" s="68">
        <v>6.730000000000004</v>
      </c>
      <c r="L446" s="66" t="s">
        <v>73</v>
      </c>
      <c r="M446" s="66"/>
      <c r="N446" s="66"/>
      <c r="O446" s="66"/>
      <c r="P446" s="66"/>
      <c r="Q446" s="66"/>
      <c r="R446" s="66"/>
      <c r="S446" s="69"/>
      <c r="T446" s="69"/>
    </row>
    <row r="447" spans="1:20" ht="27.6" customHeight="1" x14ac:dyDescent="0.3">
      <c r="A447" s="66" t="s">
        <v>241</v>
      </c>
      <c r="B447" s="66" t="s">
        <v>241</v>
      </c>
      <c r="C447" s="66" t="s">
        <v>892</v>
      </c>
      <c r="D447" s="66" t="s">
        <v>981</v>
      </c>
      <c r="E447" s="66" t="s">
        <v>1009</v>
      </c>
      <c r="F447" s="66" t="s">
        <v>1010</v>
      </c>
      <c r="G447" s="66" t="s">
        <v>357</v>
      </c>
      <c r="H447" s="66" t="s">
        <v>902</v>
      </c>
      <c r="I447" s="66" t="s">
        <v>999</v>
      </c>
      <c r="J447" s="67">
        <v>2020</v>
      </c>
      <c r="K447" s="68">
        <v>9.9399999999999977</v>
      </c>
      <c r="L447" s="66" t="s">
        <v>73</v>
      </c>
      <c r="M447" s="66"/>
      <c r="N447" s="66"/>
      <c r="O447" s="66"/>
      <c r="P447" s="66"/>
      <c r="Q447" s="66"/>
      <c r="R447" s="66"/>
      <c r="S447" s="69"/>
      <c r="T447" s="69"/>
    </row>
    <row r="448" spans="1:20" ht="27.6" customHeight="1" x14ac:dyDescent="0.3">
      <c r="A448" s="66" t="s">
        <v>241</v>
      </c>
      <c r="B448" s="66" t="s">
        <v>241</v>
      </c>
      <c r="C448" s="66" t="s">
        <v>892</v>
      </c>
      <c r="D448" s="66" t="s">
        <v>981</v>
      </c>
      <c r="E448" s="66" t="s">
        <v>1009</v>
      </c>
      <c r="F448" s="66" t="s">
        <v>1010</v>
      </c>
      <c r="G448" s="66" t="s">
        <v>357</v>
      </c>
      <c r="H448" s="66" t="s">
        <v>902</v>
      </c>
      <c r="I448" s="66" t="s">
        <v>999</v>
      </c>
      <c r="J448" s="67">
        <v>2021</v>
      </c>
      <c r="K448" s="68">
        <v>11.154854426817366</v>
      </c>
      <c r="L448" s="66" t="s">
        <v>73</v>
      </c>
      <c r="M448" s="66"/>
      <c r="N448" s="66"/>
      <c r="O448" s="66"/>
      <c r="P448" s="66"/>
      <c r="Q448" s="66"/>
      <c r="R448" s="66"/>
      <c r="S448" s="69"/>
      <c r="T448" s="69"/>
    </row>
    <row r="449" spans="1:20" ht="41.4" customHeight="1" x14ac:dyDescent="0.3">
      <c r="A449" s="66" t="s">
        <v>241</v>
      </c>
      <c r="B449" s="66" t="s">
        <v>241</v>
      </c>
      <c r="C449" s="66" t="s">
        <v>892</v>
      </c>
      <c r="D449" s="66" t="s">
        <v>981</v>
      </c>
      <c r="E449" s="66" t="s">
        <v>1035</v>
      </c>
      <c r="F449" s="66" t="s">
        <v>1036</v>
      </c>
      <c r="G449" s="66" t="s">
        <v>255</v>
      </c>
      <c r="H449" s="66" t="s">
        <v>902</v>
      </c>
      <c r="I449" s="66" t="s">
        <v>999</v>
      </c>
      <c r="J449" s="67">
        <v>2017</v>
      </c>
      <c r="K449" s="68">
        <v>82.37</v>
      </c>
      <c r="L449" s="66" t="s">
        <v>72</v>
      </c>
      <c r="M449" s="66" t="s">
        <v>180</v>
      </c>
      <c r="N449" s="66" t="s">
        <v>117</v>
      </c>
      <c r="O449" s="66" t="s">
        <v>183</v>
      </c>
      <c r="P449" s="66" t="s">
        <v>184</v>
      </c>
      <c r="Q449" s="66"/>
      <c r="R449" s="66" t="s">
        <v>216</v>
      </c>
      <c r="S449" s="69" t="s">
        <v>931</v>
      </c>
      <c r="T449" s="69"/>
    </row>
    <row r="450" spans="1:20" ht="41.4" customHeight="1" x14ac:dyDescent="0.3">
      <c r="A450" s="66" t="s">
        <v>241</v>
      </c>
      <c r="B450" s="66" t="s">
        <v>241</v>
      </c>
      <c r="C450" s="66" t="s">
        <v>892</v>
      </c>
      <c r="D450" s="66" t="s">
        <v>981</v>
      </c>
      <c r="E450" s="66" t="s">
        <v>1035</v>
      </c>
      <c r="F450" s="66" t="s">
        <v>1036</v>
      </c>
      <c r="G450" s="66" t="s">
        <v>255</v>
      </c>
      <c r="H450" s="66" t="s">
        <v>902</v>
      </c>
      <c r="I450" s="66" t="s">
        <v>999</v>
      </c>
      <c r="J450" s="67">
        <v>2018</v>
      </c>
      <c r="K450" s="68">
        <v>88.63</v>
      </c>
      <c r="L450" s="66" t="s">
        <v>72</v>
      </c>
      <c r="M450" s="66" t="s">
        <v>180</v>
      </c>
      <c r="N450" s="66" t="s">
        <v>117</v>
      </c>
      <c r="O450" s="66" t="s">
        <v>183</v>
      </c>
      <c r="P450" s="66" t="s">
        <v>184</v>
      </c>
      <c r="Q450" s="66"/>
      <c r="R450" s="66" t="s">
        <v>216</v>
      </c>
      <c r="S450" s="69" t="s">
        <v>931</v>
      </c>
      <c r="T450" s="69"/>
    </row>
    <row r="451" spans="1:20" ht="41.4" customHeight="1" x14ac:dyDescent="0.3">
      <c r="A451" s="66" t="s">
        <v>241</v>
      </c>
      <c r="B451" s="66" t="s">
        <v>241</v>
      </c>
      <c r="C451" s="66" t="s">
        <v>892</v>
      </c>
      <c r="D451" s="66" t="s">
        <v>981</v>
      </c>
      <c r="E451" s="66" t="s">
        <v>1035</v>
      </c>
      <c r="F451" s="66" t="s">
        <v>1036</v>
      </c>
      <c r="G451" s="66" t="s">
        <v>255</v>
      </c>
      <c r="H451" s="66" t="s">
        <v>902</v>
      </c>
      <c r="I451" s="66" t="s">
        <v>999</v>
      </c>
      <c r="J451" s="67">
        <v>2019</v>
      </c>
      <c r="K451" s="68">
        <v>86.52</v>
      </c>
      <c r="L451" s="66" t="s">
        <v>72</v>
      </c>
      <c r="M451" s="66" t="s">
        <v>180</v>
      </c>
      <c r="N451" s="66" t="s">
        <v>117</v>
      </c>
      <c r="O451" s="66" t="s">
        <v>183</v>
      </c>
      <c r="P451" s="66" t="s">
        <v>184</v>
      </c>
      <c r="Q451" s="66"/>
      <c r="R451" s="66" t="s">
        <v>216</v>
      </c>
      <c r="S451" s="69" t="s">
        <v>931</v>
      </c>
      <c r="T451" s="69"/>
    </row>
    <row r="452" spans="1:20" ht="41.4" customHeight="1" x14ac:dyDescent="0.3">
      <c r="A452" s="66" t="s">
        <v>241</v>
      </c>
      <c r="B452" s="66" t="s">
        <v>241</v>
      </c>
      <c r="C452" s="66" t="s">
        <v>892</v>
      </c>
      <c r="D452" s="66" t="s">
        <v>981</v>
      </c>
      <c r="E452" s="66" t="s">
        <v>1035</v>
      </c>
      <c r="F452" s="66" t="s">
        <v>1036</v>
      </c>
      <c r="G452" s="66" t="s">
        <v>255</v>
      </c>
      <c r="H452" s="66" t="s">
        <v>902</v>
      </c>
      <c r="I452" s="66" t="s">
        <v>999</v>
      </c>
      <c r="J452" s="67">
        <v>2020</v>
      </c>
      <c r="K452" s="68">
        <v>83.82</v>
      </c>
      <c r="L452" s="66" t="s">
        <v>72</v>
      </c>
      <c r="M452" s="66" t="s">
        <v>180</v>
      </c>
      <c r="N452" s="66" t="s">
        <v>117</v>
      </c>
      <c r="O452" s="66" t="s">
        <v>183</v>
      </c>
      <c r="P452" s="66" t="s">
        <v>184</v>
      </c>
      <c r="Q452" s="66"/>
      <c r="R452" s="66" t="s">
        <v>216</v>
      </c>
      <c r="S452" s="69" t="s">
        <v>931</v>
      </c>
      <c r="T452" s="69"/>
    </row>
    <row r="453" spans="1:20" ht="69" customHeight="1" x14ac:dyDescent="0.3">
      <c r="A453" s="66" t="s">
        <v>241</v>
      </c>
      <c r="B453" s="66" t="s">
        <v>241</v>
      </c>
      <c r="C453" s="66" t="s">
        <v>892</v>
      </c>
      <c r="D453" s="66" t="s">
        <v>981</v>
      </c>
      <c r="E453" s="66" t="s">
        <v>1035</v>
      </c>
      <c r="F453" s="66" t="s">
        <v>1036</v>
      </c>
      <c r="G453" s="66" t="s">
        <v>255</v>
      </c>
      <c r="H453" s="66" t="s">
        <v>902</v>
      </c>
      <c r="I453" s="66" t="s">
        <v>999</v>
      </c>
      <c r="J453" s="67">
        <v>2021</v>
      </c>
      <c r="K453" s="68">
        <v>79.211050994944188</v>
      </c>
      <c r="L453" s="66" t="s">
        <v>72</v>
      </c>
      <c r="M453" s="66" t="s">
        <v>180</v>
      </c>
      <c r="N453" s="66" t="s">
        <v>117</v>
      </c>
      <c r="O453" s="66" t="s">
        <v>183</v>
      </c>
      <c r="P453" s="66" t="s">
        <v>184</v>
      </c>
      <c r="Q453" s="66"/>
      <c r="R453" s="66" t="s">
        <v>929</v>
      </c>
      <c r="S453" s="69" t="s">
        <v>930</v>
      </c>
      <c r="T453" s="69"/>
    </row>
    <row r="454" spans="1:20" ht="41.4" customHeight="1" x14ac:dyDescent="0.3">
      <c r="A454" s="66" t="s">
        <v>241</v>
      </c>
      <c r="B454" s="66" t="s">
        <v>241</v>
      </c>
      <c r="C454" s="66" t="s">
        <v>892</v>
      </c>
      <c r="D454" s="66" t="s">
        <v>981</v>
      </c>
      <c r="E454" s="66" t="s">
        <v>914</v>
      </c>
      <c r="F454" s="66" t="s">
        <v>990</v>
      </c>
      <c r="G454" s="66" t="s">
        <v>256</v>
      </c>
      <c r="H454" s="66" t="s">
        <v>902</v>
      </c>
      <c r="I454" s="66" t="s">
        <v>999</v>
      </c>
      <c r="J454" s="67">
        <v>2017</v>
      </c>
      <c r="K454" s="68">
        <v>7.91</v>
      </c>
      <c r="L454" s="66" t="s">
        <v>72</v>
      </c>
      <c r="M454" s="66" t="s">
        <v>180</v>
      </c>
      <c r="N454" s="66" t="s">
        <v>117</v>
      </c>
      <c r="O454" s="66" t="s">
        <v>183</v>
      </c>
      <c r="P454" s="66" t="s">
        <v>184</v>
      </c>
      <c r="Q454" s="66"/>
      <c r="R454" s="66" t="s">
        <v>216</v>
      </c>
      <c r="S454" s="69" t="s">
        <v>931</v>
      </c>
      <c r="T454" s="69"/>
    </row>
    <row r="455" spans="1:20" ht="41.4" customHeight="1" x14ac:dyDescent="0.3">
      <c r="A455" s="66" t="s">
        <v>241</v>
      </c>
      <c r="B455" s="66" t="s">
        <v>241</v>
      </c>
      <c r="C455" s="66" t="s">
        <v>892</v>
      </c>
      <c r="D455" s="66" t="s">
        <v>981</v>
      </c>
      <c r="E455" s="66" t="s">
        <v>914</v>
      </c>
      <c r="F455" s="66" t="s">
        <v>990</v>
      </c>
      <c r="G455" s="66" t="s">
        <v>256</v>
      </c>
      <c r="H455" s="66" t="s">
        <v>902</v>
      </c>
      <c r="I455" s="66" t="s">
        <v>999</v>
      </c>
      <c r="J455" s="67">
        <v>2018</v>
      </c>
      <c r="K455" s="68">
        <v>3.66</v>
      </c>
      <c r="L455" s="66" t="s">
        <v>72</v>
      </c>
      <c r="M455" s="66" t="s">
        <v>180</v>
      </c>
      <c r="N455" s="66" t="s">
        <v>117</v>
      </c>
      <c r="O455" s="66" t="s">
        <v>183</v>
      </c>
      <c r="P455" s="66" t="s">
        <v>184</v>
      </c>
      <c r="Q455" s="66"/>
      <c r="R455" s="66" t="s">
        <v>216</v>
      </c>
      <c r="S455" s="69" t="s">
        <v>931</v>
      </c>
      <c r="T455" s="69"/>
    </row>
    <row r="456" spans="1:20" ht="41.4" customHeight="1" x14ac:dyDescent="0.3">
      <c r="A456" s="66" t="s">
        <v>241</v>
      </c>
      <c r="B456" s="66" t="s">
        <v>241</v>
      </c>
      <c r="C456" s="66" t="s">
        <v>892</v>
      </c>
      <c r="D456" s="66" t="s">
        <v>981</v>
      </c>
      <c r="E456" s="66" t="s">
        <v>914</v>
      </c>
      <c r="F456" s="66" t="s">
        <v>990</v>
      </c>
      <c r="G456" s="66" t="s">
        <v>256</v>
      </c>
      <c r="H456" s="66" t="s">
        <v>902</v>
      </c>
      <c r="I456" s="66" t="s">
        <v>999</v>
      </c>
      <c r="J456" s="67">
        <v>2019</v>
      </c>
      <c r="K456" s="68">
        <v>2.96</v>
      </c>
      <c r="L456" s="66" t="s">
        <v>72</v>
      </c>
      <c r="M456" s="66" t="s">
        <v>180</v>
      </c>
      <c r="N456" s="66" t="s">
        <v>117</v>
      </c>
      <c r="O456" s="66" t="s">
        <v>183</v>
      </c>
      <c r="P456" s="66" t="s">
        <v>184</v>
      </c>
      <c r="Q456" s="66"/>
      <c r="R456" s="66" t="s">
        <v>216</v>
      </c>
      <c r="S456" s="69" t="s">
        <v>931</v>
      </c>
      <c r="T456" s="69"/>
    </row>
    <row r="457" spans="1:20" ht="41.4" customHeight="1" x14ac:dyDescent="0.3">
      <c r="A457" s="66" t="s">
        <v>241</v>
      </c>
      <c r="B457" s="66" t="s">
        <v>241</v>
      </c>
      <c r="C457" s="66" t="s">
        <v>892</v>
      </c>
      <c r="D457" s="66" t="s">
        <v>981</v>
      </c>
      <c r="E457" s="66" t="s">
        <v>914</v>
      </c>
      <c r="F457" s="66" t="s">
        <v>990</v>
      </c>
      <c r="G457" s="66" t="s">
        <v>256</v>
      </c>
      <c r="H457" s="66" t="s">
        <v>902</v>
      </c>
      <c r="I457" s="66" t="s">
        <v>999</v>
      </c>
      <c r="J457" s="67">
        <v>2020</v>
      </c>
      <c r="K457" s="68">
        <v>3.12</v>
      </c>
      <c r="L457" s="66" t="s">
        <v>72</v>
      </c>
      <c r="M457" s="66" t="s">
        <v>180</v>
      </c>
      <c r="N457" s="66" t="s">
        <v>117</v>
      </c>
      <c r="O457" s="66" t="s">
        <v>183</v>
      </c>
      <c r="P457" s="66" t="s">
        <v>184</v>
      </c>
      <c r="Q457" s="66"/>
      <c r="R457" s="66" t="s">
        <v>216</v>
      </c>
      <c r="S457" s="69" t="s">
        <v>931</v>
      </c>
      <c r="T457" s="69"/>
    </row>
    <row r="458" spans="1:20" ht="69" customHeight="1" x14ac:dyDescent="0.3">
      <c r="A458" s="66" t="s">
        <v>241</v>
      </c>
      <c r="B458" s="66" t="s">
        <v>241</v>
      </c>
      <c r="C458" s="66" t="s">
        <v>892</v>
      </c>
      <c r="D458" s="66" t="s">
        <v>981</v>
      </c>
      <c r="E458" s="66" t="s">
        <v>914</v>
      </c>
      <c r="F458" s="66" t="s">
        <v>990</v>
      </c>
      <c r="G458" s="66" t="s">
        <v>256</v>
      </c>
      <c r="H458" s="66" t="s">
        <v>902</v>
      </c>
      <c r="I458" s="66" t="s">
        <v>999</v>
      </c>
      <c r="J458" s="67">
        <v>2021</v>
      </c>
      <c r="K458" s="68">
        <v>3.9490699293743163</v>
      </c>
      <c r="L458" s="66" t="s">
        <v>72</v>
      </c>
      <c r="M458" s="66" t="s">
        <v>180</v>
      </c>
      <c r="N458" s="66" t="s">
        <v>117</v>
      </c>
      <c r="O458" s="66" t="s">
        <v>183</v>
      </c>
      <c r="P458" s="66" t="s">
        <v>184</v>
      </c>
      <c r="Q458" s="66"/>
      <c r="R458" s="66" t="s">
        <v>929</v>
      </c>
      <c r="S458" s="69" t="s">
        <v>930</v>
      </c>
      <c r="T458" s="69"/>
    </row>
    <row r="459" spans="1:20" ht="41.4" customHeight="1" x14ac:dyDescent="0.3">
      <c r="A459" s="66" t="s">
        <v>241</v>
      </c>
      <c r="B459" s="66" t="s">
        <v>241</v>
      </c>
      <c r="C459" s="66" t="s">
        <v>892</v>
      </c>
      <c r="D459" s="66" t="s">
        <v>981</v>
      </c>
      <c r="E459" s="66" t="s">
        <v>899</v>
      </c>
      <c r="F459" s="66" t="s">
        <v>987</v>
      </c>
      <c r="G459" s="66" t="s">
        <v>257</v>
      </c>
      <c r="H459" s="66" t="s">
        <v>902</v>
      </c>
      <c r="I459" s="66" t="s">
        <v>999</v>
      </c>
      <c r="J459" s="67">
        <v>2017</v>
      </c>
      <c r="K459" s="68">
        <v>0.14000000000000001</v>
      </c>
      <c r="L459" s="66" t="s">
        <v>72</v>
      </c>
      <c r="M459" s="66" t="s">
        <v>180</v>
      </c>
      <c r="N459" s="66" t="s">
        <v>117</v>
      </c>
      <c r="O459" s="66" t="s">
        <v>183</v>
      </c>
      <c r="P459" s="66" t="s">
        <v>184</v>
      </c>
      <c r="Q459" s="66"/>
      <c r="R459" s="66" t="s">
        <v>216</v>
      </c>
      <c r="S459" s="69" t="s">
        <v>931</v>
      </c>
      <c r="T459" s="69"/>
    </row>
    <row r="460" spans="1:20" ht="41.4" customHeight="1" x14ac:dyDescent="0.3">
      <c r="A460" s="66" t="s">
        <v>241</v>
      </c>
      <c r="B460" s="66" t="s">
        <v>241</v>
      </c>
      <c r="C460" s="66" t="s">
        <v>892</v>
      </c>
      <c r="D460" s="66" t="s">
        <v>981</v>
      </c>
      <c r="E460" s="66" t="s">
        <v>899</v>
      </c>
      <c r="F460" s="66" t="s">
        <v>987</v>
      </c>
      <c r="G460" s="66" t="s">
        <v>257</v>
      </c>
      <c r="H460" s="66" t="s">
        <v>902</v>
      </c>
      <c r="I460" s="66" t="s">
        <v>999</v>
      </c>
      <c r="J460" s="67">
        <v>2018</v>
      </c>
      <c r="K460" s="68">
        <v>0.33</v>
      </c>
      <c r="L460" s="66" t="s">
        <v>72</v>
      </c>
      <c r="M460" s="66" t="s">
        <v>180</v>
      </c>
      <c r="N460" s="66" t="s">
        <v>117</v>
      </c>
      <c r="O460" s="66" t="s">
        <v>183</v>
      </c>
      <c r="P460" s="66" t="s">
        <v>184</v>
      </c>
      <c r="Q460" s="66"/>
      <c r="R460" s="66" t="s">
        <v>216</v>
      </c>
      <c r="S460" s="69" t="s">
        <v>931</v>
      </c>
      <c r="T460" s="69"/>
    </row>
    <row r="461" spans="1:20" ht="41.4" customHeight="1" x14ac:dyDescent="0.3">
      <c r="A461" s="66" t="s">
        <v>241</v>
      </c>
      <c r="B461" s="66" t="s">
        <v>241</v>
      </c>
      <c r="C461" s="66" t="s">
        <v>892</v>
      </c>
      <c r="D461" s="66" t="s">
        <v>981</v>
      </c>
      <c r="E461" s="66" t="s">
        <v>899</v>
      </c>
      <c r="F461" s="66" t="s">
        <v>987</v>
      </c>
      <c r="G461" s="66" t="s">
        <v>257</v>
      </c>
      <c r="H461" s="66" t="s">
        <v>902</v>
      </c>
      <c r="I461" s="66" t="s">
        <v>999</v>
      </c>
      <c r="J461" s="67">
        <v>2019</v>
      </c>
      <c r="K461" s="68">
        <v>3.77</v>
      </c>
      <c r="L461" s="66" t="s">
        <v>72</v>
      </c>
      <c r="M461" s="66" t="s">
        <v>180</v>
      </c>
      <c r="N461" s="66" t="s">
        <v>117</v>
      </c>
      <c r="O461" s="66" t="s">
        <v>183</v>
      </c>
      <c r="P461" s="66" t="s">
        <v>184</v>
      </c>
      <c r="Q461" s="66"/>
      <c r="R461" s="66" t="s">
        <v>216</v>
      </c>
      <c r="S461" s="69" t="s">
        <v>931</v>
      </c>
      <c r="T461" s="69"/>
    </row>
    <row r="462" spans="1:20" ht="41.4" customHeight="1" x14ac:dyDescent="0.3">
      <c r="A462" s="66" t="s">
        <v>241</v>
      </c>
      <c r="B462" s="66" t="s">
        <v>241</v>
      </c>
      <c r="C462" s="66" t="s">
        <v>892</v>
      </c>
      <c r="D462" s="66" t="s">
        <v>981</v>
      </c>
      <c r="E462" s="66" t="s">
        <v>899</v>
      </c>
      <c r="F462" s="66" t="s">
        <v>987</v>
      </c>
      <c r="G462" s="66" t="s">
        <v>257</v>
      </c>
      <c r="H462" s="66" t="s">
        <v>902</v>
      </c>
      <c r="I462" s="66" t="s">
        <v>999</v>
      </c>
      <c r="J462" s="67">
        <v>2020</v>
      </c>
      <c r="K462" s="68">
        <v>3</v>
      </c>
      <c r="L462" s="66" t="s">
        <v>72</v>
      </c>
      <c r="M462" s="66" t="s">
        <v>180</v>
      </c>
      <c r="N462" s="66" t="s">
        <v>117</v>
      </c>
      <c r="O462" s="66" t="s">
        <v>183</v>
      </c>
      <c r="P462" s="66" t="s">
        <v>184</v>
      </c>
      <c r="Q462" s="66"/>
      <c r="R462" s="66" t="s">
        <v>216</v>
      </c>
      <c r="S462" s="69" t="s">
        <v>931</v>
      </c>
      <c r="T462" s="69"/>
    </row>
    <row r="463" spans="1:20" ht="69" customHeight="1" x14ac:dyDescent="0.3">
      <c r="A463" s="66" t="s">
        <v>241</v>
      </c>
      <c r="B463" s="66" t="s">
        <v>241</v>
      </c>
      <c r="C463" s="66" t="s">
        <v>892</v>
      </c>
      <c r="D463" s="66" t="s">
        <v>981</v>
      </c>
      <c r="E463" s="66" t="s">
        <v>899</v>
      </c>
      <c r="F463" s="66" t="s">
        <v>987</v>
      </c>
      <c r="G463" s="66" t="s">
        <v>257</v>
      </c>
      <c r="H463" s="66" t="s">
        <v>902</v>
      </c>
      <c r="I463" s="66" t="s">
        <v>999</v>
      </c>
      <c r="J463" s="67">
        <v>2021</v>
      </c>
      <c r="K463" s="68">
        <v>2.7033739812533941</v>
      </c>
      <c r="L463" s="66" t="s">
        <v>72</v>
      </c>
      <c r="M463" s="66" t="s">
        <v>180</v>
      </c>
      <c r="N463" s="66" t="s">
        <v>117</v>
      </c>
      <c r="O463" s="66" t="s">
        <v>183</v>
      </c>
      <c r="P463" s="66" t="s">
        <v>184</v>
      </c>
      <c r="Q463" s="66"/>
      <c r="R463" s="66" t="s">
        <v>929</v>
      </c>
      <c r="S463" s="69" t="s">
        <v>930</v>
      </c>
      <c r="T463" s="69"/>
    </row>
    <row r="464" spans="1:20" ht="41.4" customHeight="1" x14ac:dyDescent="0.3">
      <c r="A464" s="66" t="s">
        <v>241</v>
      </c>
      <c r="B464" s="66" t="s">
        <v>241</v>
      </c>
      <c r="C464" s="66" t="s">
        <v>892</v>
      </c>
      <c r="D464" s="66" t="s">
        <v>981</v>
      </c>
      <c r="E464" s="66" t="s">
        <v>900</v>
      </c>
      <c r="F464" s="66" t="s">
        <v>1153</v>
      </c>
      <c r="G464" s="66" t="s">
        <v>258</v>
      </c>
      <c r="H464" s="66" t="s">
        <v>902</v>
      </c>
      <c r="I464" s="66" t="s">
        <v>999</v>
      </c>
      <c r="J464" s="67">
        <v>2017</v>
      </c>
      <c r="K464" s="68">
        <v>0.15</v>
      </c>
      <c r="L464" s="66" t="s">
        <v>72</v>
      </c>
      <c r="M464" s="66" t="s">
        <v>180</v>
      </c>
      <c r="N464" s="66" t="s">
        <v>117</v>
      </c>
      <c r="O464" s="66" t="s">
        <v>183</v>
      </c>
      <c r="P464" s="66" t="s">
        <v>184</v>
      </c>
      <c r="Q464" s="66"/>
      <c r="R464" s="66" t="s">
        <v>216</v>
      </c>
      <c r="S464" s="69" t="s">
        <v>931</v>
      </c>
      <c r="T464" s="69"/>
    </row>
    <row r="465" spans="1:20" ht="41.4" customHeight="1" x14ac:dyDescent="0.3">
      <c r="A465" s="66" t="s">
        <v>241</v>
      </c>
      <c r="B465" s="66" t="s">
        <v>241</v>
      </c>
      <c r="C465" s="66" t="s">
        <v>892</v>
      </c>
      <c r="D465" s="66" t="s">
        <v>981</v>
      </c>
      <c r="E465" s="66" t="s">
        <v>900</v>
      </c>
      <c r="F465" s="66" t="s">
        <v>1153</v>
      </c>
      <c r="G465" s="66" t="s">
        <v>258</v>
      </c>
      <c r="H465" s="66" t="s">
        <v>902</v>
      </c>
      <c r="I465" s="66" t="s">
        <v>999</v>
      </c>
      <c r="J465" s="67">
        <v>2018</v>
      </c>
      <c r="K465" s="68">
        <v>0.21</v>
      </c>
      <c r="L465" s="66" t="s">
        <v>72</v>
      </c>
      <c r="M465" s="66" t="s">
        <v>180</v>
      </c>
      <c r="N465" s="66" t="s">
        <v>117</v>
      </c>
      <c r="O465" s="66" t="s">
        <v>183</v>
      </c>
      <c r="P465" s="66" t="s">
        <v>184</v>
      </c>
      <c r="Q465" s="66"/>
      <c r="R465" s="66" t="s">
        <v>216</v>
      </c>
      <c r="S465" s="69" t="s">
        <v>931</v>
      </c>
      <c r="T465" s="69"/>
    </row>
    <row r="466" spans="1:20" ht="41.4" customHeight="1" x14ac:dyDescent="0.3">
      <c r="A466" s="66" t="s">
        <v>241</v>
      </c>
      <c r="B466" s="66" t="s">
        <v>241</v>
      </c>
      <c r="C466" s="66" t="s">
        <v>892</v>
      </c>
      <c r="D466" s="66" t="s">
        <v>981</v>
      </c>
      <c r="E466" s="66" t="s">
        <v>900</v>
      </c>
      <c r="F466" s="66" t="s">
        <v>1153</v>
      </c>
      <c r="G466" s="66" t="s">
        <v>258</v>
      </c>
      <c r="H466" s="66" t="s">
        <v>902</v>
      </c>
      <c r="I466" s="66" t="s">
        <v>999</v>
      </c>
      <c r="J466" s="67">
        <v>2019</v>
      </c>
      <c r="K466" s="68">
        <v>0.02</v>
      </c>
      <c r="L466" s="66" t="s">
        <v>72</v>
      </c>
      <c r="M466" s="66" t="s">
        <v>180</v>
      </c>
      <c r="N466" s="66" t="s">
        <v>117</v>
      </c>
      <c r="O466" s="66" t="s">
        <v>183</v>
      </c>
      <c r="P466" s="66" t="s">
        <v>184</v>
      </c>
      <c r="Q466" s="66"/>
      <c r="R466" s="66" t="s">
        <v>216</v>
      </c>
      <c r="S466" s="69" t="s">
        <v>931</v>
      </c>
      <c r="T466" s="69"/>
    </row>
    <row r="467" spans="1:20" ht="41.4" customHeight="1" x14ac:dyDescent="0.3">
      <c r="A467" s="66" t="s">
        <v>241</v>
      </c>
      <c r="B467" s="66" t="s">
        <v>241</v>
      </c>
      <c r="C467" s="66" t="s">
        <v>892</v>
      </c>
      <c r="D467" s="66" t="s">
        <v>981</v>
      </c>
      <c r="E467" s="66" t="s">
        <v>900</v>
      </c>
      <c r="F467" s="66" t="s">
        <v>1153</v>
      </c>
      <c r="G467" s="66" t="s">
        <v>258</v>
      </c>
      <c r="H467" s="66" t="s">
        <v>902</v>
      </c>
      <c r="I467" s="66" t="s">
        <v>999</v>
      </c>
      <c r="J467" s="67">
        <v>2020</v>
      </c>
      <c r="K467" s="68">
        <v>0.12</v>
      </c>
      <c r="L467" s="66" t="s">
        <v>72</v>
      </c>
      <c r="M467" s="66" t="s">
        <v>180</v>
      </c>
      <c r="N467" s="66" t="s">
        <v>117</v>
      </c>
      <c r="O467" s="66" t="s">
        <v>183</v>
      </c>
      <c r="P467" s="66" t="s">
        <v>184</v>
      </c>
      <c r="Q467" s="66"/>
      <c r="R467" s="66" t="s">
        <v>216</v>
      </c>
      <c r="S467" s="69" t="s">
        <v>931</v>
      </c>
      <c r="T467" s="69"/>
    </row>
    <row r="468" spans="1:20" ht="69" customHeight="1" x14ac:dyDescent="0.3">
      <c r="A468" s="66" t="s">
        <v>241</v>
      </c>
      <c r="B468" s="66" t="s">
        <v>241</v>
      </c>
      <c r="C468" s="66" t="s">
        <v>892</v>
      </c>
      <c r="D468" s="66" t="s">
        <v>981</v>
      </c>
      <c r="E468" s="66" t="s">
        <v>900</v>
      </c>
      <c r="F468" s="66" t="s">
        <v>1153</v>
      </c>
      <c r="G468" s="66" t="s">
        <v>258</v>
      </c>
      <c r="H468" s="66" t="s">
        <v>902</v>
      </c>
      <c r="I468" s="66" t="s">
        <v>999</v>
      </c>
      <c r="J468" s="67">
        <v>2021</v>
      </c>
      <c r="K468" s="68">
        <v>2.9816506676107313</v>
      </c>
      <c r="L468" s="66" t="s">
        <v>72</v>
      </c>
      <c r="M468" s="66" t="s">
        <v>180</v>
      </c>
      <c r="N468" s="66" t="s">
        <v>117</v>
      </c>
      <c r="O468" s="66" t="s">
        <v>183</v>
      </c>
      <c r="P468" s="66" t="s">
        <v>184</v>
      </c>
      <c r="Q468" s="66"/>
      <c r="R468" s="66" t="s">
        <v>929</v>
      </c>
      <c r="S468" s="69" t="s">
        <v>930</v>
      </c>
      <c r="T468" s="69"/>
    </row>
    <row r="469" spans="1:20" ht="27.6" customHeight="1" x14ac:dyDescent="0.3">
      <c r="A469" s="66" t="s">
        <v>241</v>
      </c>
      <c r="B469" s="66" t="s">
        <v>241</v>
      </c>
      <c r="C469" s="66" t="s">
        <v>892</v>
      </c>
      <c r="D469" s="66" t="s">
        <v>981</v>
      </c>
      <c r="E469" s="66" t="s">
        <v>1004</v>
      </c>
      <c r="F469" s="66" t="s">
        <v>1005</v>
      </c>
      <c r="G469" s="66" t="s">
        <v>259</v>
      </c>
      <c r="H469" s="66" t="s">
        <v>59</v>
      </c>
      <c r="I469" s="66" t="s">
        <v>995</v>
      </c>
      <c r="J469" s="67">
        <v>2010</v>
      </c>
      <c r="K469" s="68">
        <v>1.1539999999999999</v>
      </c>
      <c r="L469" s="66" t="s">
        <v>72</v>
      </c>
      <c r="M469" s="66" t="s">
        <v>180</v>
      </c>
      <c r="N469" s="66" t="s">
        <v>117</v>
      </c>
      <c r="O469" s="66" t="s">
        <v>181</v>
      </c>
      <c r="P469" s="66" t="s">
        <v>359</v>
      </c>
      <c r="Q469" s="59" t="s">
        <v>182</v>
      </c>
      <c r="R469" s="66" t="s">
        <v>817</v>
      </c>
      <c r="S469" s="69" t="s">
        <v>818</v>
      </c>
      <c r="T469" s="69"/>
    </row>
    <row r="470" spans="1:20" ht="27.6" customHeight="1" x14ac:dyDescent="0.3">
      <c r="A470" s="66" t="s">
        <v>241</v>
      </c>
      <c r="B470" s="66" t="s">
        <v>241</v>
      </c>
      <c r="C470" s="66" t="s">
        <v>892</v>
      </c>
      <c r="D470" s="66" t="s">
        <v>981</v>
      </c>
      <c r="E470" s="66" t="s">
        <v>1004</v>
      </c>
      <c r="F470" s="66" t="s">
        <v>1005</v>
      </c>
      <c r="G470" s="66" t="s">
        <v>259</v>
      </c>
      <c r="H470" s="66" t="s">
        <v>59</v>
      </c>
      <c r="I470" s="66" t="s">
        <v>995</v>
      </c>
      <c r="J470" s="67">
        <v>2011</v>
      </c>
      <c r="K470" s="68">
        <v>1.1689000000000001</v>
      </c>
      <c r="L470" s="66" t="s">
        <v>72</v>
      </c>
      <c r="M470" s="66" t="s">
        <v>180</v>
      </c>
      <c r="N470" s="66" t="s">
        <v>117</v>
      </c>
      <c r="O470" s="66" t="s">
        <v>181</v>
      </c>
      <c r="P470" s="66" t="s">
        <v>359</v>
      </c>
      <c r="Q470" s="59" t="s">
        <v>816</v>
      </c>
      <c r="R470" s="66" t="s">
        <v>817</v>
      </c>
      <c r="S470" s="69" t="s">
        <v>818</v>
      </c>
      <c r="T470" s="69"/>
    </row>
    <row r="471" spans="1:20" ht="27.6" customHeight="1" x14ac:dyDescent="0.3">
      <c r="A471" s="66" t="s">
        <v>241</v>
      </c>
      <c r="B471" s="66" t="s">
        <v>241</v>
      </c>
      <c r="C471" s="66" t="s">
        <v>892</v>
      </c>
      <c r="D471" s="66" t="s">
        <v>981</v>
      </c>
      <c r="E471" s="66" t="s">
        <v>1004</v>
      </c>
      <c r="F471" s="66" t="s">
        <v>1005</v>
      </c>
      <c r="G471" s="66" t="s">
        <v>259</v>
      </c>
      <c r="H471" s="66" t="s">
        <v>59</v>
      </c>
      <c r="I471" s="66" t="s">
        <v>995</v>
      </c>
      <c r="J471" s="67">
        <v>2012</v>
      </c>
      <c r="K471" s="68">
        <v>1.2005999999999999</v>
      </c>
      <c r="L471" s="66" t="s">
        <v>72</v>
      </c>
      <c r="M471" s="66" t="s">
        <v>180</v>
      </c>
      <c r="N471" s="66" t="s">
        <v>117</v>
      </c>
      <c r="O471" s="66" t="s">
        <v>181</v>
      </c>
      <c r="P471" s="66" t="s">
        <v>359</v>
      </c>
      <c r="Q471" s="59" t="s">
        <v>182</v>
      </c>
      <c r="R471" s="66" t="s">
        <v>817</v>
      </c>
      <c r="S471" s="69" t="s">
        <v>818</v>
      </c>
      <c r="T471" s="69"/>
    </row>
    <row r="472" spans="1:20" ht="27.6" customHeight="1" x14ac:dyDescent="0.3">
      <c r="A472" s="66" t="s">
        <v>241</v>
      </c>
      <c r="B472" s="66" t="s">
        <v>241</v>
      </c>
      <c r="C472" s="66" t="s">
        <v>892</v>
      </c>
      <c r="D472" s="66" t="s">
        <v>981</v>
      </c>
      <c r="E472" s="66" t="s">
        <v>1004</v>
      </c>
      <c r="F472" s="66" t="s">
        <v>1005</v>
      </c>
      <c r="G472" s="66" t="s">
        <v>259</v>
      </c>
      <c r="H472" s="66" t="s">
        <v>59</v>
      </c>
      <c r="I472" s="66" t="s">
        <v>995</v>
      </c>
      <c r="J472" s="67">
        <v>2013</v>
      </c>
      <c r="K472" s="68">
        <v>1.2284000000000002</v>
      </c>
      <c r="L472" s="66" t="s">
        <v>72</v>
      </c>
      <c r="M472" s="66" t="s">
        <v>180</v>
      </c>
      <c r="N472" s="66" t="s">
        <v>117</v>
      </c>
      <c r="O472" s="66" t="s">
        <v>181</v>
      </c>
      <c r="P472" s="66" t="s">
        <v>359</v>
      </c>
      <c r="Q472" s="59" t="s">
        <v>182</v>
      </c>
      <c r="R472" s="66" t="s">
        <v>817</v>
      </c>
      <c r="S472" s="69" t="s">
        <v>818</v>
      </c>
      <c r="T472" s="69"/>
    </row>
    <row r="473" spans="1:20" ht="27.6" customHeight="1" x14ac:dyDescent="0.3">
      <c r="A473" s="66" t="s">
        <v>241</v>
      </c>
      <c r="B473" s="66" t="s">
        <v>241</v>
      </c>
      <c r="C473" s="66" t="s">
        <v>892</v>
      </c>
      <c r="D473" s="66" t="s">
        <v>981</v>
      </c>
      <c r="E473" s="66" t="s">
        <v>1004</v>
      </c>
      <c r="F473" s="66" t="s">
        <v>1005</v>
      </c>
      <c r="G473" s="66" t="s">
        <v>259</v>
      </c>
      <c r="H473" s="66" t="s">
        <v>59</v>
      </c>
      <c r="I473" s="66" t="s">
        <v>995</v>
      </c>
      <c r="J473" s="67">
        <v>2014</v>
      </c>
      <c r="K473" s="68">
        <v>1.2521</v>
      </c>
      <c r="L473" s="66" t="s">
        <v>72</v>
      </c>
      <c r="M473" s="66" t="s">
        <v>180</v>
      </c>
      <c r="N473" s="66" t="s">
        <v>117</v>
      </c>
      <c r="O473" s="66" t="s">
        <v>181</v>
      </c>
      <c r="P473" s="66" t="s">
        <v>359</v>
      </c>
      <c r="Q473" s="59" t="s">
        <v>182</v>
      </c>
      <c r="R473" s="66" t="s">
        <v>817</v>
      </c>
      <c r="S473" s="69" t="s">
        <v>818</v>
      </c>
      <c r="T473" s="69"/>
    </row>
    <row r="474" spans="1:20" ht="27.6" customHeight="1" x14ac:dyDescent="0.3">
      <c r="A474" s="66" t="s">
        <v>241</v>
      </c>
      <c r="B474" s="66" t="s">
        <v>241</v>
      </c>
      <c r="C474" s="66" t="s">
        <v>892</v>
      </c>
      <c r="D474" s="66" t="s">
        <v>981</v>
      </c>
      <c r="E474" s="66" t="s">
        <v>1004</v>
      </c>
      <c r="F474" s="66" t="s">
        <v>1005</v>
      </c>
      <c r="G474" s="66" t="s">
        <v>259</v>
      </c>
      <c r="H474" s="66" t="s">
        <v>59</v>
      </c>
      <c r="I474" s="66" t="s">
        <v>995</v>
      </c>
      <c r="J474" s="67">
        <v>2015</v>
      </c>
      <c r="K474" s="68">
        <v>1.2735999999999998</v>
      </c>
      <c r="L474" s="66" t="s">
        <v>72</v>
      </c>
      <c r="M474" s="66" t="s">
        <v>180</v>
      </c>
      <c r="N474" s="66" t="s">
        <v>117</v>
      </c>
      <c r="O474" s="66" t="s">
        <v>181</v>
      </c>
      <c r="P474" s="66" t="s">
        <v>359</v>
      </c>
      <c r="Q474" s="59" t="s">
        <v>182</v>
      </c>
      <c r="R474" s="66" t="s">
        <v>817</v>
      </c>
      <c r="S474" s="69" t="s">
        <v>818</v>
      </c>
      <c r="T474" s="69"/>
    </row>
    <row r="475" spans="1:20" ht="27.6" customHeight="1" x14ac:dyDescent="0.3">
      <c r="A475" s="66" t="s">
        <v>241</v>
      </c>
      <c r="B475" s="66" t="s">
        <v>241</v>
      </c>
      <c r="C475" s="66" t="s">
        <v>892</v>
      </c>
      <c r="D475" s="66" t="s">
        <v>981</v>
      </c>
      <c r="E475" s="66" t="s">
        <v>1004</v>
      </c>
      <c r="F475" s="66" t="s">
        <v>1005</v>
      </c>
      <c r="G475" s="66" t="s">
        <v>259</v>
      </c>
      <c r="H475" s="66" t="s">
        <v>59</v>
      </c>
      <c r="I475" s="66" t="s">
        <v>995</v>
      </c>
      <c r="J475" s="67">
        <v>2016</v>
      </c>
      <c r="K475" s="68">
        <v>1.2886999999999997</v>
      </c>
      <c r="L475" s="66" t="s">
        <v>72</v>
      </c>
      <c r="M475" s="66" t="s">
        <v>180</v>
      </c>
      <c r="N475" s="66" t="s">
        <v>117</v>
      </c>
      <c r="O475" s="66" t="s">
        <v>181</v>
      </c>
      <c r="P475" s="66" t="s">
        <v>359</v>
      </c>
      <c r="Q475" s="59" t="s">
        <v>182</v>
      </c>
      <c r="R475" s="66" t="s">
        <v>817</v>
      </c>
      <c r="S475" s="69" t="s">
        <v>818</v>
      </c>
      <c r="T475" s="69"/>
    </row>
    <row r="476" spans="1:20" ht="27.6" customHeight="1" x14ac:dyDescent="0.3">
      <c r="A476" s="66" t="s">
        <v>241</v>
      </c>
      <c r="B476" s="66" t="s">
        <v>241</v>
      </c>
      <c r="C476" s="66" t="s">
        <v>892</v>
      </c>
      <c r="D476" s="66" t="s">
        <v>981</v>
      </c>
      <c r="E476" s="66" t="s">
        <v>1004</v>
      </c>
      <c r="F476" s="66" t="s">
        <v>1005</v>
      </c>
      <c r="G476" s="66" t="s">
        <v>259</v>
      </c>
      <c r="H476" s="66" t="s">
        <v>59</v>
      </c>
      <c r="I476" s="66" t="s">
        <v>995</v>
      </c>
      <c r="J476" s="67">
        <v>2017</v>
      </c>
      <c r="K476" s="68">
        <v>1.2993000000000001</v>
      </c>
      <c r="L476" s="66" t="s">
        <v>72</v>
      </c>
      <c r="M476" s="66" t="s">
        <v>180</v>
      </c>
      <c r="N476" s="66" t="s">
        <v>117</v>
      </c>
      <c r="O476" s="66" t="s">
        <v>181</v>
      </c>
      <c r="P476" s="66" t="s">
        <v>359</v>
      </c>
      <c r="Q476" s="59" t="s">
        <v>182</v>
      </c>
      <c r="R476" s="66" t="s">
        <v>817</v>
      </c>
      <c r="S476" s="69" t="s">
        <v>818</v>
      </c>
      <c r="T476" s="69"/>
    </row>
    <row r="477" spans="1:20" ht="27.6" customHeight="1" x14ac:dyDescent="0.3">
      <c r="A477" s="66" t="s">
        <v>241</v>
      </c>
      <c r="B477" s="66" t="s">
        <v>241</v>
      </c>
      <c r="C477" s="66" t="s">
        <v>892</v>
      </c>
      <c r="D477" s="66" t="s">
        <v>981</v>
      </c>
      <c r="E477" s="66" t="s">
        <v>1024</v>
      </c>
      <c r="F477" s="66" t="s">
        <v>1131</v>
      </c>
      <c r="G477" s="66" t="s">
        <v>358</v>
      </c>
      <c r="H477" s="66" t="s">
        <v>902</v>
      </c>
      <c r="I477" s="66" t="s">
        <v>999</v>
      </c>
      <c r="J477" s="67">
        <v>2017</v>
      </c>
      <c r="K477" s="68">
        <v>0</v>
      </c>
      <c r="L477" s="66" t="s">
        <v>73</v>
      </c>
      <c r="M477" s="66"/>
      <c r="N477" s="66"/>
      <c r="O477" s="66"/>
      <c r="P477" s="66"/>
      <c r="Q477" s="66"/>
      <c r="R477" s="66"/>
      <c r="S477" s="69"/>
      <c r="T477" s="69"/>
    </row>
    <row r="478" spans="1:20" ht="27.6" customHeight="1" x14ac:dyDescent="0.3">
      <c r="A478" s="66" t="s">
        <v>241</v>
      </c>
      <c r="B478" s="66" t="s">
        <v>241</v>
      </c>
      <c r="C478" s="66" t="s">
        <v>892</v>
      </c>
      <c r="D478" s="66" t="s">
        <v>981</v>
      </c>
      <c r="E478" s="66" t="s">
        <v>1024</v>
      </c>
      <c r="F478" s="66" t="s">
        <v>1131</v>
      </c>
      <c r="G478" s="66" t="s">
        <v>358</v>
      </c>
      <c r="H478" s="66" t="s">
        <v>902</v>
      </c>
      <c r="I478" s="66" t="s">
        <v>999</v>
      </c>
      <c r="J478" s="67">
        <v>2018</v>
      </c>
      <c r="K478" s="68">
        <v>0</v>
      </c>
      <c r="L478" s="66" t="s">
        <v>73</v>
      </c>
      <c r="M478" s="66"/>
      <c r="N478" s="66"/>
      <c r="O478" s="66"/>
      <c r="P478" s="66"/>
      <c r="Q478" s="66"/>
      <c r="R478" s="66"/>
      <c r="S478" s="69"/>
      <c r="T478" s="69"/>
    </row>
    <row r="479" spans="1:20" ht="27.6" customHeight="1" x14ac:dyDescent="0.3">
      <c r="A479" s="66" t="s">
        <v>241</v>
      </c>
      <c r="B479" s="66" t="s">
        <v>241</v>
      </c>
      <c r="C479" s="66" t="s">
        <v>892</v>
      </c>
      <c r="D479" s="66" t="s">
        <v>981</v>
      </c>
      <c r="E479" s="66" t="s">
        <v>1024</v>
      </c>
      <c r="F479" s="66" t="s">
        <v>1131</v>
      </c>
      <c r="G479" s="66" t="s">
        <v>358</v>
      </c>
      <c r="H479" s="66" t="s">
        <v>902</v>
      </c>
      <c r="I479" s="66" t="s">
        <v>999</v>
      </c>
      <c r="J479" s="67">
        <v>2019</v>
      </c>
      <c r="K479" s="68">
        <v>0</v>
      </c>
      <c r="L479" s="66" t="s">
        <v>73</v>
      </c>
      <c r="M479" s="66"/>
      <c r="N479" s="66"/>
      <c r="O479" s="66"/>
      <c r="P479" s="66"/>
      <c r="Q479" s="66"/>
      <c r="R479" s="66"/>
      <c r="S479" s="69"/>
      <c r="T479" s="69"/>
    </row>
    <row r="480" spans="1:20" ht="27.6" customHeight="1" x14ac:dyDescent="0.3">
      <c r="A480" s="66" t="s">
        <v>241</v>
      </c>
      <c r="B480" s="66" t="s">
        <v>241</v>
      </c>
      <c r="C480" s="66" t="s">
        <v>892</v>
      </c>
      <c r="D480" s="66" t="s">
        <v>981</v>
      </c>
      <c r="E480" s="66" t="s">
        <v>1024</v>
      </c>
      <c r="F480" s="66" t="s">
        <v>1131</v>
      </c>
      <c r="G480" s="66" t="s">
        <v>358</v>
      </c>
      <c r="H480" s="66" t="s">
        <v>902</v>
      </c>
      <c r="I480" s="66" t="s">
        <v>999</v>
      </c>
      <c r="J480" s="67">
        <v>2020</v>
      </c>
      <c r="K480" s="68">
        <v>0</v>
      </c>
      <c r="L480" s="66" t="s">
        <v>73</v>
      </c>
      <c r="M480" s="66"/>
      <c r="N480" s="66"/>
      <c r="O480" s="66"/>
      <c r="P480" s="66"/>
      <c r="Q480" s="66"/>
      <c r="R480" s="66"/>
      <c r="S480" s="69"/>
      <c r="T480" s="69"/>
    </row>
    <row r="481" spans="1:20" ht="27.6" customHeight="1" x14ac:dyDescent="0.3">
      <c r="A481" s="66" t="s">
        <v>241</v>
      </c>
      <c r="B481" s="66" t="s">
        <v>241</v>
      </c>
      <c r="C481" s="66" t="s">
        <v>892</v>
      </c>
      <c r="D481" s="66" t="s">
        <v>981</v>
      </c>
      <c r="E481" s="66" t="s">
        <v>1024</v>
      </c>
      <c r="F481" s="66" t="s">
        <v>1131</v>
      </c>
      <c r="G481" s="66" t="s">
        <v>358</v>
      </c>
      <c r="H481" s="66" t="s">
        <v>902</v>
      </c>
      <c r="I481" s="66" t="s">
        <v>999</v>
      </c>
      <c r="J481" s="67">
        <v>2021</v>
      </c>
      <c r="K481" s="68">
        <v>0</v>
      </c>
      <c r="L481" s="66" t="s">
        <v>73</v>
      </c>
      <c r="M481" s="66"/>
      <c r="N481" s="66"/>
      <c r="O481" s="66"/>
      <c r="P481" s="66"/>
      <c r="Q481" s="66"/>
      <c r="R481" s="66"/>
      <c r="S481" s="69"/>
      <c r="T481" s="69"/>
    </row>
    <row r="482" spans="1:20" ht="27.6" x14ac:dyDescent="0.3">
      <c r="A482" s="66" t="s">
        <v>241</v>
      </c>
      <c r="B482" s="66" t="s">
        <v>241</v>
      </c>
      <c r="C482" s="66" t="s">
        <v>892</v>
      </c>
      <c r="D482" s="66" t="s">
        <v>981</v>
      </c>
      <c r="E482" s="66" t="s">
        <v>1022</v>
      </c>
      <c r="F482" s="66" t="s">
        <v>1133</v>
      </c>
      <c r="G482" s="66" t="s">
        <v>1048</v>
      </c>
      <c r="H482" s="66" t="s">
        <v>902</v>
      </c>
      <c r="I482" s="66" t="s">
        <v>999</v>
      </c>
      <c r="J482" s="67">
        <v>2021</v>
      </c>
      <c r="K482" s="68">
        <v>9.6340945782384413</v>
      </c>
      <c r="L482" s="66" t="s">
        <v>73</v>
      </c>
      <c r="M482" s="66"/>
      <c r="N482" s="66"/>
      <c r="O482" s="66"/>
      <c r="P482" s="66"/>
      <c r="Q482" s="66"/>
      <c r="R482" s="66"/>
      <c r="S482" s="69"/>
      <c r="T482" s="69"/>
    </row>
    <row r="483" spans="1:20" ht="27.6" x14ac:dyDescent="0.3">
      <c r="A483" s="66" t="s">
        <v>241</v>
      </c>
      <c r="B483" s="66" t="s">
        <v>241</v>
      </c>
      <c r="C483" s="66" t="s">
        <v>892</v>
      </c>
      <c r="D483" s="66" t="s">
        <v>981</v>
      </c>
      <c r="E483" s="66" t="s">
        <v>1023</v>
      </c>
      <c r="F483" s="66" t="s">
        <v>1050</v>
      </c>
      <c r="G483" s="66" t="s">
        <v>1049</v>
      </c>
      <c r="H483" s="66" t="s">
        <v>902</v>
      </c>
      <c r="I483" s="66" t="s">
        <v>999</v>
      </c>
      <c r="J483" s="67">
        <v>2021</v>
      </c>
      <c r="K483" s="68">
        <v>11.154854426817366</v>
      </c>
      <c r="L483" s="66" t="s">
        <v>73</v>
      </c>
      <c r="M483" s="66"/>
      <c r="N483" s="66"/>
      <c r="O483" s="66"/>
      <c r="P483" s="66"/>
      <c r="Q483" s="66"/>
      <c r="R483" s="66"/>
      <c r="S483" s="69"/>
      <c r="T483" s="69"/>
    </row>
    <row r="484" spans="1:20" ht="27.6" x14ac:dyDescent="0.3">
      <c r="A484" s="66" t="s">
        <v>241</v>
      </c>
      <c r="B484" s="66" t="s">
        <v>241</v>
      </c>
      <c r="C484" s="66" t="s">
        <v>892</v>
      </c>
      <c r="D484" s="66" t="s">
        <v>981</v>
      </c>
      <c r="E484" s="66" t="s">
        <v>1072</v>
      </c>
      <c r="F484" s="66" t="s">
        <v>1074</v>
      </c>
      <c r="G484" s="66" t="s">
        <v>1076</v>
      </c>
      <c r="H484" s="66" t="s">
        <v>902</v>
      </c>
      <c r="I484" s="66" t="s">
        <v>999</v>
      </c>
      <c r="J484" s="67">
        <v>2021</v>
      </c>
      <c r="K484" s="68">
        <v>88.845145573182634</v>
      </c>
      <c r="L484" s="66" t="s">
        <v>73</v>
      </c>
      <c r="M484" s="66"/>
      <c r="N484" s="66"/>
      <c r="O484" s="66"/>
      <c r="P484" s="66"/>
      <c r="Q484" s="66"/>
      <c r="R484" s="66"/>
      <c r="S484" s="69"/>
      <c r="T484" s="69"/>
    </row>
    <row r="485" spans="1:20" ht="27.6" x14ac:dyDescent="0.3">
      <c r="A485" s="66" t="s">
        <v>241</v>
      </c>
      <c r="B485" s="66" t="s">
        <v>241</v>
      </c>
      <c r="C485" s="66" t="s">
        <v>892</v>
      </c>
      <c r="D485" s="66" t="s">
        <v>981</v>
      </c>
      <c r="E485" s="66" t="s">
        <v>1073</v>
      </c>
      <c r="F485" s="66" t="s">
        <v>1075</v>
      </c>
      <c r="G485" s="66" t="s">
        <v>1077</v>
      </c>
      <c r="H485" s="66" t="s">
        <v>902</v>
      </c>
      <c r="I485" s="66" t="s">
        <v>999</v>
      </c>
      <c r="J485" s="67">
        <v>2021</v>
      </c>
      <c r="K485" s="68">
        <v>11.154854426817366</v>
      </c>
      <c r="L485" s="66" t="s">
        <v>73</v>
      </c>
      <c r="M485" s="66"/>
      <c r="N485" s="66"/>
      <c r="O485" s="66"/>
      <c r="P485" s="66"/>
      <c r="Q485" s="66"/>
      <c r="R485" s="66"/>
      <c r="S485" s="69"/>
      <c r="T485" s="69"/>
    </row>
    <row r="486" spans="1:20" s="71" customFormat="1" ht="28.8" x14ac:dyDescent="0.3">
      <c r="A486" s="66" t="s">
        <v>241</v>
      </c>
      <c r="B486" s="66" t="s">
        <v>241</v>
      </c>
      <c r="C486" s="66" t="s">
        <v>892</v>
      </c>
      <c r="D486" s="66" t="s">
        <v>981</v>
      </c>
      <c r="E486" s="66" t="s">
        <v>1090</v>
      </c>
      <c r="F486" s="66" t="s">
        <v>1091</v>
      </c>
      <c r="G486" s="66" t="s">
        <v>1093</v>
      </c>
      <c r="H486" s="66" t="s">
        <v>968</v>
      </c>
      <c r="I486" s="66" t="s">
        <v>1094</v>
      </c>
      <c r="J486" s="67">
        <v>2021</v>
      </c>
      <c r="K486" s="70">
        <v>5153949</v>
      </c>
      <c r="L486" s="66" t="s">
        <v>72</v>
      </c>
      <c r="M486" s="66" t="s">
        <v>180</v>
      </c>
      <c r="N486" s="66" t="s">
        <v>117</v>
      </c>
      <c r="O486" s="66" t="s">
        <v>1100</v>
      </c>
      <c r="P486" s="66" t="s">
        <v>1101</v>
      </c>
      <c r="Q486" s="59" t="s">
        <v>1106</v>
      </c>
      <c r="R486" s="66"/>
      <c r="S486" s="69"/>
      <c r="T486" s="69"/>
    </row>
    <row r="487" spans="1:20" s="71" customFormat="1" ht="21.6" customHeight="1" x14ac:dyDescent="0.3">
      <c r="A487" s="66" t="s">
        <v>241</v>
      </c>
      <c r="B487" s="66" t="s">
        <v>241</v>
      </c>
      <c r="C487" s="66" t="s">
        <v>892</v>
      </c>
      <c r="D487" s="66" t="s">
        <v>981</v>
      </c>
      <c r="E487" s="66" t="s">
        <v>1086</v>
      </c>
      <c r="F487" s="66" t="s">
        <v>1087</v>
      </c>
      <c r="G487" s="66" t="s">
        <v>1092</v>
      </c>
      <c r="H487" s="66" t="s">
        <v>1088</v>
      </c>
      <c r="I487" s="66" t="s">
        <v>1089</v>
      </c>
      <c r="J487" s="67">
        <v>2021</v>
      </c>
      <c r="K487" s="72">
        <v>12801.52792</v>
      </c>
      <c r="L487" s="66" t="s">
        <v>72</v>
      </c>
      <c r="M487" s="66" t="s">
        <v>180</v>
      </c>
      <c r="N487" s="66" t="s">
        <v>117</v>
      </c>
      <c r="O487" s="66" t="s">
        <v>1100</v>
      </c>
      <c r="P487" s="66" t="s">
        <v>1101</v>
      </c>
      <c r="Q487" s="59" t="s">
        <v>1105</v>
      </c>
      <c r="R487" s="66"/>
      <c r="S487" s="69"/>
      <c r="T487" s="69"/>
    </row>
    <row r="488" spans="1:20" s="71" customFormat="1" ht="22.2" customHeight="1" x14ac:dyDescent="0.3">
      <c r="A488" s="66" t="s">
        <v>241</v>
      </c>
      <c r="B488" s="66" t="s">
        <v>241</v>
      </c>
      <c r="C488" s="66" t="s">
        <v>892</v>
      </c>
      <c r="D488" s="66" t="s">
        <v>981</v>
      </c>
      <c r="E488" s="66" t="s">
        <v>1095</v>
      </c>
      <c r="F488" s="66" t="s">
        <v>1096</v>
      </c>
      <c r="G488" s="66" t="s">
        <v>1097</v>
      </c>
      <c r="H488" s="66" t="s">
        <v>1098</v>
      </c>
      <c r="I488" s="66" t="s">
        <v>1099</v>
      </c>
      <c r="J488" s="67">
        <v>2021</v>
      </c>
      <c r="K488" s="68">
        <v>81.424999999999997</v>
      </c>
      <c r="L488" s="66" t="s">
        <v>72</v>
      </c>
      <c r="M488" s="66" t="s">
        <v>180</v>
      </c>
      <c r="N488" s="66" t="s">
        <v>117</v>
      </c>
      <c r="O488" s="66" t="s">
        <v>1102</v>
      </c>
      <c r="P488" s="66" t="s">
        <v>1103</v>
      </c>
      <c r="Q488" s="59" t="s">
        <v>1104</v>
      </c>
      <c r="R488" s="66"/>
      <c r="S488" s="69"/>
      <c r="T488" s="69"/>
    </row>
    <row r="489" spans="1:20" ht="27.6" customHeight="1" x14ac:dyDescent="0.3">
      <c r="A489" s="66" t="s">
        <v>26</v>
      </c>
      <c r="B489" s="66" t="s">
        <v>26</v>
      </c>
      <c r="C489" s="66" t="s">
        <v>892</v>
      </c>
      <c r="D489" s="66" t="s">
        <v>981</v>
      </c>
      <c r="E489" s="66" t="s">
        <v>1003</v>
      </c>
      <c r="F489" s="66" t="s">
        <v>989</v>
      </c>
      <c r="G489" s="66" t="s">
        <v>250</v>
      </c>
      <c r="H489" s="66" t="s">
        <v>251</v>
      </c>
      <c r="I489" s="66" t="s">
        <v>994</v>
      </c>
      <c r="J489" s="67">
        <v>2017</v>
      </c>
      <c r="K489" s="68">
        <v>314.29468281566614</v>
      </c>
      <c r="L489" s="66" t="s">
        <v>73</v>
      </c>
      <c r="M489" s="66" t="s">
        <v>291</v>
      </c>
      <c r="N489" s="66" t="s">
        <v>117</v>
      </c>
      <c r="O489" s="66" t="s">
        <v>136</v>
      </c>
      <c r="P489" s="66" t="s">
        <v>78</v>
      </c>
      <c r="Q489" s="59" t="s">
        <v>458</v>
      </c>
      <c r="R489" s="66" t="s">
        <v>103</v>
      </c>
      <c r="S489" s="69" t="s">
        <v>138</v>
      </c>
      <c r="T489" s="69"/>
    </row>
    <row r="490" spans="1:20" ht="27.6" customHeight="1" x14ac:dyDescent="0.3">
      <c r="A490" s="66" t="s">
        <v>26</v>
      </c>
      <c r="B490" s="66" t="s">
        <v>26</v>
      </c>
      <c r="C490" s="66" t="s">
        <v>892</v>
      </c>
      <c r="D490" s="66" t="s">
        <v>981</v>
      </c>
      <c r="E490" s="66" t="s">
        <v>1003</v>
      </c>
      <c r="F490" s="66" t="s">
        <v>989</v>
      </c>
      <c r="G490" s="66" t="s">
        <v>250</v>
      </c>
      <c r="H490" s="66" t="s">
        <v>251</v>
      </c>
      <c r="I490" s="66" t="s">
        <v>994</v>
      </c>
      <c r="J490" s="67">
        <v>2018</v>
      </c>
      <c r="K490" s="68">
        <v>313.41112987869451</v>
      </c>
      <c r="L490" s="66" t="s">
        <v>73</v>
      </c>
      <c r="M490" s="66" t="s">
        <v>291</v>
      </c>
      <c r="N490" s="66" t="s">
        <v>117</v>
      </c>
      <c r="O490" s="66" t="s">
        <v>136</v>
      </c>
      <c r="P490" s="66" t="s">
        <v>78</v>
      </c>
      <c r="Q490" s="59" t="s">
        <v>30</v>
      </c>
      <c r="R490" s="66" t="s">
        <v>459</v>
      </c>
      <c r="S490" s="69" t="s">
        <v>460</v>
      </c>
      <c r="T490" s="69"/>
    </row>
    <row r="491" spans="1:20" ht="27.6" customHeight="1" x14ac:dyDescent="0.3">
      <c r="A491" s="66" t="s">
        <v>26</v>
      </c>
      <c r="B491" s="66" t="s">
        <v>26</v>
      </c>
      <c r="C491" s="66" t="s">
        <v>892</v>
      </c>
      <c r="D491" s="66" t="s">
        <v>981</v>
      </c>
      <c r="E491" s="66" t="s">
        <v>1003</v>
      </c>
      <c r="F491" s="66" t="s">
        <v>989</v>
      </c>
      <c r="G491" s="66" t="s">
        <v>250</v>
      </c>
      <c r="H491" s="66" t="s">
        <v>251</v>
      </c>
      <c r="I491" s="66" t="s">
        <v>994</v>
      </c>
      <c r="J491" s="67">
        <v>2019</v>
      </c>
      <c r="K491" s="68">
        <v>305.46230933736916</v>
      </c>
      <c r="L491" s="66" t="s">
        <v>73</v>
      </c>
      <c r="M491" s="66" t="s">
        <v>291</v>
      </c>
      <c r="N491" s="66" t="s">
        <v>117</v>
      </c>
      <c r="O491" s="66" t="s">
        <v>136</v>
      </c>
      <c r="P491" s="66" t="s">
        <v>78</v>
      </c>
      <c r="Q491" s="59" t="s">
        <v>439</v>
      </c>
      <c r="R491" s="66" t="s">
        <v>459</v>
      </c>
      <c r="S491" s="69" t="s">
        <v>460</v>
      </c>
      <c r="T491" s="69"/>
    </row>
    <row r="492" spans="1:20" ht="27.6" customHeight="1" x14ac:dyDescent="0.3">
      <c r="A492" s="66" t="s">
        <v>26</v>
      </c>
      <c r="B492" s="66" t="s">
        <v>26</v>
      </c>
      <c r="C492" s="66" t="s">
        <v>892</v>
      </c>
      <c r="D492" s="66" t="s">
        <v>981</v>
      </c>
      <c r="E492" s="66" t="s">
        <v>1003</v>
      </c>
      <c r="F492" s="66" t="s">
        <v>989</v>
      </c>
      <c r="G492" s="66" t="s">
        <v>250</v>
      </c>
      <c r="H492" s="66" t="s">
        <v>251</v>
      </c>
      <c r="I492" s="66" t="s">
        <v>994</v>
      </c>
      <c r="J492" s="67">
        <v>2020</v>
      </c>
      <c r="K492" s="68">
        <v>304.48786052051332</v>
      </c>
      <c r="L492" s="66" t="s">
        <v>73</v>
      </c>
      <c r="M492" s="66" t="s">
        <v>291</v>
      </c>
      <c r="N492" s="66" t="s">
        <v>117</v>
      </c>
      <c r="O492" s="66" t="s">
        <v>136</v>
      </c>
      <c r="P492" s="66" t="s">
        <v>78</v>
      </c>
      <c r="Q492" s="59" t="s">
        <v>30</v>
      </c>
      <c r="R492" s="66" t="s">
        <v>459</v>
      </c>
      <c r="S492" s="69" t="s">
        <v>460</v>
      </c>
      <c r="T492" s="69"/>
    </row>
    <row r="493" spans="1:20" ht="27.6" customHeight="1" x14ac:dyDescent="0.3">
      <c r="A493" s="66" t="s">
        <v>26</v>
      </c>
      <c r="B493" s="66" t="s">
        <v>26</v>
      </c>
      <c r="C493" s="66" t="s">
        <v>892</v>
      </c>
      <c r="D493" s="66" t="s">
        <v>981</v>
      </c>
      <c r="E493" s="66" t="s">
        <v>1003</v>
      </c>
      <c r="F493" s="66" t="s">
        <v>989</v>
      </c>
      <c r="G493" s="66" t="s">
        <v>250</v>
      </c>
      <c r="H493" s="66" t="s">
        <v>251</v>
      </c>
      <c r="I493" s="66" t="s">
        <v>994</v>
      </c>
      <c r="J493" s="67">
        <v>2021</v>
      </c>
      <c r="K493" s="68">
        <v>344.34284268042188</v>
      </c>
      <c r="L493" s="66" t="s">
        <v>73</v>
      </c>
      <c r="M493" s="66" t="s">
        <v>291</v>
      </c>
      <c r="N493" s="66" t="s">
        <v>117</v>
      </c>
      <c r="O493" s="66" t="s">
        <v>136</v>
      </c>
      <c r="P493" s="66" t="s">
        <v>78</v>
      </c>
      <c r="Q493" s="59" t="s">
        <v>439</v>
      </c>
      <c r="R493" s="66" t="s">
        <v>459</v>
      </c>
      <c r="S493" s="69" t="s">
        <v>460</v>
      </c>
      <c r="T493" s="69"/>
    </row>
    <row r="494" spans="1:20" x14ac:dyDescent="0.3">
      <c r="A494" s="66" t="s">
        <v>26</v>
      </c>
      <c r="B494" s="66" t="s">
        <v>26</v>
      </c>
      <c r="C494" s="66" t="s">
        <v>892</v>
      </c>
      <c r="D494" s="66" t="s">
        <v>981</v>
      </c>
      <c r="E494" s="66" t="s">
        <v>1078</v>
      </c>
      <c r="F494" s="66" t="s">
        <v>1079</v>
      </c>
      <c r="G494" s="66" t="s">
        <v>1080</v>
      </c>
      <c r="H494" s="66" t="s">
        <v>1081</v>
      </c>
      <c r="I494" s="66" t="s">
        <v>1082</v>
      </c>
      <c r="J494" s="67">
        <v>2021</v>
      </c>
      <c r="K494" s="68">
        <v>6.1285226631728387</v>
      </c>
      <c r="L494" s="66" t="s">
        <v>73</v>
      </c>
      <c r="M494" s="66"/>
      <c r="N494" s="66"/>
      <c r="O494" s="66"/>
      <c r="P494" s="66"/>
      <c r="Q494" s="66"/>
      <c r="R494" s="66"/>
      <c r="S494" s="69"/>
      <c r="T494" s="69"/>
    </row>
    <row r="495" spans="1:20" ht="27.6" customHeight="1" x14ac:dyDescent="0.3">
      <c r="A495" s="66" t="s">
        <v>26</v>
      </c>
      <c r="B495" s="66" t="s">
        <v>26</v>
      </c>
      <c r="C495" s="66" t="s">
        <v>892</v>
      </c>
      <c r="D495" s="66" t="s">
        <v>981</v>
      </c>
      <c r="E495" s="66" t="s">
        <v>896</v>
      </c>
      <c r="F495" s="66" t="s">
        <v>1006</v>
      </c>
      <c r="G495" s="66" t="s">
        <v>266</v>
      </c>
      <c r="H495" s="66" t="s">
        <v>902</v>
      </c>
      <c r="I495" s="66" t="s">
        <v>999</v>
      </c>
      <c r="J495" s="67">
        <v>2017</v>
      </c>
      <c r="K495" s="68">
        <v>85.400466588874949</v>
      </c>
      <c r="L495" s="66" t="s">
        <v>73</v>
      </c>
      <c r="M495" s="66" t="s">
        <v>291</v>
      </c>
      <c r="N495" s="66" t="s">
        <v>117</v>
      </c>
      <c r="O495" s="66" t="s">
        <v>136</v>
      </c>
      <c r="P495" s="66" t="s">
        <v>106</v>
      </c>
      <c r="Q495" s="59" t="s">
        <v>458</v>
      </c>
      <c r="R495" s="66" t="s">
        <v>103</v>
      </c>
      <c r="S495" s="69" t="s">
        <v>463</v>
      </c>
      <c r="T495" s="69"/>
    </row>
    <row r="496" spans="1:20" ht="27.6" customHeight="1" x14ac:dyDescent="0.3">
      <c r="A496" s="66" t="s">
        <v>26</v>
      </c>
      <c r="B496" s="66" t="s">
        <v>26</v>
      </c>
      <c r="C496" s="66" t="s">
        <v>892</v>
      </c>
      <c r="D496" s="66" t="s">
        <v>981</v>
      </c>
      <c r="E496" s="66" t="s">
        <v>896</v>
      </c>
      <c r="F496" s="66" t="s">
        <v>1006</v>
      </c>
      <c r="G496" s="66" t="s">
        <v>266</v>
      </c>
      <c r="H496" s="66" t="s">
        <v>902</v>
      </c>
      <c r="I496" s="66" t="s">
        <v>999</v>
      </c>
      <c r="J496" s="67">
        <v>2018</v>
      </c>
      <c r="K496" s="68">
        <v>87.150045839135018</v>
      </c>
      <c r="L496" s="66" t="s">
        <v>73</v>
      </c>
      <c r="M496" s="66" t="s">
        <v>291</v>
      </c>
      <c r="N496" s="66" t="s">
        <v>117</v>
      </c>
      <c r="O496" s="66" t="s">
        <v>136</v>
      </c>
      <c r="P496" s="66" t="s">
        <v>106</v>
      </c>
      <c r="Q496" s="59" t="s">
        <v>439</v>
      </c>
      <c r="R496" s="66" t="s">
        <v>459</v>
      </c>
      <c r="S496" s="69" t="s">
        <v>464</v>
      </c>
      <c r="T496" s="69"/>
    </row>
    <row r="497" spans="1:20" ht="27.6" customHeight="1" x14ac:dyDescent="0.3">
      <c r="A497" s="66" t="s">
        <v>26</v>
      </c>
      <c r="B497" s="66" t="s">
        <v>26</v>
      </c>
      <c r="C497" s="66" t="s">
        <v>892</v>
      </c>
      <c r="D497" s="66" t="s">
        <v>981</v>
      </c>
      <c r="E497" s="66" t="s">
        <v>896</v>
      </c>
      <c r="F497" s="66" t="s">
        <v>1006</v>
      </c>
      <c r="G497" s="66" t="s">
        <v>266</v>
      </c>
      <c r="H497" s="66" t="s">
        <v>902</v>
      </c>
      <c r="I497" s="66" t="s">
        <v>999</v>
      </c>
      <c r="J497" s="67">
        <v>2019</v>
      </c>
      <c r="K497" s="68">
        <v>87.275839788127641</v>
      </c>
      <c r="L497" s="66" t="s">
        <v>73</v>
      </c>
      <c r="M497" s="66" t="s">
        <v>291</v>
      </c>
      <c r="N497" s="66" t="s">
        <v>117</v>
      </c>
      <c r="O497" s="66" t="s">
        <v>136</v>
      </c>
      <c r="P497" s="66" t="s">
        <v>106</v>
      </c>
      <c r="Q497" s="59" t="s">
        <v>439</v>
      </c>
      <c r="R497" s="66" t="s">
        <v>459</v>
      </c>
      <c r="S497" s="69" t="s">
        <v>464</v>
      </c>
      <c r="T497" s="69"/>
    </row>
    <row r="498" spans="1:20" ht="27.6" customHeight="1" x14ac:dyDescent="0.3">
      <c r="A498" s="66" t="s">
        <v>26</v>
      </c>
      <c r="B498" s="66" t="s">
        <v>26</v>
      </c>
      <c r="C498" s="66" t="s">
        <v>892</v>
      </c>
      <c r="D498" s="66" t="s">
        <v>981</v>
      </c>
      <c r="E498" s="66" t="s">
        <v>896</v>
      </c>
      <c r="F498" s="66" t="s">
        <v>1006</v>
      </c>
      <c r="G498" s="66" t="s">
        <v>266</v>
      </c>
      <c r="H498" s="66" t="s">
        <v>902</v>
      </c>
      <c r="I498" s="66" t="s">
        <v>999</v>
      </c>
      <c r="J498" s="67">
        <v>2020</v>
      </c>
      <c r="K498" s="68">
        <v>89.601321103121251</v>
      </c>
      <c r="L498" s="66" t="s">
        <v>73</v>
      </c>
      <c r="M498" s="66" t="s">
        <v>291</v>
      </c>
      <c r="N498" s="66" t="s">
        <v>117</v>
      </c>
      <c r="O498" s="66" t="s">
        <v>136</v>
      </c>
      <c r="P498" s="66" t="s">
        <v>106</v>
      </c>
      <c r="Q498" s="59" t="s">
        <v>439</v>
      </c>
      <c r="R498" s="66" t="s">
        <v>459</v>
      </c>
      <c r="S498" s="69" t="s">
        <v>464</v>
      </c>
      <c r="T498" s="69"/>
    </row>
    <row r="499" spans="1:20" ht="27.6" customHeight="1" x14ac:dyDescent="0.3">
      <c r="A499" s="66" t="s">
        <v>26</v>
      </c>
      <c r="B499" s="66" t="s">
        <v>26</v>
      </c>
      <c r="C499" s="66" t="s">
        <v>892</v>
      </c>
      <c r="D499" s="66" t="s">
        <v>981</v>
      </c>
      <c r="E499" s="66" t="s">
        <v>896</v>
      </c>
      <c r="F499" s="66" t="s">
        <v>1006</v>
      </c>
      <c r="G499" s="66" t="s">
        <v>266</v>
      </c>
      <c r="H499" s="66" t="s">
        <v>902</v>
      </c>
      <c r="I499" s="66" t="s">
        <v>999</v>
      </c>
      <c r="J499" s="67">
        <v>2021</v>
      </c>
      <c r="K499" s="68">
        <v>80.898482855273073</v>
      </c>
      <c r="L499" s="66" t="s">
        <v>73</v>
      </c>
      <c r="M499" s="66" t="s">
        <v>291</v>
      </c>
      <c r="N499" s="66" t="s">
        <v>117</v>
      </c>
      <c r="O499" s="66" t="s">
        <v>136</v>
      </c>
      <c r="P499" s="66" t="s">
        <v>106</v>
      </c>
      <c r="Q499" s="59" t="s">
        <v>439</v>
      </c>
      <c r="R499" s="66" t="s">
        <v>459</v>
      </c>
      <c r="S499" s="69" t="s">
        <v>464</v>
      </c>
      <c r="T499" s="69"/>
    </row>
    <row r="500" spans="1:20" ht="55.2" customHeight="1" x14ac:dyDescent="0.3">
      <c r="A500" s="66" t="s">
        <v>26</v>
      </c>
      <c r="B500" s="66" t="s">
        <v>26</v>
      </c>
      <c r="C500" s="66" t="s">
        <v>892</v>
      </c>
      <c r="D500" s="66" t="s">
        <v>981</v>
      </c>
      <c r="E500" s="66" t="s">
        <v>895</v>
      </c>
      <c r="F500" s="66" t="s">
        <v>992</v>
      </c>
      <c r="G500" s="66" t="s">
        <v>252</v>
      </c>
      <c r="H500" s="66" t="s">
        <v>909</v>
      </c>
      <c r="I500" s="66" t="s">
        <v>998</v>
      </c>
      <c r="J500" s="67">
        <v>2007</v>
      </c>
      <c r="K500" s="68">
        <v>72.023344947862739</v>
      </c>
      <c r="L500" s="66" t="s">
        <v>73</v>
      </c>
      <c r="M500" s="66" t="s">
        <v>291</v>
      </c>
      <c r="N500" s="66" t="s">
        <v>117</v>
      </c>
      <c r="O500" s="66" t="s">
        <v>136</v>
      </c>
      <c r="P500" s="66" t="s">
        <v>78</v>
      </c>
      <c r="Q500" s="59" t="s">
        <v>499</v>
      </c>
      <c r="R500" s="66" t="s">
        <v>105</v>
      </c>
      <c r="S500" s="69" t="s">
        <v>292</v>
      </c>
      <c r="T500" s="69"/>
    </row>
    <row r="501" spans="1:20" ht="55.2" customHeight="1" x14ac:dyDescent="0.3">
      <c r="A501" s="66" t="s">
        <v>26</v>
      </c>
      <c r="B501" s="66" t="s">
        <v>26</v>
      </c>
      <c r="C501" s="66" t="s">
        <v>892</v>
      </c>
      <c r="D501" s="66" t="s">
        <v>981</v>
      </c>
      <c r="E501" s="66" t="s">
        <v>895</v>
      </c>
      <c r="F501" s="66" t="s">
        <v>992</v>
      </c>
      <c r="G501" s="66" t="s">
        <v>252</v>
      </c>
      <c r="H501" s="66" t="s">
        <v>909</v>
      </c>
      <c r="I501" s="66" t="s">
        <v>998</v>
      </c>
      <c r="J501" s="67">
        <v>2008</v>
      </c>
      <c r="K501" s="68">
        <v>72.42619577064761</v>
      </c>
      <c r="L501" s="66" t="s">
        <v>73</v>
      </c>
      <c r="M501" s="66" t="s">
        <v>291</v>
      </c>
      <c r="N501" s="66" t="s">
        <v>117</v>
      </c>
      <c r="O501" s="66" t="s">
        <v>136</v>
      </c>
      <c r="P501" s="66" t="s">
        <v>78</v>
      </c>
      <c r="Q501" s="59" t="s">
        <v>499</v>
      </c>
      <c r="R501" s="66" t="s">
        <v>128</v>
      </c>
      <c r="S501" s="69" t="s">
        <v>292</v>
      </c>
      <c r="T501" s="69"/>
    </row>
    <row r="502" spans="1:20" ht="55.2" customHeight="1" x14ac:dyDescent="0.3">
      <c r="A502" s="66" t="s">
        <v>26</v>
      </c>
      <c r="B502" s="66" t="s">
        <v>26</v>
      </c>
      <c r="C502" s="66" t="s">
        <v>892</v>
      </c>
      <c r="D502" s="66" t="s">
        <v>981</v>
      </c>
      <c r="E502" s="66" t="s">
        <v>895</v>
      </c>
      <c r="F502" s="66" t="s">
        <v>992</v>
      </c>
      <c r="G502" s="66" t="s">
        <v>252</v>
      </c>
      <c r="H502" s="66" t="s">
        <v>909</v>
      </c>
      <c r="I502" s="66" t="s">
        <v>998</v>
      </c>
      <c r="J502" s="67">
        <v>2009</v>
      </c>
      <c r="K502" s="68">
        <v>71.849881956884076</v>
      </c>
      <c r="L502" s="66" t="s">
        <v>73</v>
      </c>
      <c r="M502" s="66" t="s">
        <v>291</v>
      </c>
      <c r="N502" s="66" t="s">
        <v>117</v>
      </c>
      <c r="O502" s="66" t="s">
        <v>136</v>
      </c>
      <c r="P502" s="66" t="s">
        <v>78</v>
      </c>
      <c r="Q502" s="59" t="s">
        <v>499</v>
      </c>
      <c r="R502" s="66" t="s">
        <v>128</v>
      </c>
      <c r="S502" s="69" t="s">
        <v>292</v>
      </c>
      <c r="T502" s="69"/>
    </row>
    <row r="503" spans="1:20" ht="55.2" customHeight="1" x14ac:dyDescent="0.3">
      <c r="A503" s="66" t="s">
        <v>26</v>
      </c>
      <c r="B503" s="66" t="s">
        <v>26</v>
      </c>
      <c r="C503" s="66" t="s">
        <v>892</v>
      </c>
      <c r="D503" s="66" t="s">
        <v>981</v>
      </c>
      <c r="E503" s="66" t="s">
        <v>895</v>
      </c>
      <c r="F503" s="66" t="s">
        <v>992</v>
      </c>
      <c r="G503" s="66" t="s">
        <v>252</v>
      </c>
      <c r="H503" s="66" t="s">
        <v>909</v>
      </c>
      <c r="I503" s="66" t="s">
        <v>998</v>
      </c>
      <c r="J503" s="67">
        <v>2010</v>
      </c>
      <c r="K503" s="68">
        <v>75.85149456750203</v>
      </c>
      <c r="L503" s="66" t="s">
        <v>73</v>
      </c>
      <c r="M503" s="66" t="s">
        <v>291</v>
      </c>
      <c r="N503" s="66" t="s">
        <v>117</v>
      </c>
      <c r="O503" s="66" t="s">
        <v>136</v>
      </c>
      <c r="P503" s="66" t="s">
        <v>78</v>
      </c>
      <c r="Q503" s="59" t="s">
        <v>499</v>
      </c>
      <c r="R503" s="66" t="s">
        <v>128</v>
      </c>
      <c r="S503" s="69" t="s">
        <v>292</v>
      </c>
      <c r="T503" s="69"/>
    </row>
    <row r="504" spans="1:20" ht="55.2" customHeight="1" x14ac:dyDescent="0.3">
      <c r="A504" s="66" t="s">
        <v>26</v>
      </c>
      <c r="B504" s="66" t="s">
        <v>26</v>
      </c>
      <c r="C504" s="66" t="s">
        <v>892</v>
      </c>
      <c r="D504" s="66" t="s">
        <v>981</v>
      </c>
      <c r="E504" s="66" t="s">
        <v>895</v>
      </c>
      <c r="F504" s="66" t="s">
        <v>992</v>
      </c>
      <c r="G504" s="66" t="s">
        <v>252</v>
      </c>
      <c r="H504" s="66" t="s">
        <v>909</v>
      </c>
      <c r="I504" s="66" t="s">
        <v>998</v>
      </c>
      <c r="J504" s="67">
        <v>2011</v>
      </c>
      <c r="K504" s="68">
        <v>74.939006288813559</v>
      </c>
      <c r="L504" s="66" t="s">
        <v>73</v>
      </c>
      <c r="M504" s="66" t="s">
        <v>291</v>
      </c>
      <c r="N504" s="66" t="s">
        <v>117</v>
      </c>
      <c r="O504" s="66" t="s">
        <v>136</v>
      </c>
      <c r="P504" s="66" t="s">
        <v>78</v>
      </c>
      <c r="Q504" s="59" t="s">
        <v>499</v>
      </c>
      <c r="R504" s="66" t="s">
        <v>128</v>
      </c>
      <c r="S504" s="69" t="s">
        <v>292</v>
      </c>
      <c r="T504" s="69"/>
    </row>
    <row r="505" spans="1:20" ht="55.2" customHeight="1" x14ac:dyDescent="0.3">
      <c r="A505" s="66" t="s">
        <v>26</v>
      </c>
      <c r="B505" s="66" t="s">
        <v>26</v>
      </c>
      <c r="C505" s="66" t="s">
        <v>892</v>
      </c>
      <c r="D505" s="66" t="s">
        <v>981</v>
      </c>
      <c r="E505" s="66" t="s">
        <v>895</v>
      </c>
      <c r="F505" s="66" t="s">
        <v>992</v>
      </c>
      <c r="G505" s="66" t="s">
        <v>252</v>
      </c>
      <c r="H505" s="66" t="s">
        <v>909</v>
      </c>
      <c r="I505" s="66" t="s">
        <v>998</v>
      </c>
      <c r="J505" s="67">
        <v>2012</v>
      </c>
      <c r="K505" s="68">
        <v>76.124568608872352</v>
      </c>
      <c r="L505" s="66" t="s">
        <v>73</v>
      </c>
      <c r="M505" s="66" t="s">
        <v>291</v>
      </c>
      <c r="N505" s="66" t="s">
        <v>117</v>
      </c>
      <c r="O505" s="66" t="s">
        <v>136</v>
      </c>
      <c r="P505" s="66" t="s">
        <v>78</v>
      </c>
      <c r="Q505" s="59" t="s">
        <v>499</v>
      </c>
      <c r="R505" s="66" t="s">
        <v>128</v>
      </c>
      <c r="S505" s="69" t="s">
        <v>292</v>
      </c>
      <c r="T505" s="69"/>
    </row>
    <row r="506" spans="1:20" ht="55.2" customHeight="1" x14ac:dyDescent="0.3">
      <c r="A506" s="66" t="s">
        <v>26</v>
      </c>
      <c r="B506" s="66" t="s">
        <v>26</v>
      </c>
      <c r="C506" s="66" t="s">
        <v>892</v>
      </c>
      <c r="D506" s="66" t="s">
        <v>981</v>
      </c>
      <c r="E506" s="66" t="s">
        <v>895</v>
      </c>
      <c r="F506" s="66" t="s">
        <v>992</v>
      </c>
      <c r="G506" s="66" t="s">
        <v>252</v>
      </c>
      <c r="H506" s="66" t="s">
        <v>909</v>
      </c>
      <c r="I506" s="66" t="s">
        <v>998</v>
      </c>
      <c r="J506" s="67">
        <v>2013</v>
      </c>
      <c r="K506" s="68">
        <v>81.066834507792493</v>
      </c>
      <c r="L506" s="66" t="s">
        <v>73</v>
      </c>
      <c r="M506" s="66" t="s">
        <v>291</v>
      </c>
      <c r="N506" s="66" t="s">
        <v>117</v>
      </c>
      <c r="O506" s="66" t="s">
        <v>136</v>
      </c>
      <c r="P506" s="66" t="s">
        <v>78</v>
      </c>
      <c r="Q506" s="59" t="s">
        <v>499</v>
      </c>
      <c r="R506" s="66" t="s">
        <v>128</v>
      </c>
      <c r="S506" s="69" t="s">
        <v>292</v>
      </c>
      <c r="T506" s="69"/>
    </row>
    <row r="507" spans="1:20" ht="55.2" customHeight="1" x14ac:dyDescent="0.3">
      <c r="A507" s="66" t="s">
        <v>26</v>
      </c>
      <c r="B507" s="66" t="s">
        <v>26</v>
      </c>
      <c r="C507" s="66" t="s">
        <v>892</v>
      </c>
      <c r="D507" s="66" t="s">
        <v>981</v>
      </c>
      <c r="E507" s="66" t="s">
        <v>895</v>
      </c>
      <c r="F507" s="66" t="s">
        <v>992</v>
      </c>
      <c r="G507" s="66" t="s">
        <v>252</v>
      </c>
      <c r="H507" s="66" t="s">
        <v>909</v>
      </c>
      <c r="I507" s="66" t="s">
        <v>998</v>
      </c>
      <c r="J507" s="67">
        <v>2014</v>
      </c>
      <c r="K507" s="68">
        <v>83.855772897359856</v>
      </c>
      <c r="L507" s="66" t="s">
        <v>73</v>
      </c>
      <c r="M507" s="66" t="s">
        <v>291</v>
      </c>
      <c r="N507" s="66" t="s">
        <v>117</v>
      </c>
      <c r="O507" s="66" t="s">
        <v>136</v>
      </c>
      <c r="P507" s="66" t="s">
        <v>78</v>
      </c>
      <c r="Q507" s="59" t="s">
        <v>499</v>
      </c>
      <c r="R507" s="66" t="s">
        <v>128</v>
      </c>
      <c r="S507" s="69" t="s">
        <v>292</v>
      </c>
      <c r="T507" s="69"/>
    </row>
    <row r="508" spans="1:20" ht="55.2" customHeight="1" x14ac:dyDescent="0.3">
      <c r="A508" s="66" t="s">
        <v>26</v>
      </c>
      <c r="B508" s="66" t="s">
        <v>26</v>
      </c>
      <c r="C508" s="66" t="s">
        <v>892</v>
      </c>
      <c r="D508" s="66" t="s">
        <v>981</v>
      </c>
      <c r="E508" s="66" t="s">
        <v>895</v>
      </c>
      <c r="F508" s="66" t="s">
        <v>992</v>
      </c>
      <c r="G508" s="66" t="s">
        <v>252</v>
      </c>
      <c r="H508" s="66" t="s">
        <v>909</v>
      </c>
      <c r="I508" s="66" t="s">
        <v>998</v>
      </c>
      <c r="J508" s="67">
        <v>2015</v>
      </c>
      <c r="K508" s="68">
        <v>85.733012273454364</v>
      </c>
      <c r="L508" s="66" t="s">
        <v>73</v>
      </c>
      <c r="M508" s="66" t="s">
        <v>291</v>
      </c>
      <c r="N508" s="66" t="s">
        <v>117</v>
      </c>
      <c r="O508" s="66" t="s">
        <v>136</v>
      </c>
      <c r="P508" s="66" t="s">
        <v>78</v>
      </c>
      <c r="Q508" s="59" t="s">
        <v>499</v>
      </c>
      <c r="R508" s="66" t="s">
        <v>128</v>
      </c>
      <c r="S508" s="69" t="s">
        <v>292</v>
      </c>
      <c r="T508" s="69"/>
    </row>
    <row r="509" spans="1:20" ht="55.2" customHeight="1" x14ac:dyDescent="0.3">
      <c r="A509" s="66" t="s">
        <v>26</v>
      </c>
      <c r="B509" s="66" t="s">
        <v>26</v>
      </c>
      <c r="C509" s="66" t="s">
        <v>892</v>
      </c>
      <c r="D509" s="66" t="s">
        <v>981</v>
      </c>
      <c r="E509" s="66" t="s">
        <v>895</v>
      </c>
      <c r="F509" s="66" t="s">
        <v>992</v>
      </c>
      <c r="G509" s="66" t="s">
        <v>252</v>
      </c>
      <c r="H509" s="66" t="s">
        <v>909</v>
      </c>
      <c r="I509" s="66" t="s">
        <v>998</v>
      </c>
      <c r="J509" s="67">
        <v>2016</v>
      </c>
      <c r="K509" s="68">
        <v>85.89422434378065</v>
      </c>
      <c r="L509" s="66" t="s">
        <v>73</v>
      </c>
      <c r="M509" s="66" t="s">
        <v>291</v>
      </c>
      <c r="N509" s="66" t="s">
        <v>117</v>
      </c>
      <c r="O509" s="66" t="s">
        <v>136</v>
      </c>
      <c r="P509" s="66" t="s">
        <v>78</v>
      </c>
      <c r="Q509" s="59" t="s">
        <v>499</v>
      </c>
      <c r="R509" s="66" t="s">
        <v>128</v>
      </c>
      <c r="S509" s="69" t="s">
        <v>292</v>
      </c>
      <c r="T509" s="69"/>
    </row>
    <row r="510" spans="1:20" ht="55.2" customHeight="1" x14ac:dyDescent="0.3">
      <c r="A510" s="66" t="s">
        <v>26</v>
      </c>
      <c r="B510" s="66" t="s">
        <v>26</v>
      </c>
      <c r="C510" s="66" t="s">
        <v>892</v>
      </c>
      <c r="D510" s="66" t="s">
        <v>981</v>
      </c>
      <c r="E510" s="66" t="s">
        <v>895</v>
      </c>
      <c r="F510" s="66" t="s">
        <v>992</v>
      </c>
      <c r="G510" s="66" t="s">
        <v>252</v>
      </c>
      <c r="H510" s="66" t="s">
        <v>909</v>
      </c>
      <c r="I510" s="66" t="s">
        <v>998</v>
      </c>
      <c r="J510" s="67">
        <v>2017</v>
      </c>
      <c r="K510" s="68">
        <v>85.628061872983366</v>
      </c>
      <c r="L510" s="66" t="s">
        <v>73</v>
      </c>
      <c r="M510" s="66" t="s">
        <v>291</v>
      </c>
      <c r="N510" s="66" t="s">
        <v>117</v>
      </c>
      <c r="O510" s="66" t="s">
        <v>136</v>
      </c>
      <c r="P510" s="66" t="s">
        <v>78</v>
      </c>
      <c r="Q510" s="59" t="s">
        <v>499</v>
      </c>
      <c r="R510" s="66" t="s">
        <v>128</v>
      </c>
      <c r="S510" s="69" t="s">
        <v>292</v>
      </c>
      <c r="T510" s="69"/>
    </row>
    <row r="511" spans="1:20" ht="27.6" x14ac:dyDescent="0.3">
      <c r="A511" s="66" t="s">
        <v>26</v>
      </c>
      <c r="B511" s="66" t="s">
        <v>26</v>
      </c>
      <c r="C511" s="66" t="s">
        <v>892</v>
      </c>
      <c r="D511" s="66" t="s">
        <v>981</v>
      </c>
      <c r="E511" s="66" t="s">
        <v>1009</v>
      </c>
      <c r="F511" s="66" t="s">
        <v>1010</v>
      </c>
      <c r="G511" s="66" t="s">
        <v>357</v>
      </c>
      <c r="H511" s="66" t="s">
        <v>902</v>
      </c>
      <c r="I511" s="66" t="s">
        <v>999</v>
      </c>
      <c r="J511" s="67">
        <v>2018</v>
      </c>
      <c r="K511" s="68">
        <v>12.849954160864982</v>
      </c>
      <c r="L511" s="66" t="s">
        <v>73</v>
      </c>
      <c r="M511" s="66"/>
      <c r="N511" s="66"/>
      <c r="O511" s="66"/>
      <c r="P511" s="66"/>
      <c r="Q511" s="66"/>
      <c r="R511" s="66"/>
      <c r="S511" s="69"/>
      <c r="T511" s="69"/>
    </row>
    <row r="512" spans="1:20" ht="27.6" x14ac:dyDescent="0.3">
      <c r="A512" s="66" t="s">
        <v>26</v>
      </c>
      <c r="B512" s="66" t="s">
        <v>26</v>
      </c>
      <c r="C512" s="66" t="s">
        <v>892</v>
      </c>
      <c r="D512" s="66" t="s">
        <v>981</v>
      </c>
      <c r="E512" s="66" t="s">
        <v>1009</v>
      </c>
      <c r="F512" s="66" t="s">
        <v>1010</v>
      </c>
      <c r="G512" s="66" t="s">
        <v>357</v>
      </c>
      <c r="H512" s="66" t="s">
        <v>902</v>
      </c>
      <c r="I512" s="66" t="s">
        <v>999</v>
      </c>
      <c r="J512" s="67">
        <v>2019</v>
      </c>
      <c r="K512" s="68">
        <v>12.724160211872359</v>
      </c>
      <c r="L512" s="66" t="s">
        <v>73</v>
      </c>
      <c r="M512" s="66"/>
      <c r="N512" s="66"/>
      <c r="O512" s="66"/>
      <c r="P512" s="66"/>
      <c r="Q512" s="66"/>
      <c r="R512" s="66"/>
      <c r="S512" s="69"/>
      <c r="T512" s="69"/>
    </row>
    <row r="513" spans="1:20" ht="27.6" x14ac:dyDescent="0.3">
      <c r="A513" s="66" t="s">
        <v>26</v>
      </c>
      <c r="B513" s="66" t="s">
        <v>26</v>
      </c>
      <c r="C513" s="66" t="s">
        <v>892</v>
      </c>
      <c r="D513" s="66" t="s">
        <v>981</v>
      </c>
      <c r="E513" s="66" t="s">
        <v>1009</v>
      </c>
      <c r="F513" s="66" t="s">
        <v>1010</v>
      </c>
      <c r="G513" s="66" t="s">
        <v>357</v>
      </c>
      <c r="H513" s="66" t="s">
        <v>902</v>
      </c>
      <c r="I513" s="66" t="s">
        <v>999</v>
      </c>
      <c r="J513" s="67">
        <v>2020</v>
      </c>
      <c r="K513" s="68">
        <v>10.398678896878749</v>
      </c>
      <c r="L513" s="66" t="s">
        <v>73</v>
      </c>
      <c r="M513" s="66"/>
      <c r="N513" s="66"/>
      <c r="O513" s="66"/>
      <c r="P513" s="66"/>
      <c r="Q513" s="66"/>
      <c r="R513" s="66"/>
      <c r="S513" s="69"/>
      <c r="T513" s="69"/>
    </row>
    <row r="514" spans="1:20" ht="27.6" x14ac:dyDescent="0.3">
      <c r="A514" s="66" t="s">
        <v>26</v>
      </c>
      <c r="B514" s="66" t="s">
        <v>26</v>
      </c>
      <c r="C514" s="66" t="s">
        <v>892</v>
      </c>
      <c r="D514" s="66" t="s">
        <v>981</v>
      </c>
      <c r="E514" s="66" t="s">
        <v>1009</v>
      </c>
      <c r="F514" s="66" t="s">
        <v>1010</v>
      </c>
      <c r="G514" s="66" t="s">
        <v>357</v>
      </c>
      <c r="H514" s="66" t="s">
        <v>902</v>
      </c>
      <c r="I514" s="66" t="s">
        <v>999</v>
      </c>
      <c r="J514" s="67">
        <v>2021</v>
      </c>
      <c r="K514" s="68">
        <v>19.101517144726927</v>
      </c>
      <c r="L514" s="66" t="s">
        <v>73</v>
      </c>
      <c r="M514" s="66"/>
      <c r="N514" s="66"/>
      <c r="O514" s="66"/>
      <c r="P514" s="66"/>
      <c r="Q514" s="66"/>
      <c r="R514" s="66"/>
      <c r="S514" s="69"/>
      <c r="T514" s="69"/>
    </row>
    <row r="515" spans="1:20" ht="27.6" customHeight="1" x14ac:dyDescent="0.3">
      <c r="A515" s="66" t="s">
        <v>26</v>
      </c>
      <c r="B515" s="66" t="s">
        <v>26</v>
      </c>
      <c r="C515" s="66" t="s">
        <v>892</v>
      </c>
      <c r="D515" s="66" t="s">
        <v>981</v>
      </c>
      <c r="E515" s="66" t="s">
        <v>897</v>
      </c>
      <c r="F515" s="66" t="s">
        <v>986</v>
      </c>
      <c r="G515" s="66" t="s">
        <v>253</v>
      </c>
      <c r="H515" s="66" t="s">
        <v>902</v>
      </c>
      <c r="I515" s="66" t="s">
        <v>999</v>
      </c>
      <c r="J515" s="67">
        <v>2018</v>
      </c>
      <c r="K515" s="68">
        <v>8.9609449402045662</v>
      </c>
      <c r="L515" s="66" t="s">
        <v>73</v>
      </c>
      <c r="M515" s="66" t="s">
        <v>291</v>
      </c>
      <c r="N515" s="66" t="s">
        <v>117</v>
      </c>
      <c r="O515" s="66" t="s">
        <v>136</v>
      </c>
      <c r="P515" s="66" t="s">
        <v>78</v>
      </c>
      <c r="Q515" s="59" t="s">
        <v>466</v>
      </c>
      <c r="R515" s="66" t="s">
        <v>107</v>
      </c>
      <c r="S515" s="69" t="s">
        <v>293</v>
      </c>
      <c r="T515" s="69" t="s">
        <v>465</v>
      </c>
    </row>
    <row r="516" spans="1:20" ht="27.6" customHeight="1" x14ac:dyDescent="0.3">
      <c r="A516" s="66" t="s">
        <v>26</v>
      </c>
      <c r="B516" s="66" t="s">
        <v>26</v>
      </c>
      <c r="C516" s="66" t="s">
        <v>892</v>
      </c>
      <c r="D516" s="66" t="s">
        <v>981</v>
      </c>
      <c r="E516" s="66" t="s">
        <v>897</v>
      </c>
      <c r="F516" s="66" t="s">
        <v>986</v>
      </c>
      <c r="G516" s="66" t="s">
        <v>253</v>
      </c>
      <c r="H516" s="66" t="s">
        <v>902</v>
      </c>
      <c r="I516" s="66" t="s">
        <v>999</v>
      </c>
      <c r="J516" s="67">
        <v>2019</v>
      </c>
      <c r="K516" s="68">
        <v>7.7040098506159183</v>
      </c>
      <c r="L516" s="66" t="s">
        <v>73</v>
      </c>
      <c r="M516" s="66" t="s">
        <v>291</v>
      </c>
      <c r="N516" s="66" t="s">
        <v>117</v>
      </c>
      <c r="O516" s="66" t="s">
        <v>136</v>
      </c>
      <c r="P516" s="66" t="s">
        <v>78</v>
      </c>
      <c r="Q516" s="59" t="s">
        <v>439</v>
      </c>
      <c r="R516" s="66" t="s">
        <v>459</v>
      </c>
      <c r="S516" s="69" t="s">
        <v>467</v>
      </c>
      <c r="T516" s="69" t="s">
        <v>465</v>
      </c>
    </row>
    <row r="517" spans="1:20" ht="27.6" customHeight="1" x14ac:dyDescent="0.3">
      <c r="A517" s="66" t="s">
        <v>26</v>
      </c>
      <c r="B517" s="66" t="s">
        <v>26</v>
      </c>
      <c r="C517" s="66" t="s">
        <v>892</v>
      </c>
      <c r="D517" s="66" t="s">
        <v>981</v>
      </c>
      <c r="E517" s="66" t="s">
        <v>897</v>
      </c>
      <c r="F517" s="66" t="s">
        <v>986</v>
      </c>
      <c r="G517" s="66" t="s">
        <v>253</v>
      </c>
      <c r="H517" s="66" t="s">
        <v>902</v>
      </c>
      <c r="I517" s="66" t="s">
        <v>999</v>
      </c>
      <c r="J517" s="67">
        <v>2020</v>
      </c>
      <c r="K517" s="68">
        <v>7.7879031613614753</v>
      </c>
      <c r="L517" s="66" t="s">
        <v>73</v>
      </c>
      <c r="M517" s="66" t="s">
        <v>291</v>
      </c>
      <c r="N517" s="66" t="s">
        <v>117</v>
      </c>
      <c r="O517" s="66" t="s">
        <v>136</v>
      </c>
      <c r="P517" s="66" t="s">
        <v>78</v>
      </c>
      <c r="Q517" s="59" t="s">
        <v>439</v>
      </c>
      <c r="R517" s="66" t="s">
        <v>459</v>
      </c>
      <c r="S517" s="69" t="s">
        <v>467</v>
      </c>
      <c r="T517" s="69" t="s">
        <v>465</v>
      </c>
    </row>
    <row r="518" spans="1:20" ht="27.6" customHeight="1" x14ac:dyDescent="0.3">
      <c r="A518" s="66" t="s">
        <v>26</v>
      </c>
      <c r="B518" s="66" t="s">
        <v>26</v>
      </c>
      <c r="C518" s="66" t="s">
        <v>892</v>
      </c>
      <c r="D518" s="66" t="s">
        <v>981</v>
      </c>
      <c r="E518" s="66" t="s">
        <v>897</v>
      </c>
      <c r="F518" s="66" t="s">
        <v>986</v>
      </c>
      <c r="G518" s="66" t="s">
        <v>253</v>
      </c>
      <c r="H518" s="66" t="s">
        <v>902</v>
      </c>
      <c r="I518" s="66" t="s">
        <v>999</v>
      </c>
      <c r="J518" s="67">
        <v>2021</v>
      </c>
      <c r="K518" s="68">
        <v>7.0861648742254877</v>
      </c>
      <c r="L518" s="66" t="s">
        <v>73</v>
      </c>
      <c r="M518" s="66" t="s">
        <v>291</v>
      </c>
      <c r="N518" s="66" t="s">
        <v>117</v>
      </c>
      <c r="O518" s="66" t="s">
        <v>136</v>
      </c>
      <c r="P518" s="66" t="s">
        <v>78</v>
      </c>
      <c r="Q518" s="59" t="s">
        <v>439</v>
      </c>
      <c r="R518" s="66" t="s">
        <v>459</v>
      </c>
      <c r="S518" s="69" t="s">
        <v>467</v>
      </c>
      <c r="T518" s="69" t="s">
        <v>465</v>
      </c>
    </row>
    <row r="519" spans="1:20" ht="27.6" customHeight="1" x14ac:dyDescent="0.3">
      <c r="A519" s="66" t="s">
        <v>26</v>
      </c>
      <c r="B519" s="66" t="s">
        <v>26</v>
      </c>
      <c r="C519" s="66" t="s">
        <v>892</v>
      </c>
      <c r="D519" s="66" t="s">
        <v>981</v>
      </c>
      <c r="E519" s="66" t="s">
        <v>1019</v>
      </c>
      <c r="F519" s="66" t="s">
        <v>1020</v>
      </c>
      <c r="G519" s="66" t="s">
        <v>1021</v>
      </c>
      <c r="H519" s="66" t="s">
        <v>902</v>
      </c>
      <c r="I519" s="66" t="s">
        <v>999</v>
      </c>
      <c r="J519" s="67">
        <v>2018</v>
      </c>
      <c r="K519" s="68">
        <v>8.9609449402045662</v>
      </c>
      <c r="L519" s="66" t="s">
        <v>73</v>
      </c>
      <c r="M519" s="66" t="s">
        <v>291</v>
      </c>
      <c r="N519" s="66" t="s">
        <v>117</v>
      </c>
      <c r="O519" s="66" t="s">
        <v>136</v>
      </c>
      <c r="P519" s="66" t="s">
        <v>78</v>
      </c>
      <c r="Q519" s="59"/>
      <c r="R519" s="66"/>
      <c r="S519" s="69"/>
      <c r="T519" s="69"/>
    </row>
    <row r="520" spans="1:20" ht="27.6" customHeight="1" x14ac:dyDescent="0.3">
      <c r="A520" s="66" t="s">
        <v>26</v>
      </c>
      <c r="B520" s="66" t="s">
        <v>26</v>
      </c>
      <c r="C520" s="66" t="s">
        <v>892</v>
      </c>
      <c r="D520" s="66" t="s">
        <v>981</v>
      </c>
      <c r="E520" s="66" t="s">
        <v>1019</v>
      </c>
      <c r="F520" s="66" t="s">
        <v>1020</v>
      </c>
      <c r="G520" s="66" t="s">
        <v>1021</v>
      </c>
      <c r="H520" s="66" t="s">
        <v>902</v>
      </c>
      <c r="I520" s="66" t="s">
        <v>999</v>
      </c>
      <c r="J520" s="67">
        <v>2019</v>
      </c>
      <c r="K520" s="68">
        <v>7.7040098506159183</v>
      </c>
      <c r="L520" s="66" t="s">
        <v>73</v>
      </c>
      <c r="M520" s="66" t="s">
        <v>291</v>
      </c>
      <c r="N520" s="66" t="s">
        <v>117</v>
      </c>
      <c r="O520" s="66" t="s">
        <v>136</v>
      </c>
      <c r="P520" s="66" t="s">
        <v>78</v>
      </c>
      <c r="Q520" s="59"/>
      <c r="R520" s="66"/>
      <c r="S520" s="69"/>
      <c r="T520" s="69"/>
    </row>
    <row r="521" spans="1:20" ht="27.6" customHeight="1" x14ac:dyDescent="0.3">
      <c r="A521" s="66" t="s">
        <v>26</v>
      </c>
      <c r="B521" s="66" t="s">
        <v>26</v>
      </c>
      <c r="C521" s="66" t="s">
        <v>892</v>
      </c>
      <c r="D521" s="66" t="s">
        <v>981</v>
      </c>
      <c r="E521" s="66" t="s">
        <v>1019</v>
      </c>
      <c r="F521" s="66" t="s">
        <v>1020</v>
      </c>
      <c r="G521" s="66" t="s">
        <v>1021</v>
      </c>
      <c r="H521" s="66" t="s">
        <v>902</v>
      </c>
      <c r="I521" s="66" t="s">
        <v>999</v>
      </c>
      <c r="J521" s="67">
        <v>2020</v>
      </c>
      <c r="K521" s="68">
        <v>7.7879031613614753</v>
      </c>
      <c r="L521" s="66" t="s">
        <v>73</v>
      </c>
      <c r="M521" s="66" t="s">
        <v>291</v>
      </c>
      <c r="N521" s="66" t="s">
        <v>117</v>
      </c>
      <c r="O521" s="66" t="s">
        <v>136</v>
      </c>
      <c r="P521" s="66" t="s">
        <v>78</v>
      </c>
      <c r="Q521" s="59"/>
      <c r="R521" s="66"/>
      <c r="S521" s="69"/>
      <c r="T521" s="69"/>
    </row>
    <row r="522" spans="1:20" ht="27.6" customHeight="1" x14ac:dyDescent="0.3">
      <c r="A522" s="66" t="s">
        <v>26</v>
      </c>
      <c r="B522" s="66" t="s">
        <v>26</v>
      </c>
      <c r="C522" s="66" t="s">
        <v>892</v>
      </c>
      <c r="D522" s="66" t="s">
        <v>981</v>
      </c>
      <c r="E522" s="66" t="s">
        <v>1019</v>
      </c>
      <c r="F522" s="66" t="s">
        <v>1020</v>
      </c>
      <c r="G522" s="66" t="s">
        <v>1021</v>
      </c>
      <c r="H522" s="66" t="s">
        <v>902</v>
      </c>
      <c r="I522" s="66" t="s">
        <v>999</v>
      </c>
      <c r="J522" s="67">
        <v>2021</v>
      </c>
      <c r="K522" s="68">
        <v>7.0861648742254877</v>
      </c>
      <c r="L522" s="66" t="s">
        <v>73</v>
      </c>
      <c r="M522" s="66" t="s">
        <v>291</v>
      </c>
      <c r="N522" s="66" t="s">
        <v>117</v>
      </c>
      <c r="O522" s="66" t="s">
        <v>136</v>
      </c>
      <c r="P522" s="66" t="s">
        <v>78</v>
      </c>
      <c r="Q522" s="59"/>
      <c r="R522" s="66"/>
      <c r="S522" s="69"/>
      <c r="T522" s="69"/>
    </row>
    <row r="523" spans="1:20" ht="27.6" customHeight="1" x14ac:dyDescent="0.3">
      <c r="A523" s="66" t="s">
        <v>26</v>
      </c>
      <c r="B523" s="66" t="s">
        <v>26</v>
      </c>
      <c r="C523" s="66" t="s">
        <v>892</v>
      </c>
      <c r="D523" s="66" t="s">
        <v>981</v>
      </c>
      <c r="E523" s="66" t="s">
        <v>1035</v>
      </c>
      <c r="F523" s="66" t="s">
        <v>1036</v>
      </c>
      <c r="G523" s="66" t="s">
        <v>255</v>
      </c>
      <c r="H523" s="66" t="s">
        <v>902</v>
      </c>
      <c r="I523" s="66" t="s">
        <v>999</v>
      </c>
      <c r="J523" s="67">
        <v>2018</v>
      </c>
      <c r="K523" s="68">
        <v>77.507130704401334</v>
      </c>
      <c r="L523" s="66" t="s">
        <v>73</v>
      </c>
      <c r="M523" s="66" t="s">
        <v>291</v>
      </c>
      <c r="N523" s="66" t="s">
        <v>117</v>
      </c>
      <c r="O523" s="66" t="s">
        <v>136</v>
      </c>
      <c r="P523" s="66" t="s">
        <v>78</v>
      </c>
      <c r="Q523" s="59" t="s">
        <v>466</v>
      </c>
      <c r="R523" s="66" t="s">
        <v>107</v>
      </c>
      <c r="S523" s="69" t="s">
        <v>293</v>
      </c>
      <c r="T523" s="69" t="s">
        <v>468</v>
      </c>
    </row>
    <row r="524" spans="1:20" ht="124.2" customHeight="1" x14ac:dyDescent="0.3">
      <c r="A524" s="66" t="s">
        <v>26</v>
      </c>
      <c r="B524" s="66" t="s">
        <v>26</v>
      </c>
      <c r="C524" s="66" t="s">
        <v>892</v>
      </c>
      <c r="D524" s="66" t="s">
        <v>981</v>
      </c>
      <c r="E524" s="66" t="s">
        <v>1035</v>
      </c>
      <c r="F524" s="66" t="s">
        <v>1036</v>
      </c>
      <c r="G524" s="66" t="s">
        <v>255</v>
      </c>
      <c r="H524" s="66" t="s">
        <v>902</v>
      </c>
      <c r="I524" s="66" t="s">
        <v>999</v>
      </c>
      <c r="J524" s="67">
        <v>2019</v>
      </c>
      <c r="K524" s="68">
        <v>78.836854228753253</v>
      </c>
      <c r="L524" s="66" t="s">
        <v>73</v>
      </c>
      <c r="M524" s="66" t="s">
        <v>291</v>
      </c>
      <c r="N524" s="66" t="s">
        <v>117</v>
      </c>
      <c r="O524" s="66" t="s">
        <v>136</v>
      </c>
      <c r="P524" s="66" t="s">
        <v>78</v>
      </c>
      <c r="Q524" s="59" t="s">
        <v>439</v>
      </c>
      <c r="R524" s="66" t="s">
        <v>459</v>
      </c>
      <c r="S524" s="69" t="s">
        <v>467</v>
      </c>
      <c r="T524" s="69" t="s">
        <v>905</v>
      </c>
    </row>
    <row r="525" spans="1:20" ht="27.6" customHeight="1" x14ac:dyDescent="0.3">
      <c r="A525" s="66" t="s">
        <v>26</v>
      </c>
      <c r="B525" s="66" t="s">
        <v>26</v>
      </c>
      <c r="C525" s="66" t="s">
        <v>892</v>
      </c>
      <c r="D525" s="66" t="s">
        <v>981</v>
      </c>
      <c r="E525" s="66" t="s">
        <v>1035</v>
      </c>
      <c r="F525" s="66" t="s">
        <v>1036</v>
      </c>
      <c r="G525" s="66" t="s">
        <v>255</v>
      </c>
      <c r="H525" s="66" t="s">
        <v>902</v>
      </c>
      <c r="I525" s="66" t="s">
        <v>999</v>
      </c>
      <c r="J525" s="67">
        <v>2020</v>
      </c>
      <c r="K525" s="68">
        <v>81.097365927324205</v>
      </c>
      <c r="L525" s="66" t="s">
        <v>73</v>
      </c>
      <c r="M525" s="66" t="s">
        <v>291</v>
      </c>
      <c r="N525" s="66" t="s">
        <v>117</v>
      </c>
      <c r="O525" s="66" t="s">
        <v>136</v>
      </c>
      <c r="P525" s="66" t="s">
        <v>78</v>
      </c>
      <c r="Q525" s="59" t="s">
        <v>439</v>
      </c>
      <c r="R525" s="66" t="s">
        <v>459</v>
      </c>
      <c r="S525" s="69" t="s">
        <v>467</v>
      </c>
      <c r="T525" s="69" t="s">
        <v>468</v>
      </c>
    </row>
    <row r="526" spans="1:20" ht="27.6" customHeight="1" x14ac:dyDescent="0.3">
      <c r="A526" s="66" t="s">
        <v>26</v>
      </c>
      <c r="B526" s="66" t="s">
        <v>26</v>
      </c>
      <c r="C526" s="66" t="s">
        <v>892</v>
      </c>
      <c r="D526" s="66" t="s">
        <v>981</v>
      </c>
      <c r="E526" s="66" t="s">
        <v>1035</v>
      </c>
      <c r="F526" s="66" t="s">
        <v>1036</v>
      </c>
      <c r="G526" s="66" t="s">
        <v>255</v>
      </c>
      <c r="H526" s="66" t="s">
        <v>902</v>
      </c>
      <c r="I526" s="66" t="s">
        <v>999</v>
      </c>
      <c r="J526" s="67">
        <v>2021</v>
      </c>
      <c r="K526" s="68">
        <v>73.107791505770763</v>
      </c>
      <c r="L526" s="66" t="s">
        <v>73</v>
      </c>
      <c r="M526" s="66" t="s">
        <v>291</v>
      </c>
      <c r="N526" s="66" t="s">
        <v>117</v>
      </c>
      <c r="O526" s="66" t="s">
        <v>136</v>
      </c>
      <c r="P526" s="66" t="s">
        <v>78</v>
      </c>
      <c r="Q526" s="59" t="s">
        <v>439</v>
      </c>
      <c r="R526" s="66" t="s">
        <v>459</v>
      </c>
      <c r="S526" s="69" t="s">
        <v>467</v>
      </c>
      <c r="T526" s="69" t="s">
        <v>468</v>
      </c>
    </row>
    <row r="527" spans="1:20" ht="27.6" customHeight="1" x14ac:dyDescent="0.3">
      <c r="A527" s="66" t="s">
        <v>26</v>
      </c>
      <c r="B527" s="66" t="s">
        <v>26</v>
      </c>
      <c r="C527" s="66" t="s">
        <v>892</v>
      </c>
      <c r="D527" s="66" t="s">
        <v>981</v>
      </c>
      <c r="E527" s="66" t="s">
        <v>914</v>
      </c>
      <c r="F527" s="66" t="s">
        <v>990</v>
      </c>
      <c r="G527" s="66" t="s">
        <v>256</v>
      </c>
      <c r="H527" s="66" t="s">
        <v>902</v>
      </c>
      <c r="I527" s="66" t="s">
        <v>999</v>
      </c>
      <c r="J527" s="67">
        <v>2018</v>
      </c>
      <c r="K527" s="68">
        <v>0.11801804540982586</v>
      </c>
      <c r="L527" s="66" t="s">
        <v>73</v>
      </c>
      <c r="M527" s="66" t="s">
        <v>291</v>
      </c>
      <c r="N527" s="66" t="s">
        <v>117</v>
      </c>
      <c r="O527" s="66" t="s">
        <v>136</v>
      </c>
      <c r="P527" s="66" t="s">
        <v>78</v>
      </c>
      <c r="Q527" s="59" t="s">
        <v>439</v>
      </c>
      <c r="R527" s="66" t="s">
        <v>459</v>
      </c>
      <c r="S527" s="69" t="s">
        <v>469</v>
      </c>
      <c r="T527" s="69"/>
    </row>
    <row r="528" spans="1:20" ht="27.6" customHeight="1" x14ac:dyDescent="0.3">
      <c r="A528" s="66" t="s">
        <v>26</v>
      </c>
      <c r="B528" s="66" t="s">
        <v>26</v>
      </c>
      <c r="C528" s="66" t="s">
        <v>892</v>
      </c>
      <c r="D528" s="66" t="s">
        <v>981</v>
      </c>
      <c r="E528" s="66" t="s">
        <v>914</v>
      </c>
      <c r="F528" s="66" t="s">
        <v>990</v>
      </c>
      <c r="G528" s="66" t="s">
        <v>256</v>
      </c>
      <c r="H528" s="66" t="s">
        <v>902</v>
      </c>
      <c r="I528" s="66" t="s">
        <v>999</v>
      </c>
      <c r="J528" s="67">
        <v>2019</v>
      </c>
      <c r="K528" s="68">
        <v>7.8811504685226227E-2</v>
      </c>
      <c r="L528" s="66" t="s">
        <v>73</v>
      </c>
      <c r="M528" s="66" t="s">
        <v>291</v>
      </c>
      <c r="N528" s="66" t="s">
        <v>117</v>
      </c>
      <c r="O528" s="66" t="s">
        <v>136</v>
      </c>
      <c r="P528" s="66" t="s">
        <v>78</v>
      </c>
      <c r="Q528" s="59" t="s">
        <v>439</v>
      </c>
      <c r="R528" s="66" t="s">
        <v>459</v>
      </c>
      <c r="S528" s="69" t="s">
        <v>469</v>
      </c>
      <c r="T528" s="69"/>
    </row>
    <row r="529" spans="1:20" ht="27.6" customHeight="1" x14ac:dyDescent="0.3">
      <c r="A529" s="66" t="s">
        <v>26</v>
      </c>
      <c r="B529" s="66" t="s">
        <v>26</v>
      </c>
      <c r="C529" s="66" t="s">
        <v>892</v>
      </c>
      <c r="D529" s="66" t="s">
        <v>981</v>
      </c>
      <c r="E529" s="66" t="s">
        <v>914</v>
      </c>
      <c r="F529" s="66" t="s">
        <v>990</v>
      </c>
      <c r="G529" s="66" t="s">
        <v>256</v>
      </c>
      <c r="H529" s="66" t="s">
        <v>902</v>
      </c>
      <c r="I529" s="66" t="s">
        <v>999</v>
      </c>
      <c r="J529" s="67">
        <v>2020</v>
      </c>
      <c r="K529" s="68">
        <v>8.1964797302709863E-2</v>
      </c>
      <c r="L529" s="66" t="s">
        <v>73</v>
      </c>
      <c r="M529" s="66" t="s">
        <v>291</v>
      </c>
      <c r="N529" s="66" t="s">
        <v>117</v>
      </c>
      <c r="O529" s="66" t="s">
        <v>136</v>
      </c>
      <c r="P529" s="66" t="s">
        <v>78</v>
      </c>
      <c r="Q529" s="59" t="s">
        <v>439</v>
      </c>
      <c r="R529" s="66" t="s">
        <v>459</v>
      </c>
      <c r="S529" s="69" t="s">
        <v>469</v>
      </c>
      <c r="T529" s="69"/>
    </row>
    <row r="530" spans="1:20" ht="27.6" customHeight="1" x14ac:dyDescent="0.3">
      <c r="A530" s="66" t="s">
        <v>26</v>
      </c>
      <c r="B530" s="66" t="s">
        <v>26</v>
      </c>
      <c r="C530" s="66" t="s">
        <v>892</v>
      </c>
      <c r="D530" s="66" t="s">
        <v>981</v>
      </c>
      <c r="E530" s="66" t="s">
        <v>914</v>
      </c>
      <c r="F530" s="66" t="s">
        <v>990</v>
      </c>
      <c r="G530" s="66" t="s">
        <v>256</v>
      </c>
      <c r="H530" s="66" t="s">
        <v>902</v>
      </c>
      <c r="I530" s="66" t="s">
        <v>999</v>
      </c>
      <c r="J530" s="67">
        <v>2021</v>
      </c>
      <c r="K530" s="68">
        <v>0.11535959399606634</v>
      </c>
      <c r="L530" s="66" t="s">
        <v>73</v>
      </c>
      <c r="M530" s="66" t="s">
        <v>291</v>
      </c>
      <c r="N530" s="66" t="s">
        <v>117</v>
      </c>
      <c r="O530" s="66" t="s">
        <v>136</v>
      </c>
      <c r="P530" s="66" t="s">
        <v>78</v>
      </c>
      <c r="Q530" s="59" t="s">
        <v>439</v>
      </c>
      <c r="R530" s="66" t="s">
        <v>459</v>
      </c>
      <c r="S530" s="69" t="s">
        <v>469</v>
      </c>
      <c r="T530" s="69"/>
    </row>
    <row r="531" spans="1:20" ht="27.6" customHeight="1" x14ac:dyDescent="0.3">
      <c r="A531" s="66" t="s">
        <v>26</v>
      </c>
      <c r="B531" s="66" t="s">
        <v>26</v>
      </c>
      <c r="C531" s="66" t="s">
        <v>892</v>
      </c>
      <c r="D531" s="66" t="s">
        <v>981</v>
      </c>
      <c r="E531" s="66" t="s">
        <v>899</v>
      </c>
      <c r="F531" s="66" t="s">
        <v>987</v>
      </c>
      <c r="G531" s="66" t="s">
        <v>257</v>
      </c>
      <c r="H531" s="66" t="s">
        <v>902</v>
      </c>
      <c r="I531" s="66" t="s">
        <v>999</v>
      </c>
      <c r="J531" s="67">
        <v>2018</v>
      </c>
      <c r="K531" s="68">
        <v>0.56395214911929537</v>
      </c>
      <c r="L531" s="66" t="s">
        <v>73</v>
      </c>
      <c r="M531" s="66" t="s">
        <v>291</v>
      </c>
      <c r="N531" s="66" t="s">
        <v>117</v>
      </c>
      <c r="O531" s="66" t="s">
        <v>136</v>
      </c>
      <c r="P531" s="66" t="s">
        <v>78</v>
      </c>
      <c r="Q531" s="59" t="s">
        <v>439</v>
      </c>
      <c r="R531" s="66" t="s">
        <v>459</v>
      </c>
      <c r="S531" s="69" t="s">
        <v>469</v>
      </c>
      <c r="T531" s="69" t="s">
        <v>294</v>
      </c>
    </row>
    <row r="532" spans="1:20" ht="27.6" customHeight="1" x14ac:dyDescent="0.3">
      <c r="A532" s="66" t="s">
        <v>26</v>
      </c>
      <c r="B532" s="66" t="s">
        <v>26</v>
      </c>
      <c r="C532" s="66" t="s">
        <v>892</v>
      </c>
      <c r="D532" s="66" t="s">
        <v>981</v>
      </c>
      <c r="E532" s="66" t="s">
        <v>899</v>
      </c>
      <c r="F532" s="66" t="s">
        <v>987</v>
      </c>
      <c r="G532" s="66" t="s">
        <v>257</v>
      </c>
      <c r="H532" s="66" t="s">
        <v>902</v>
      </c>
      <c r="I532" s="66" t="s">
        <v>999</v>
      </c>
      <c r="J532" s="67">
        <v>2019</v>
      </c>
      <c r="K532" s="68">
        <v>0.65616420407325471</v>
      </c>
      <c r="L532" s="66" t="s">
        <v>73</v>
      </c>
      <c r="M532" s="66" t="s">
        <v>291</v>
      </c>
      <c r="N532" s="66" t="s">
        <v>117</v>
      </c>
      <c r="O532" s="66" t="s">
        <v>136</v>
      </c>
      <c r="P532" s="66" t="s">
        <v>78</v>
      </c>
      <c r="Q532" s="59" t="s">
        <v>439</v>
      </c>
      <c r="R532" s="66" t="s">
        <v>459</v>
      </c>
      <c r="S532" s="69" t="s">
        <v>469</v>
      </c>
      <c r="T532" s="69" t="s">
        <v>294</v>
      </c>
    </row>
    <row r="533" spans="1:20" ht="27.6" customHeight="1" x14ac:dyDescent="0.3">
      <c r="A533" s="66" t="s">
        <v>26</v>
      </c>
      <c r="B533" s="66" t="s">
        <v>26</v>
      </c>
      <c r="C533" s="66" t="s">
        <v>892</v>
      </c>
      <c r="D533" s="66" t="s">
        <v>981</v>
      </c>
      <c r="E533" s="66" t="s">
        <v>899</v>
      </c>
      <c r="F533" s="66" t="s">
        <v>987</v>
      </c>
      <c r="G533" s="66" t="s">
        <v>257</v>
      </c>
      <c r="H533" s="66" t="s">
        <v>902</v>
      </c>
      <c r="I533" s="66" t="s">
        <v>999</v>
      </c>
      <c r="J533" s="67">
        <v>2020</v>
      </c>
      <c r="K533" s="68">
        <v>0.63408721713286631</v>
      </c>
      <c r="L533" s="66" t="s">
        <v>73</v>
      </c>
      <c r="M533" s="66" t="s">
        <v>291</v>
      </c>
      <c r="N533" s="66" t="s">
        <v>117</v>
      </c>
      <c r="O533" s="66" t="s">
        <v>136</v>
      </c>
      <c r="P533" s="66" t="s">
        <v>78</v>
      </c>
      <c r="Q533" s="59" t="s">
        <v>439</v>
      </c>
      <c r="R533" s="66" t="s">
        <v>459</v>
      </c>
      <c r="S533" s="69" t="s">
        <v>469</v>
      </c>
      <c r="T533" s="69" t="s">
        <v>294</v>
      </c>
    </row>
    <row r="534" spans="1:20" ht="27.6" customHeight="1" x14ac:dyDescent="0.3">
      <c r="A534" s="66" t="s">
        <v>26</v>
      </c>
      <c r="B534" s="66" t="s">
        <v>26</v>
      </c>
      <c r="C534" s="66" t="s">
        <v>892</v>
      </c>
      <c r="D534" s="66" t="s">
        <v>981</v>
      </c>
      <c r="E534" s="66" t="s">
        <v>899</v>
      </c>
      <c r="F534" s="66" t="s">
        <v>987</v>
      </c>
      <c r="G534" s="66" t="s">
        <v>257</v>
      </c>
      <c r="H534" s="66" t="s">
        <v>902</v>
      </c>
      <c r="I534" s="66" t="s">
        <v>999</v>
      </c>
      <c r="J534" s="67">
        <v>2021</v>
      </c>
      <c r="K534" s="68">
        <v>0.58916688128074679</v>
      </c>
      <c r="L534" s="66" t="s">
        <v>73</v>
      </c>
      <c r="M534" s="66" t="s">
        <v>291</v>
      </c>
      <c r="N534" s="66" t="s">
        <v>117</v>
      </c>
      <c r="O534" s="66" t="s">
        <v>136</v>
      </c>
      <c r="P534" s="66" t="s">
        <v>78</v>
      </c>
      <c r="Q534" s="59" t="s">
        <v>439</v>
      </c>
      <c r="R534" s="66" t="s">
        <v>459</v>
      </c>
      <c r="S534" s="69" t="s">
        <v>469</v>
      </c>
      <c r="T534" s="69" t="s">
        <v>294</v>
      </c>
    </row>
    <row r="535" spans="1:20" ht="27.6" customHeight="1" x14ac:dyDescent="0.3">
      <c r="A535" s="66" t="s">
        <v>26</v>
      </c>
      <c r="B535" s="66" t="s">
        <v>26</v>
      </c>
      <c r="C535" s="66" t="s">
        <v>892</v>
      </c>
      <c r="D535" s="66" t="s">
        <v>981</v>
      </c>
      <c r="E535" s="66" t="s">
        <v>1004</v>
      </c>
      <c r="F535" s="66" t="s">
        <v>1005</v>
      </c>
      <c r="G535" s="66" t="s">
        <v>259</v>
      </c>
      <c r="H535" s="66" t="s">
        <v>59</v>
      </c>
      <c r="I535" s="66" t="s">
        <v>995</v>
      </c>
      <c r="J535" s="67">
        <v>2010</v>
      </c>
      <c r="K535" s="68">
        <v>2.9515799999999999</v>
      </c>
      <c r="L535" s="66" t="s">
        <v>73</v>
      </c>
      <c r="M535" s="66" t="s">
        <v>180</v>
      </c>
      <c r="N535" s="66" t="s">
        <v>117</v>
      </c>
      <c r="O535" s="66" t="s">
        <v>93</v>
      </c>
      <c r="P535" s="66" t="s">
        <v>98</v>
      </c>
      <c r="Q535" s="59" t="s">
        <v>475</v>
      </c>
      <c r="R535" s="66" t="s">
        <v>99</v>
      </c>
      <c r="S535" s="69" t="s">
        <v>882</v>
      </c>
      <c r="T535" s="69" t="s">
        <v>476</v>
      </c>
    </row>
    <row r="536" spans="1:20" ht="28.8" customHeight="1" x14ac:dyDescent="0.3">
      <c r="A536" s="66" t="s">
        <v>26</v>
      </c>
      <c r="B536" s="66" t="s">
        <v>26</v>
      </c>
      <c r="C536" s="66" t="s">
        <v>892</v>
      </c>
      <c r="D536" s="66" t="s">
        <v>981</v>
      </c>
      <c r="E536" s="66" t="s">
        <v>1004</v>
      </c>
      <c r="F536" s="66" t="s">
        <v>1005</v>
      </c>
      <c r="G536" s="66" t="s">
        <v>259</v>
      </c>
      <c r="H536" s="66" t="s">
        <v>59</v>
      </c>
      <c r="I536" s="66" t="s">
        <v>995</v>
      </c>
      <c r="J536" s="67">
        <v>2012</v>
      </c>
      <c r="K536" s="68">
        <v>2.81711022</v>
      </c>
      <c r="L536" s="66" t="s">
        <v>73</v>
      </c>
      <c r="M536" s="66" t="s">
        <v>180</v>
      </c>
      <c r="N536" s="66" t="s">
        <v>117</v>
      </c>
      <c r="O536" s="66" t="s">
        <v>93</v>
      </c>
      <c r="P536" s="66" t="s">
        <v>98</v>
      </c>
      <c r="Q536" s="59" t="s">
        <v>477</v>
      </c>
      <c r="R536" s="66" t="s">
        <v>295</v>
      </c>
      <c r="S536" s="69" t="s">
        <v>478</v>
      </c>
      <c r="T536" s="69"/>
    </row>
    <row r="537" spans="1:20" ht="27.6" customHeight="1" x14ac:dyDescent="0.3">
      <c r="A537" s="66" t="s">
        <v>26</v>
      </c>
      <c r="B537" s="66" t="s">
        <v>26</v>
      </c>
      <c r="C537" s="66" t="s">
        <v>892</v>
      </c>
      <c r="D537" s="66" t="s">
        <v>981</v>
      </c>
      <c r="E537" s="66" t="s">
        <v>1007</v>
      </c>
      <c r="F537" s="66" t="s">
        <v>1155</v>
      </c>
      <c r="G537" s="66" t="s">
        <v>273</v>
      </c>
      <c r="H537" s="66" t="s">
        <v>279</v>
      </c>
      <c r="I537" s="66" t="s">
        <v>996</v>
      </c>
      <c r="J537" s="67">
        <v>2014</v>
      </c>
      <c r="K537" s="68">
        <v>7.7881263458515901</v>
      </c>
      <c r="L537" s="66" t="s">
        <v>73</v>
      </c>
      <c r="M537" s="66" t="s">
        <v>291</v>
      </c>
      <c r="N537" s="66" t="s">
        <v>117</v>
      </c>
      <c r="O537" s="66" t="s">
        <v>136</v>
      </c>
      <c r="P537" s="66" t="s">
        <v>78</v>
      </c>
      <c r="Q537" s="59" t="s">
        <v>471</v>
      </c>
      <c r="R537" s="66" t="s">
        <v>104</v>
      </c>
      <c r="S537" s="69" t="s">
        <v>139</v>
      </c>
      <c r="T537" s="69"/>
    </row>
    <row r="538" spans="1:20" ht="27.6" customHeight="1" x14ac:dyDescent="0.3">
      <c r="A538" s="66" t="s">
        <v>26</v>
      </c>
      <c r="B538" s="66" t="s">
        <v>26</v>
      </c>
      <c r="C538" s="66" t="s">
        <v>892</v>
      </c>
      <c r="D538" s="66" t="s">
        <v>981</v>
      </c>
      <c r="E538" s="66" t="s">
        <v>1007</v>
      </c>
      <c r="F538" s="66" t="s">
        <v>1155</v>
      </c>
      <c r="G538" s="66" t="s">
        <v>273</v>
      </c>
      <c r="H538" s="66" t="s">
        <v>279</v>
      </c>
      <c r="I538" s="66" t="s">
        <v>996</v>
      </c>
      <c r="J538" s="67">
        <v>2015</v>
      </c>
      <c r="K538" s="68">
        <v>6.0879404400196186</v>
      </c>
      <c r="L538" s="66" t="s">
        <v>73</v>
      </c>
      <c r="M538" s="66" t="s">
        <v>291</v>
      </c>
      <c r="N538" s="66" t="s">
        <v>117</v>
      </c>
      <c r="O538" s="66" t="s">
        <v>136</v>
      </c>
      <c r="P538" s="66" t="s">
        <v>78</v>
      </c>
      <c r="Q538" s="59" t="s">
        <v>472</v>
      </c>
      <c r="R538" s="66" t="s">
        <v>100</v>
      </c>
      <c r="S538" s="69" t="s">
        <v>296</v>
      </c>
      <c r="T538" s="69"/>
    </row>
    <row r="539" spans="1:20" ht="27.6" customHeight="1" x14ac:dyDescent="0.3">
      <c r="A539" s="66" t="s">
        <v>26</v>
      </c>
      <c r="B539" s="66" t="s">
        <v>26</v>
      </c>
      <c r="C539" s="66" t="s">
        <v>892</v>
      </c>
      <c r="D539" s="66" t="s">
        <v>981</v>
      </c>
      <c r="E539" s="66" t="s">
        <v>1007</v>
      </c>
      <c r="F539" s="66" t="s">
        <v>1155</v>
      </c>
      <c r="G539" s="66" t="s">
        <v>273</v>
      </c>
      <c r="H539" s="66" t="s">
        <v>279</v>
      </c>
      <c r="I539" s="66" t="s">
        <v>996</v>
      </c>
      <c r="J539" s="67">
        <v>2016</v>
      </c>
      <c r="K539" s="68">
        <v>5.9846477284780875</v>
      </c>
      <c r="L539" s="66" t="s">
        <v>73</v>
      </c>
      <c r="M539" s="66" t="s">
        <v>291</v>
      </c>
      <c r="N539" s="66" t="s">
        <v>117</v>
      </c>
      <c r="O539" s="66" t="s">
        <v>136</v>
      </c>
      <c r="P539" s="66" t="s">
        <v>78</v>
      </c>
      <c r="Q539" s="59" t="s">
        <v>473</v>
      </c>
      <c r="R539" s="66" t="s">
        <v>101</v>
      </c>
      <c r="S539" s="69" t="s">
        <v>297</v>
      </c>
      <c r="T539" s="69"/>
    </row>
    <row r="540" spans="1:20" ht="27.6" customHeight="1" x14ac:dyDescent="0.3">
      <c r="A540" s="66" t="s">
        <v>26</v>
      </c>
      <c r="B540" s="66" t="s">
        <v>26</v>
      </c>
      <c r="C540" s="66" t="s">
        <v>892</v>
      </c>
      <c r="D540" s="66" t="s">
        <v>981</v>
      </c>
      <c r="E540" s="66" t="s">
        <v>1007</v>
      </c>
      <c r="F540" s="66" t="s">
        <v>1155</v>
      </c>
      <c r="G540" s="66" t="s">
        <v>273</v>
      </c>
      <c r="H540" s="66" t="s">
        <v>279</v>
      </c>
      <c r="I540" s="66" t="s">
        <v>996</v>
      </c>
      <c r="J540" s="67">
        <v>2017</v>
      </c>
      <c r="K540" s="68">
        <v>12.022831719964756</v>
      </c>
      <c r="L540" s="66" t="s">
        <v>73</v>
      </c>
      <c r="M540" s="66" t="s">
        <v>291</v>
      </c>
      <c r="N540" s="66" t="s">
        <v>117</v>
      </c>
      <c r="O540" s="66" t="s">
        <v>136</v>
      </c>
      <c r="P540" s="66" t="s">
        <v>78</v>
      </c>
      <c r="Q540" s="59" t="s">
        <v>102</v>
      </c>
      <c r="R540" s="66" t="s">
        <v>103</v>
      </c>
      <c r="S540" s="69" t="s">
        <v>140</v>
      </c>
      <c r="T540" s="69"/>
    </row>
    <row r="541" spans="1:20" ht="27.6" customHeight="1" x14ac:dyDescent="0.3">
      <c r="A541" s="66" t="s">
        <v>26</v>
      </c>
      <c r="B541" s="66" t="s">
        <v>26</v>
      </c>
      <c r="C541" s="66" t="s">
        <v>892</v>
      </c>
      <c r="D541" s="66" t="s">
        <v>981</v>
      </c>
      <c r="E541" s="66" t="s">
        <v>1007</v>
      </c>
      <c r="F541" s="66" t="s">
        <v>1155</v>
      </c>
      <c r="G541" s="66" t="s">
        <v>273</v>
      </c>
      <c r="H541" s="66" t="s">
        <v>279</v>
      </c>
      <c r="I541" s="66" t="s">
        <v>996</v>
      </c>
      <c r="J541" s="67">
        <v>2018</v>
      </c>
      <c r="K541" s="68">
        <v>12.983218463064739</v>
      </c>
      <c r="L541" s="66" t="s">
        <v>73</v>
      </c>
      <c r="M541" s="66" t="s">
        <v>291</v>
      </c>
      <c r="N541" s="66" t="s">
        <v>117</v>
      </c>
      <c r="O541" s="66" t="s">
        <v>136</v>
      </c>
      <c r="P541" s="66" t="s">
        <v>78</v>
      </c>
      <c r="Q541" s="59" t="s">
        <v>500</v>
      </c>
      <c r="R541" s="66" t="s">
        <v>459</v>
      </c>
      <c r="S541" s="69" t="s">
        <v>470</v>
      </c>
      <c r="T541" s="69"/>
    </row>
    <row r="542" spans="1:20" ht="27.6" customHeight="1" x14ac:dyDescent="0.3">
      <c r="A542" s="66" t="s">
        <v>26</v>
      </c>
      <c r="B542" s="66" t="s">
        <v>26</v>
      </c>
      <c r="C542" s="66" t="s">
        <v>892</v>
      </c>
      <c r="D542" s="66" t="s">
        <v>981</v>
      </c>
      <c r="E542" s="66" t="s">
        <v>1007</v>
      </c>
      <c r="F542" s="66" t="s">
        <v>1155</v>
      </c>
      <c r="G542" s="66" t="s">
        <v>273</v>
      </c>
      <c r="H542" s="66" t="s">
        <v>279</v>
      </c>
      <c r="I542" s="66" t="s">
        <v>996</v>
      </c>
      <c r="J542" s="67">
        <v>2019</v>
      </c>
      <c r="K542" s="68">
        <v>11.193710388152327</v>
      </c>
      <c r="L542" s="66" t="s">
        <v>73</v>
      </c>
      <c r="M542" s="66" t="s">
        <v>291</v>
      </c>
      <c r="N542" s="66" t="s">
        <v>117</v>
      </c>
      <c r="O542" s="66" t="s">
        <v>136</v>
      </c>
      <c r="P542" s="66" t="s">
        <v>78</v>
      </c>
      <c r="Q542" s="59" t="s">
        <v>500</v>
      </c>
      <c r="R542" s="66" t="s">
        <v>459</v>
      </c>
      <c r="S542" s="69" t="s">
        <v>470</v>
      </c>
      <c r="T542" s="69"/>
    </row>
    <row r="543" spans="1:20" ht="27.6" customHeight="1" x14ac:dyDescent="0.3">
      <c r="A543" s="66" t="s">
        <v>26</v>
      </c>
      <c r="B543" s="66" t="s">
        <v>26</v>
      </c>
      <c r="C543" s="66" t="s">
        <v>892</v>
      </c>
      <c r="D543" s="66" t="s">
        <v>981</v>
      </c>
      <c r="E543" s="66" t="s">
        <v>1007</v>
      </c>
      <c r="F543" s="66" t="s">
        <v>1155</v>
      </c>
      <c r="G543" s="66" t="s">
        <v>273</v>
      </c>
      <c r="H543" s="66" t="s">
        <v>279</v>
      </c>
      <c r="I543" s="66" t="s">
        <v>996</v>
      </c>
      <c r="J543" s="67">
        <v>2020</v>
      </c>
      <c r="K543" s="68">
        <v>6.0171851918548533</v>
      </c>
      <c r="L543" s="66" t="s">
        <v>73</v>
      </c>
      <c r="M543" s="66" t="s">
        <v>291</v>
      </c>
      <c r="N543" s="66" t="s">
        <v>117</v>
      </c>
      <c r="O543" s="66" t="s">
        <v>136</v>
      </c>
      <c r="P543" s="66" t="s">
        <v>78</v>
      </c>
      <c r="Q543" s="59" t="s">
        <v>500</v>
      </c>
      <c r="R543" s="66" t="s">
        <v>459</v>
      </c>
      <c r="S543" s="69" t="s">
        <v>470</v>
      </c>
      <c r="T543" s="69"/>
    </row>
    <row r="544" spans="1:20" ht="27.6" customHeight="1" x14ac:dyDescent="0.3">
      <c r="A544" s="66" t="s">
        <v>26</v>
      </c>
      <c r="B544" s="66" t="s">
        <v>26</v>
      </c>
      <c r="C544" s="66" t="s">
        <v>892</v>
      </c>
      <c r="D544" s="66" t="s">
        <v>981</v>
      </c>
      <c r="E544" s="66" t="s">
        <v>1007</v>
      </c>
      <c r="F544" s="66" t="s">
        <v>1155</v>
      </c>
      <c r="G544" s="66" t="s">
        <v>273</v>
      </c>
      <c r="H544" s="66" t="s">
        <v>279</v>
      </c>
      <c r="I544" s="66" t="s">
        <v>996</v>
      </c>
      <c r="J544" s="67">
        <v>2021</v>
      </c>
      <c r="K544" s="68">
        <v>5.7288203074225343</v>
      </c>
      <c r="L544" s="66" t="s">
        <v>73</v>
      </c>
      <c r="M544" s="66" t="s">
        <v>291</v>
      </c>
      <c r="N544" s="66" t="s">
        <v>117</v>
      </c>
      <c r="O544" s="66" t="s">
        <v>136</v>
      </c>
      <c r="P544" s="66" t="s">
        <v>78</v>
      </c>
      <c r="Q544" s="59" t="s">
        <v>500</v>
      </c>
      <c r="R544" s="66" t="s">
        <v>459</v>
      </c>
      <c r="S544" s="69" t="s">
        <v>470</v>
      </c>
      <c r="T544" s="69"/>
    </row>
    <row r="545" spans="1:20" ht="27.6" customHeight="1" x14ac:dyDescent="0.3">
      <c r="A545" s="66" t="s">
        <v>26</v>
      </c>
      <c r="B545" s="66" t="s">
        <v>26</v>
      </c>
      <c r="C545" s="66" t="s">
        <v>892</v>
      </c>
      <c r="D545" s="66" t="s">
        <v>981</v>
      </c>
      <c r="E545" s="66" t="s">
        <v>1008</v>
      </c>
      <c r="F545" s="66" t="s">
        <v>1154</v>
      </c>
      <c r="G545" s="66" t="s">
        <v>280</v>
      </c>
      <c r="H545" s="66" t="s">
        <v>279</v>
      </c>
      <c r="I545" s="66" t="s">
        <v>996</v>
      </c>
      <c r="J545" s="67">
        <v>2014</v>
      </c>
      <c r="K545" s="68">
        <v>15.807879869507364</v>
      </c>
      <c r="L545" s="66" t="s">
        <v>73</v>
      </c>
      <c r="M545" s="66" t="s">
        <v>291</v>
      </c>
      <c r="N545" s="66" t="s">
        <v>117</v>
      </c>
      <c r="O545" s="66" t="s">
        <v>136</v>
      </c>
      <c r="P545" s="66" t="s">
        <v>78</v>
      </c>
      <c r="Q545" s="59" t="s">
        <v>501</v>
      </c>
      <c r="R545" s="66" t="s">
        <v>104</v>
      </c>
      <c r="S545" s="69" t="s">
        <v>298</v>
      </c>
      <c r="T545" s="69"/>
    </row>
    <row r="546" spans="1:20" ht="27.6" customHeight="1" x14ac:dyDescent="0.3">
      <c r="A546" s="66" t="s">
        <v>26</v>
      </c>
      <c r="B546" s="66" t="s">
        <v>26</v>
      </c>
      <c r="C546" s="66" t="s">
        <v>892</v>
      </c>
      <c r="D546" s="66" t="s">
        <v>981</v>
      </c>
      <c r="E546" s="66" t="s">
        <v>1008</v>
      </c>
      <c r="F546" s="66" t="s">
        <v>1154</v>
      </c>
      <c r="G546" s="66" t="s">
        <v>280</v>
      </c>
      <c r="H546" s="66" t="s">
        <v>279</v>
      </c>
      <c r="I546" s="66" t="s">
        <v>996</v>
      </c>
      <c r="J546" s="67">
        <v>2015</v>
      </c>
      <c r="K546" s="68">
        <v>16.690459363459645</v>
      </c>
      <c r="L546" s="66" t="s">
        <v>73</v>
      </c>
      <c r="M546" s="66" t="s">
        <v>291</v>
      </c>
      <c r="N546" s="66" t="s">
        <v>117</v>
      </c>
      <c r="O546" s="66" t="s">
        <v>136</v>
      </c>
      <c r="P546" s="66" t="s">
        <v>78</v>
      </c>
      <c r="Q546" s="59" t="s">
        <v>502</v>
      </c>
      <c r="R546" s="66" t="s">
        <v>100</v>
      </c>
      <c r="S546" s="69" t="s">
        <v>299</v>
      </c>
      <c r="T546" s="69"/>
    </row>
    <row r="547" spans="1:20" ht="27.6" customHeight="1" x14ac:dyDescent="0.3">
      <c r="A547" s="66" t="s">
        <v>26</v>
      </c>
      <c r="B547" s="66" t="s">
        <v>26</v>
      </c>
      <c r="C547" s="66" t="s">
        <v>892</v>
      </c>
      <c r="D547" s="66" t="s">
        <v>981</v>
      </c>
      <c r="E547" s="66" t="s">
        <v>1008</v>
      </c>
      <c r="F547" s="66" t="s">
        <v>1154</v>
      </c>
      <c r="G547" s="66" t="s">
        <v>280</v>
      </c>
      <c r="H547" s="66" t="s">
        <v>279</v>
      </c>
      <c r="I547" s="66" t="s">
        <v>996</v>
      </c>
      <c r="J547" s="67">
        <v>2016</v>
      </c>
      <c r="K547" s="68">
        <v>17.797184288553805</v>
      </c>
      <c r="L547" s="66" t="s">
        <v>73</v>
      </c>
      <c r="M547" s="66" t="s">
        <v>291</v>
      </c>
      <c r="N547" s="66" t="s">
        <v>117</v>
      </c>
      <c r="O547" s="66" t="s">
        <v>136</v>
      </c>
      <c r="P547" s="66" t="s">
        <v>78</v>
      </c>
      <c r="Q547" s="59" t="s">
        <v>503</v>
      </c>
      <c r="R547" s="66" t="s">
        <v>101</v>
      </c>
      <c r="S547" s="69" t="s">
        <v>300</v>
      </c>
      <c r="T547" s="69"/>
    </row>
    <row r="548" spans="1:20" ht="27.6" customHeight="1" x14ac:dyDescent="0.3">
      <c r="A548" s="66" t="s">
        <v>26</v>
      </c>
      <c r="B548" s="66" t="s">
        <v>26</v>
      </c>
      <c r="C548" s="66" t="s">
        <v>892</v>
      </c>
      <c r="D548" s="66" t="s">
        <v>981</v>
      </c>
      <c r="E548" s="66" t="s">
        <v>1008</v>
      </c>
      <c r="F548" s="66" t="s">
        <v>1154</v>
      </c>
      <c r="G548" s="66" t="s">
        <v>280</v>
      </c>
      <c r="H548" s="66" t="s">
        <v>279</v>
      </c>
      <c r="I548" s="66" t="s">
        <v>996</v>
      </c>
      <c r="J548" s="67">
        <v>2017</v>
      </c>
      <c r="K548" s="68">
        <v>21.616487881138461</v>
      </c>
      <c r="L548" s="66" t="s">
        <v>73</v>
      </c>
      <c r="M548" s="66" t="s">
        <v>291</v>
      </c>
      <c r="N548" s="66" t="s">
        <v>117</v>
      </c>
      <c r="O548" s="66" t="s">
        <v>136</v>
      </c>
      <c r="P548" s="66" t="s">
        <v>78</v>
      </c>
      <c r="Q548" s="59" t="s">
        <v>504</v>
      </c>
      <c r="R548" s="66" t="s">
        <v>103</v>
      </c>
      <c r="S548" s="69" t="s">
        <v>140</v>
      </c>
      <c r="T548" s="69"/>
    </row>
    <row r="549" spans="1:20" ht="27.6" customHeight="1" x14ac:dyDescent="0.3">
      <c r="A549" s="66" t="s">
        <v>26</v>
      </c>
      <c r="B549" s="66" t="s">
        <v>26</v>
      </c>
      <c r="C549" s="66" t="s">
        <v>892</v>
      </c>
      <c r="D549" s="66" t="s">
        <v>981</v>
      </c>
      <c r="E549" s="66" t="s">
        <v>1008</v>
      </c>
      <c r="F549" s="66" t="s">
        <v>1154</v>
      </c>
      <c r="G549" s="66" t="s">
        <v>280</v>
      </c>
      <c r="H549" s="66" t="s">
        <v>279</v>
      </c>
      <c r="I549" s="66" t="s">
        <v>996</v>
      </c>
      <c r="J549" s="67">
        <v>2018</v>
      </c>
      <c r="K549" s="68">
        <v>22.64706737236509</v>
      </c>
      <c r="L549" s="66" t="s">
        <v>73</v>
      </c>
      <c r="M549" s="66" t="s">
        <v>291</v>
      </c>
      <c r="N549" s="66" t="s">
        <v>117</v>
      </c>
      <c r="O549" s="66" t="s">
        <v>136</v>
      </c>
      <c r="P549" s="66" t="s">
        <v>78</v>
      </c>
      <c r="Q549" s="59" t="s">
        <v>500</v>
      </c>
      <c r="R549" s="66" t="s">
        <v>459</v>
      </c>
      <c r="S549" s="69" t="s">
        <v>470</v>
      </c>
      <c r="T549" s="69" t="s">
        <v>79</v>
      </c>
    </row>
    <row r="550" spans="1:20" ht="27.6" customHeight="1" x14ac:dyDescent="0.3">
      <c r="A550" s="66" t="s">
        <v>26</v>
      </c>
      <c r="B550" s="66" t="s">
        <v>26</v>
      </c>
      <c r="C550" s="66" t="s">
        <v>892</v>
      </c>
      <c r="D550" s="66" t="s">
        <v>981</v>
      </c>
      <c r="E550" s="66" t="s">
        <v>1008</v>
      </c>
      <c r="F550" s="66" t="s">
        <v>1154</v>
      </c>
      <c r="G550" s="66" t="s">
        <v>280</v>
      </c>
      <c r="H550" s="66" t="s">
        <v>279</v>
      </c>
      <c r="I550" s="66" t="s">
        <v>996</v>
      </c>
      <c r="J550" s="67">
        <v>2019</v>
      </c>
      <c r="K550" s="68">
        <v>21.353671663724633</v>
      </c>
      <c r="L550" s="66" t="s">
        <v>73</v>
      </c>
      <c r="M550" s="66" t="s">
        <v>291</v>
      </c>
      <c r="N550" s="66" t="s">
        <v>117</v>
      </c>
      <c r="O550" s="66" t="s">
        <v>136</v>
      </c>
      <c r="P550" s="66" t="s">
        <v>78</v>
      </c>
      <c r="Q550" s="59" t="s">
        <v>500</v>
      </c>
      <c r="R550" s="66" t="s">
        <v>459</v>
      </c>
      <c r="S550" s="69" t="s">
        <v>470</v>
      </c>
      <c r="T550" s="69"/>
    </row>
    <row r="551" spans="1:20" ht="27.6" customHeight="1" x14ac:dyDescent="0.3">
      <c r="A551" s="66" t="s">
        <v>26</v>
      </c>
      <c r="B551" s="66" t="s">
        <v>26</v>
      </c>
      <c r="C551" s="66" t="s">
        <v>892</v>
      </c>
      <c r="D551" s="66" t="s">
        <v>981</v>
      </c>
      <c r="E551" s="66" t="s">
        <v>1008</v>
      </c>
      <c r="F551" s="66" t="s">
        <v>1154</v>
      </c>
      <c r="G551" s="66" t="s">
        <v>280</v>
      </c>
      <c r="H551" s="66" t="s">
        <v>279</v>
      </c>
      <c r="I551" s="66" t="s">
        <v>996</v>
      </c>
      <c r="J551" s="67">
        <v>2020</v>
      </c>
      <c r="K551" s="68">
        <v>19.146244983802415</v>
      </c>
      <c r="L551" s="66" t="s">
        <v>73</v>
      </c>
      <c r="M551" s="66" t="s">
        <v>291</v>
      </c>
      <c r="N551" s="66" t="s">
        <v>117</v>
      </c>
      <c r="O551" s="66" t="s">
        <v>136</v>
      </c>
      <c r="P551" s="66" t="s">
        <v>78</v>
      </c>
      <c r="Q551" s="59" t="s">
        <v>500</v>
      </c>
      <c r="R551" s="66" t="s">
        <v>459</v>
      </c>
      <c r="S551" s="69" t="s">
        <v>470</v>
      </c>
      <c r="T551" s="69"/>
    </row>
    <row r="552" spans="1:20" ht="27.6" customHeight="1" x14ac:dyDescent="0.3">
      <c r="A552" s="66" t="s">
        <v>26</v>
      </c>
      <c r="B552" s="66" t="s">
        <v>26</v>
      </c>
      <c r="C552" s="66" t="s">
        <v>892</v>
      </c>
      <c r="D552" s="66" t="s">
        <v>981</v>
      </c>
      <c r="E552" s="66" t="s">
        <v>1008</v>
      </c>
      <c r="F552" s="66" t="s">
        <v>1154</v>
      </c>
      <c r="G552" s="66" t="s">
        <v>280</v>
      </c>
      <c r="H552" s="66" t="s">
        <v>279</v>
      </c>
      <c r="I552" s="66" t="s">
        <v>996</v>
      </c>
      <c r="J552" s="67">
        <v>2021</v>
      </c>
      <c r="K552" s="68">
        <v>12.775081646427751</v>
      </c>
      <c r="L552" s="66" t="s">
        <v>73</v>
      </c>
      <c r="M552" s="66" t="s">
        <v>291</v>
      </c>
      <c r="N552" s="66" t="s">
        <v>117</v>
      </c>
      <c r="O552" s="66" t="s">
        <v>136</v>
      </c>
      <c r="P552" s="66" t="s">
        <v>78</v>
      </c>
      <c r="Q552" s="59" t="s">
        <v>500</v>
      </c>
      <c r="R552" s="66" t="s">
        <v>459</v>
      </c>
      <c r="S552" s="69" t="s">
        <v>470</v>
      </c>
      <c r="T552" s="69"/>
    </row>
    <row r="553" spans="1:20" ht="27.6" customHeight="1" x14ac:dyDescent="0.3">
      <c r="A553" s="66" t="s">
        <v>26</v>
      </c>
      <c r="B553" s="66" t="s">
        <v>26</v>
      </c>
      <c r="C553" s="66" t="s">
        <v>892</v>
      </c>
      <c r="D553" s="66" t="s">
        <v>981</v>
      </c>
      <c r="E553" s="66" t="s">
        <v>901</v>
      </c>
      <c r="F553" s="66" t="s">
        <v>988</v>
      </c>
      <c r="G553" s="66" t="s">
        <v>265</v>
      </c>
      <c r="H553" s="66" t="s">
        <v>60</v>
      </c>
      <c r="I553" s="66" t="s">
        <v>997</v>
      </c>
      <c r="J553" s="67">
        <v>2015</v>
      </c>
      <c r="K553" s="68">
        <v>0.56250922977086082</v>
      </c>
      <c r="L553" s="66" t="s">
        <v>73</v>
      </c>
      <c r="M553" s="66" t="s">
        <v>291</v>
      </c>
      <c r="N553" s="66" t="s">
        <v>117</v>
      </c>
      <c r="O553" s="66" t="s">
        <v>113</v>
      </c>
      <c r="P553" s="66" t="s">
        <v>114</v>
      </c>
      <c r="Q553" s="59" t="s">
        <v>474</v>
      </c>
      <c r="R553" s="66" t="s">
        <v>115</v>
      </c>
      <c r="S553" s="69" t="s">
        <v>301</v>
      </c>
      <c r="T553" s="69" t="s">
        <v>116</v>
      </c>
    </row>
    <row r="554" spans="1:20" ht="27.6" customHeight="1" x14ac:dyDescent="0.3">
      <c r="A554" s="66" t="s">
        <v>26</v>
      </c>
      <c r="B554" s="66" t="s">
        <v>26</v>
      </c>
      <c r="C554" s="66" t="s">
        <v>892</v>
      </c>
      <c r="D554" s="66" t="s">
        <v>981</v>
      </c>
      <c r="E554" s="66" t="s">
        <v>901</v>
      </c>
      <c r="F554" s="66" t="s">
        <v>988</v>
      </c>
      <c r="G554" s="66" t="s">
        <v>265</v>
      </c>
      <c r="H554" s="66" t="s">
        <v>60</v>
      </c>
      <c r="I554" s="66" t="s">
        <v>997</v>
      </c>
      <c r="J554" s="67">
        <v>2016</v>
      </c>
      <c r="K554" s="68">
        <v>0.98719018339582043</v>
      </c>
      <c r="L554" s="66" t="s">
        <v>73</v>
      </c>
      <c r="M554" s="66" t="s">
        <v>291</v>
      </c>
      <c r="N554" s="66" t="s">
        <v>117</v>
      </c>
      <c r="O554" s="66" t="s">
        <v>113</v>
      </c>
      <c r="P554" s="66" t="s">
        <v>114</v>
      </c>
      <c r="Q554" s="59" t="s">
        <v>505</v>
      </c>
      <c r="R554" s="66" t="s">
        <v>115</v>
      </c>
      <c r="S554" s="69" t="s">
        <v>302</v>
      </c>
      <c r="T554" s="69"/>
    </row>
    <row r="555" spans="1:20" ht="27.6" customHeight="1" x14ac:dyDescent="0.3">
      <c r="A555" s="66" t="s">
        <v>26</v>
      </c>
      <c r="B555" s="66" t="s">
        <v>26</v>
      </c>
      <c r="C555" s="66" t="s">
        <v>892</v>
      </c>
      <c r="D555" s="66" t="s">
        <v>981</v>
      </c>
      <c r="E555" s="66" t="s">
        <v>901</v>
      </c>
      <c r="F555" s="66" t="s">
        <v>988</v>
      </c>
      <c r="G555" s="66" t="s">
        <v>265</v>
      </c>
      <c r="H555" s="66" t="s">
        <v>60</v>
      </c>
      <c r="I555" s="66" t="s">
        <v>997</v>
      </c>
      <c r="J555" s="67">
        <v>2017</v>
      </c>
      <c r="K555" s="68">
        <v>0.70471575421483856</v>
      </c>
      <c r="L555" s="66" t="s">
        <v>73</v>
      </c>
      <c r="M555" s="66" t="s">
        <v>291</v>
      </c>
      <c r="N555" s="66" t="s">
        <v>117</v>
      </c>
      <c r="O555" s="66" t="s">
        <v>113</v>
      </c>
      <c r="P555" s="66" t="s">
        <v>114</v>
      </c>
      <c r="Q555" s="59" t="s">
        <v>505</v>
      </c>
      <c r="R555" s="66" t="s">
        <v>115</v>
      </c>
      <c r="S555" s="69" t="s">
        <v>303</v>
      </c>
      <c r="T555" s="69"/>
    </row>
    <row r="556" spans="1:20" ht="27.6" customHeight="1" x14ac:dyDescent="0.3">
      <c r="A556" s="66" t="s">
        <v>26</v>
      </c>
      <c r="B556" s="66" t="s">
        <v>26</v>
      </c>
      <c r="C556" s="66" t="s">
        <v>892</v>
      </c>
      <c r="D556" s="66" t="s">
        <v>981</v>
      </c>
      <c r="E556" s="66" t="s">
        <v>901</v>
      </c>
      <c r="F556" s="66" t="s">
        <v>988</v>
      </c>
      <c r="G556" s="66" t="s">
        <v>265</v>
      </c>
      <c r="H556" s="66" t="s">
        <v>60</v>
      </c>
      <c r="I556" s="66" t="s">
        <v>997</v>
      </c>
      <c r="J556" s="67">
        <v>2018</v>
      </c>
      <c r="K556" s="68">
        <v>0.80113218222814142</v>
      </c>
      <c r="L556" s="66" t="s">
        <v>73</v>
      </c>
      <c r="M556" s="66" t="s">
        <v>291</v>
      </c>
      <c r="N556" s="66" t="s">
        <v>117</v>
      </c>
      <c r="O556" s="66" t="s">
        <v>113</v>
      </c>
      <c r="P556" s="66" t="s">
        <v>114</v>
      </c>
      <c r="Q556" s="59" t="s">
        <v>505</v>
      </c>
      <c r="R556" s="66" t="s">
        <v>115</v>
      </c>
      <c r="S556" s="69" t="s">
        <v>304</v>
      </c>
      <c r="T556" s="69"/>
    </row>
    <row r="557" spans="1:20" ht="27.6" customHeight="1" x14ac:dyDescent="0.3">
      <c r="A557" s="66" t="s">
        <v>26</v>
      </c>
      <c r="B557" s="66" t="s">
        <v>26</v>
      </c>
      <c r="C557" s="66" t="s">
        <v>892</v>
      </c>
      <c r="D557" s="66" t="s">
        <v>981</v>
      </c>
      <c r="E557" s="66" t="s">
        <v>901</v>
      </c>
      <c r="F557" s="66" t="s">
        <v>988</v>
      </c>
      <c r="G557" s="66" t="s">
        <v>265</v>
      </c>
      <c r="H557" s="66" t="s">
        <v>60</v>
      </c>
      <c r="I557" s="66" t="s">
        <v>997</v>
      </c>
      <c r="J557" s="67">
        <v>2019</v>
      </c>
      <c r="K557" s="68">
        <v>0.8143393213313932</v>
      </c>
      <c r="L557" s="66" t="s">
        <v>73</v>
      </c>
      <c r="M557" s="66" t="s">
        <v>291</v>
      </c>
      <c r="N557" s="66" t="s">
        <v>117</v>
      </c>
      <c r="O557" s="66" t="s">
        <v>113</v>
      </c>
      <c r="P557" s="66" t="s">
        <v>114</v>
      </c>
      <c r="Q557" s="59" t="s">
        <v>505</v>
      </c>
      <c r="R557" s="66" t="s">
        <v>115</v>
      </c>
      <c r="S557" s="69" t="s">
        <v>305</v>
      </c>
      <c r="T557" s="69"/>
    </row>
    <row r="558" spans="1:20" ht="27.6" customHeight="1" x14ac:dyDescent="0.3">
      <c r="A558" s="66" t="s">
        <v>26</v>
      </c>
      <c r="B558" s="66" t="s">
        <v>26</v>
      </c>
      <c r="C558" s="66" t="s">
        <v>892</v>
      </c>
      <c r="D558" s="66" t="s">
        <v>981</v>
      </c>
      <c r="E558" s="66" t="s">
        <v>901</v>
      </c>
      <c r="F558" s="66" t="s">
        <v>988</v>
      </c>
      <c r="G558" s="66" t="s">
        <v>265</v>
      </c>
      <c r="H558" s="66" t="s">
        <v>60</v>
      </c>
      <c r="I558" s="66" t="s">
        <v>997</v>
      </c>
      <c r="J558" s="67">
        <v>2020</v>
      </c>
      <c r="K558" s="68">
        <v>1.4280256070308925</v>
      </c>
      <c r="L558" s="66" t="s">
        <v>73</v>
      </c>
      <c r="M558" s="66" t="s">
        <v>291</v>
      </c>
      <c r="N558" s="66" t="s">
        <v>117</v>
      </c>
      <c r="O558" s="66" t="s">
        <v>113</v>
      </c>
      <c r="P558" s="66" t="s">
        <v>114</v>
      </c>
      <c r="Q558" s="59" t="s">
        <v>505</v>
      </c>
      <c r="R558" s="66" t="s">
        <v>115</v>
      </c>
      <c r="S558" s="69" t="s">
        <v>306</v>
      </c>
      <c r="T558" s="69"/>
    </row>
    <row r="559" spans="1:20" ht="27.6" customHeight="1" x14ac:dyDescent="0.3">
      <c r="A559" s="66" t="s">
        <v>26</v>
      </c>
      <c r="B559" s="66" t="s">
        <v>26</v>
      </c>
      <c r="C559" s="66" t="s">
        <v>892</v>
      </c>
      <c r="D559" s="66" t="s">
        <v>981</v>
      </c>
      <c r="E559" s="66" t="s">
        <v>901</v>
      </c>
      <c r="F559" s="66" t="s">
        <v>988</v>
      </c>
      <c r="G559" s="66" t="s">
        <v>265</v>
      </c>
      <c r="H559" s="66" t="s">
        <v>60</v>
      </c>
      <c r="I559" s="66" t="s">
        <v>997</v>
      </c>
      <c r="J559" s="67">
        <v>2021</v>
      </c>
      <c r="K559" s="68">
        <v>1.2777108937007742</v>
      </c>
      <c r="L559" s="66" t="s">
        <v>73</v>
      </c>
      <c r="M559" s="66" t="s">
        <v>291</v>
      </c>
      <c r="N559" s="66" t="s">
        <v>117</v>
      </c>
      <c r="O559" s="66" t="s">
        <v>113</v>
      </c>
      <c r="P559" s="66" t="s">
        <v>114</v>
      </c>
      <c r="Q559" s="59" t="s">
        <v>505</v>
      </c>
      <c r="R559" s="66" t="s">
        <v>115</v>
      </c>
      <c r="S559" s="69" t="s">
        <v>307</v>
      </c>
      <c r="T559" s="69"/>
    </row>
    <row r="560" spans="1:20" ht="27.6" customHeight="1" x14ac:dyDescent="0.3">
      <c r="A560" s="66" t="s">
        <v>26</v>
      </c>
      <c r="B560" s="66" t="s">
        <v>26</v>
      </c>
      <c r="C560" s="66" t="s">
        <v>892</v>
      </c>
      <c r="D560" s="66" t="s">
        <v>981</v>
      </c>
      <c r="E560" s="66" t="s">
        <v>1024</v>
      </c>
      <c r="F560" s="66" t="s">
        <v>1131</v>
      </c>
      <c r="G560" s="66" t="s">
        <v>358</v>
      </c>
      <c r="H560" s="66" t="s">
        <v>902</v>
      </c>
      <c r="I560" s="66" t="s">
        <v>999</v>
      </c>
      <c r="J560" s="67">
        <v>2018</v>
      </c>
      <c r="K560" s="68">
        <v>6.8833827526759706E-15</v>
      </c>
      <c r="L560" s="66" t="s">
        <v>73</v>
      </c>
      <c r="M560" s="66"/>
      <c r="N560" s="66"/>
      <c r="O560" s="66"/>
      <c r="P560" s="66"/>
      <c r="Q560" s="66"/>
      <c r="R560" s="66"/>
      <c r="S560" s="69"/>
      <c r="T560" s="69"/>
    </row>
    <row r="561" spans="1:20" ht="27.6" customHeight="1" x14ac:dyDescent="0.3">
      <c r="A561" s="66" t="s">
        <v>26</v>
      </c>
      <c r="B561" s="66" t="s">
        <v>26</v>
      </c>
      <c r="C561" s="66" t="s">
        <v>892</v>
      </c>
      <c r="D561" s="66" t="s">
        <v>981</v>
      </c>
      <c r="E561" s="66" t="s">
        <v>1024</v>
      </c>
      <c r="F561" s="66" t="s">
        <v>1131</v>
      </c>
      <c r="G561" s="66" t="s">
        <v>358</v>
      </c>
      <c r="H561" s="66" t="s">
        <v>902</v>
      </c>
      <c r="I561" s="66" t="s">
        <v>999</v>
      </c>
      <c r="J561" s="67">
        <v>2019</v>
      </c>
      <c r="K561" s="68">
        <v>1.1768364061026659E-14</v>
      </c>
      <c r="L561" s="66" t="s">
        <v>73</v>
      </c>
      <c r="M561" s="66"/>
      <c r="N561" s="66"/>
      <c r="O561" s="66"/>
      <c r="P561" s="66"/>
      <c r="Q561" s="66"/>
      <c r="R561" s="66"/>
      <c r="S561" s="69"/>
      <c r="T561" s="69"/>
    </row>
    <row r="562" spans="1:20" ht="27.6" customHeight="1" x14ac:dyDescent="0.3">
      <c r="A562" s="66" t="s">
        <v>26</v>
      </c>
      <c r="B562" s="66" t="s">
        <v>26</v>
      </c>
      <c r="C562" s="66" t="s">
        <v>892</v>
      </c>
      <c r="D562" s="66" t="s">
        <v>981</v>
      </c>
      <c r="E562" s="66" t="s">
        <v>1024</v>
      </c>
      <c r="F562" s="66" t="s">
        <v>1131</v>
      </c>
      <c r="G562" s="66" t="s">
        <v>358</v>
      </c>
      <c r="H562" s="66" t="s">
        <v>902</v>
      </c>
      <c r="I562" s="66" t="s">
        <v>999</v>
      </c>
      <c r="J562" s="67">
        <v>2020</v>
      </c>
      <c r="K562" s="68">
        <v>0</v>
      </c>
      <c r="L562" s="66" t="s">
        <v>73</v>
      </c>
      <c r="M562" s="66"/>
      <c r="N562" s="66"/>
      <c r="O562" s="66"/>
      <c r="P562" s="66"/>
      <c r="Q562" s="66"/>
      <c r="R562" s="66"/>
      <c r="S562" s="69"/>
      <c r="T562" s="69"/>
    </row>
    <row r="563" spans="1:20" ht="27.6" customHeight="1" x14ac:dyDescent="0.3">
      <c r="A563" s="66" t="s">
        <v>26</v>
      </c>
      <c r="B563" s="66" t="s">
        <v>26</v>
      </c>
      <c r="C563" s="66" t="s">
        <v>892</v>
      </c>
      <c r="D563" s="66" t="s">
        <v>981</v>
      </c>
      <c r="E563" s="66" t="s">
        <v>1024</v>
      </c>
      <c r="F563" s="66" t="s">
        <v>1131</v>
      </c>
      <c r="G563" s="66" t="s">
        <v>358</v>
      </c>
      <c r="H563" s="66" t="s">
        <v>902</v>
      </c>
      <c r="I563" s="66" t="s">
        <v>999</v>
      </c>
      <c r="J563" s="67">
        <v>2021</v>
      </c>
      <c r="K563" s="68">
        <v>8.7707618945387367E-15</v>
      </c>
      <c r="L563" s="66" t="s">
        <v>73</v>
      </c>
      <c r="M563" s="66"/>
      <c r="N563" s="66"/>
      <c r="O563" s="66"/>
      <c r="P563" s="66"/>
      <c r="Q563" s="66"/>
      <c r="R563" s="66"/>
      <c r="S563" s="69"/>
      <c r="T563" s="69"/>
    </row>
    <row r="564" spans="1:20" ht="27.6" x14ac:dyDescent="0.3">
      <c r="A564" s="66" t="s">
        <v>26</v>
      </c>
      <c r="B564" s="66" t="s">
        <v>26</v>
      </c>
      <c r="C564" s="66" t="s">
        <v>892</v>
      </c>
      <c r="D564" s="66" t="s">
        <v>981</v>
      </c>
      <c r="E564" s="66" t="s">
        <v>1022</v>
      </c>
      <c r="F564" s="66" t="s">
        <v>1133</v>
      </c>
      <c r="G564" s="66" t="s">
        <v>1048</v>
      </c>
      <c r="H564" s="66" t="s">
        <v>902</v>
      </c>
      <c r="I564" s="66" t="s">
        <v>999</v>
      </c>
      <c r="J564" s="67">
        <v>2021</v>
      </c>
      <c r="K564" s="68">
        <v>0.70452647527681311</v>
      </c>
      <c r="L564" s="66" t="s">
        <v>73</v>
      </c>
      <c r="M564" s="66"/>
      <c r="N564" s="66"/>
      <c r="O564" s="66"/>
      <c r="P564" s="66"/>
      <c r="Q564" s="66"/>
      <c r="R564" s="66"/>
      <c r="S564" s="69"/>
      <c r="T564" s="69"/>
    </row>
    <row r="565" spans="1:20" ht="27.6" x14ac:dyDescent="0.3">
      <c r="A565" s="66" t="s">
        <v>26</v>
      </c>
      <c r="B565" s="66" t="s">
        <v>26</v>
      </c>
      <c r="C565" s="66" t="s">
        <v>892</v>
      </c>
      <c r="D565" s="66" t="s">
        <v>981</v>
      </c>
      <c r="E565" s="66" t="s">
        <v>1023</v>
      </c>
      <c r="F565" s="66" t="s">
        <v>1050</v>
      </c>
      <c r="G565" s="66" t="s">
        <v>1049</v>
      </c>
      <c r="H565" s="66" t="s">
        <v>902</v>
      </c>
      <c r="I565" s="66" t="s">
        <v>999</v>
      </c>
      <c r="J565" s="67">
        <v>2021</v>
      </c>
      <c r="K565" s="68">
        <v>26.187682018952415</v>
      </c>
      <c r="L565" s="66" t="s">
        <v>73</v>
      </c>
      <c r="M565" s="66"/>
      <c r="N565" s="66"/>
      <c r="O565" s="66"/>
      <c r="P565" s="66"/>
      <c r="Q565" s="66"/>
      <c r="R565" s="66"/>
      <c r="S565" s="69"/>
      <c r="T565" s="69"/>
    </row>
    <row r="566" spans="1:20" ht="27.6" x14ac:dyDescent="0.3">
      <c r="A566" s="66" t="s">
        <v>26</v>
      </c>
      <c r="B566" s="66" t="s">
        <v>26</v>
      </c>
      <c r="C566" s="66" t="s">
        <v>892</v>
      </c>
      <c r="D566" s="66" t="s">
        <v>981</v>
      </c>
      <c r="E566" s="66" t="s">
        <v>1072</v>
      </c>
      <c r="F566" s="66" t="s">
        <v>1074</v>
      </c>
      <c r="G566" s="66" t="s">
        <v>1076</v>
      </c>
      <c r="H566" s="66" t="s">
        <v>902</v>
      </c>
      <c r="I566" s="66" t="s">
        <v>999</v>
      </c>
      <c r="J566" s="67">
        <v>2021</v>
      </c>
      <c r="K566" s="68">
        <v>73.81231798104757</v>
      </c>
      <c r="L566" s="66" t="s">
        <v>73</v>
      </c>
      <c r="M566" s="66"/>
      <c r="N566" s="66"/>
      <c r="O566" s="66"/>
      <c r="P566" s="66"/>
      <c r="Q566" s="66"/>
      <c r="R566" s="66"/>
      <c r="S566" s="69"/>
      <c r="T566" s="69"/>
    </row>
    <row r="567" spans="1:20" ht="27.6" x14ac:dyDescent="0.3">
      <c r="A567" s="66" t="s">
        <v>26</v>
      </c>
      <c r="B567" s="66" t="s">
        <v>26</v>
      </c>
      <c r="C567" s="66" t="s">
        <v>892</v>
      </c>
      <c r="D567" s="66" t="s">
        <v>981</v>
      </c>
      <c r="E567" s="66" t="s">
        <v>1073</v>
      </c>
      <c r="F567" s="66" t="s">
        <v>1075</v>
      </c>
      <c r="G567" s="66" t="s">
        <v>1077</v>
      </c>
      <c r="H567" s="66" t="s">
        <v>902</v>
      </c>
      <c r="I567" s="66" t="s">
        <v>999</v>
      </c>
      <c r="J567" s="67">
        <v>2021</v>
      </c>
      <c r="K567" s="68">
        <v>26.187682018952415</v>
      </c>
      <c r="L567" s="66" t="s">
        <v>73</v>
      </c>
      <c r="M567" s="66"/>
      <c r="N567" s="66"/>
      <c r="O567" s="66"/>
      <c r="P567" s="66"/>
      <c r="Q567" s="66"/>
      <c r="R567" s="66"/>
      <c r="S567" s="69"/>
      <c r="T567" s="69"/>
    </row>
    <row r="568" spans="1:20" s="71" customFormat="1" ht="28.8" x14ac:dyDescent="0.3">
      <c r="A568" s="66" t="s">
        <v>26</v>
      </c>
      <c r="B568" s="66" t="s">
        <v>26</v>
      </c>
      <c r="C568" s="66" t="s">
        <v>892</v>
      </c>
      <c r="D568" s="66" t="s">
        <v>981</v>
      </c>
      <c r="E568" s="66" t="s">
        <v>1090</v>
      </c>
      <c r="F568" s="66" t="s">
        <v>1091</v>
      </c>
      <c r="G568" s="66" t="s">
        <v>1093</v>
      </c>
      <c r="H568" s="66" t="s">
        <v>968</v>
      </c>
      <c r="I568" s="66" t="s">
        <v>1094</v>
      </c>
      <c r="J568" s="67">
        <v>2021</v>
      </c>
      <c r="K568" s="70">
        <v>17797735</v>
      </c>
      <c r="L568" s="66" t="s">
        <v>72</v>
      </c>
      <c r="M568" s="66" t="s">
        <v>180</v>
      </c>
      <c r="N568" s="66" t="s">
        <v>117</v>
      </c>
      <c r="O568" s="66" t="s">
        <v>1100</v>
      </c>
      <c r="P568" s="66" t="s">
        <v>1101</v>
      </c>
      <c r="Q568" s="59" t="s">
        <v>1106</v>
      </c>
      <c r="R568" s="66"/>
      <c r="S568" s="69"/>
      <c r="T568" s="69"/>
    </row>
    <row r="569" spans="1:20" s="71" customFormat="1" ht="21.6" customHeight="1" x14ac:dyDescent="0.3">
      <c r="A569" s="66" t="s">
        <v>26</v>
      </c>
      <c r="B569" s="66" t="s">
        <v>26</v>
      </c>
      <c r="C569" s="66" t="s">
        <v>892</v>
      </c>
      <c r="D569" s="66" t="s">
        <v>981</v>
      </c>
      <c r="E569" s="66" t="s">
        <v>1086</v>
      </c>
      <c r="F569" s="66" t="s">
        <v>1087</v>
      </c>
      <c r="G569" s="66" t="s">
        <v>1092</v>
      </c>
      <c r="H569" s="66" t="s">
        <v>1088</v>
      </c>
      <c r="I569" s="66" t="s">
        <v>1089</v>
      </c>
      <c r="J569" s="67">
        <v>2021</v>
      </c>
      <c r="K569" s="72">
        <v>5809.6704419999996</v>
      </c>
      <c r="L569" s="66" t="s">
        <v>72</v>
      </c>
      <c r="M569" s="66" t="s">
        <v>180</v>
      </c>
      <c r="N569" s="66" t="s">
        <v>117</v>
      </c>
      <c r="O569" s="66" t="s">
        <v>1100</v>
      </c>
      <c r="P569" s="66" t="s">
        <v>1101</v>
      </c>
      <c r="Q569" s="59" t="s">
        <v>1105</v>
      </c>
      <c r="R569" s="66"/>
      <c r="S569" s="69"/>
      <c r="T569" s="69"/>
    </row>
    <row r="570" spans="1:20" s="71" customFormat="1" ht="22.2" customHeight="1" x14ac:dyDescent="0.3">
      <c r="A570" s="66" t="s">
        <v>26</v>
      </c>
      <c r="B570" s="66" t="s">
        <v>26</v>
      </c>
      <c r="C570" s="66" t="s">
        <v>892</v>
      </c>
      <c r="D570" s="66" t="s">
        <v>981</v>
      </c>
      <c r="E570" s="66" t="s">
        <v>1095</v>
      </c>
      <c r="F570" s="66" t="s">
        <v>1096</v>
      </c>
      <c r="G570" s="66" t="s">
        <v>1097</v>
      </c>
      <c r="H570" s="66" t="s">
        <v>1098</v>
      </c>
      <c r="I570" s="66" t="s">
        <v>1099</v>
      </c>
      <c r="J570" s="67">
        <v>2021</v>
      </c>
      <c r="K570" s="68">
        <v>64.361000000000004</v>
      </c>
      <c r="L570" s="66" t="s">
        <v>72</v>
      </c>
      <c r="M570" s="66" t="s">
        <v>180</v>
      </c>
      <c r="N570" s="66" t="s">
        <v>117</v>
      </c>
      <c r="O570" s="66" t="s">
        <v>1102</v>
      </c>
      <c r="P570" s="66" t="s">
        <v>1103</v>
      </c>
      <c r="Q570" s="59" t="s">
        <v>1104</v>
      </c>
      <c r="R570" s="66"/>
      <c r="S570" s="69"/>
      <c r="T570" s="69"/>
    </row>
    <row r="571" spans="1:20" ht="27.6" customHeight="1" x14ac:dyDescent="0.3">
      <c r="A571" s="66" t="s">
        <v>242</v>
      </c>
      <c r="B571" s="66" t="s">
        <v>242</v>
      </c>
      <c r="C571" s="66" t="s">
        <v>892</v>
      </c>
      <c r="D571" s="66" t="s">
        <v>981</v>
      </c>
      <c r="E571" s="66" t="s">
        <v>1003</v>
      </c>
      <c r="F571" s="66" t="s">
        <v>989</v>
      </c>
      <c r="G571" s="66" t="s">
        <v>250</v>
      </c>
      <c r="H571" s="66" t="s">
        <v>251</v>
      </c>
      <c r="I571" s="66" t="s">
        <v>994</v>
      </c>
      <c r="J571" s="67">
        <v>2021</v>
      </c>
      <c r="K571" s="68">
        <v>244.18831848740956</v>
      </c>
      <c r="L571" s="66" t="s">
        <v>72</v>
      </c>
      <c r="M571" s="66" t="s">
        <v>180</v>
      </c>
      <c r="N571" s="66" t="s">
        <v>933</v>
      </c>
      <c r="O571" s="66" t="s">
        <v>189</v>
      </c>
      <c r="P571" s="66" t="s">
        <v>190</v>
      </c>
      <c r="Q571" s="54"/>
      <c r="R571" s="66" t="s">
        <v>932</v>
      </c>
      <c r="S571" s="69"/>
      <c r="T571" s="69" t="s">
        <v>934</v>
      </c>
    </row>
    <row r="572" spans="1:20" x14ac:dyDescent="0.3">
      <c r="A572" s="66" t="s">
        <v>242</v>
      </c>
      <c r="B572" s="66" t="s">
        <v>242</v>
      </c>
      <c r="C572" s="66" t="s">
        <v>892</v>
      </c>
      <c r="D572" s="66" t="s">
        <v>981</v>
      </c>
      <c r="E572" s="66" t="s">
        <v>1078</v>
      </c>
      <c r="F572" s="66" t="s">
        <v>1079</v>
      </c>
      <c r="G572" s="66" t="s">
        <v>1080</v>
      </c>
      <c r="H572" s="66" t="s">
        <v>1081</v>
      </c>
      <c r="I572" s="66" t="s">
        <v>1082</v>
      </c>
      <c r="J572" s="67">
        <v>2021</v>
      </c>
      <c r="K572" s="68">
        <v>1.5418470433202838</v>
      </c>
      <c r="L572" s="66" t="s">
        <v>73</v>
      </c>
      <c r="M572" s="66"/>
      <c r="N572" s="66"/>
      <c r="O572" s="66"/>
      <c r="P572" s="66"/>
      <c r="Q572" s="66"/>
      <c r="R572" s="66"/>
      <c r="S572" s="69"/>
      <c r="T572" s="69"/>
    </row>
    <row r="573" spans="1:20" ht="27.6" customHeight="1" x14ac:dyDescent="0.3">
      <c r="A573" s="66" t="s">
        <v>242</v>
      </c>
      <c r="B573" s="66" t="s">
        <v>242</v>
      </c>
      <c r="C573" s="66" t="s">
        <v>892</v>
      </c>
      <c r="D573" s="66" t="s">
        <v>981</v>
      </c>
      <c r="E573" s="66" t="s">
        <v>896</v>
      </c>
      <c r="F573" s="66" t="s">
        <v>1006</v>
      </c>
      <c r="G573" s="66" t="s">
        <v>266</v>
      </c>
      <c r="H573" s="66" t="s">
        <v>902</v>
      </c>
      <c r="I573" s="66" t="s">
        <v>999</v>
      </c>
      <c r="J573" s="67">
        <v>2006</v>
      </c>
      <c r="K573" s="68">
        <v>76.930000000000007</v>
      </c>
      <c r="L573" s="66" t="s">
        <v>72</v>
      </c>
      <c r="M573" s="66" t="s">
        <v>180</v>
      </c>
      <c r="N573" s="66" t="s">
        <v>117</v>
      </c>
      <c r="O573" s="66" t="s">
        <v>373</v>
      </c>
      <c r="P573" s="66" t="s">
        <v>111</v>
      </c>
      <c r="Q573" s="59" t="s">
        <v>365</v>
      </c>
      <c r="R573" s="66" t="s">
        <v>789</v>
      </c>
      <c r="S573" s="69" t="s">
        <v>792</v>
      </c>
      <c r="T573" s="69" t="s">
        <v>366</v>
      </c>
    </row>
    <row r="574" spans="1:20" ht="28.8" customHeight="1" x14ac:dyDescent="0.3">
      <c r="A574" s="66" t="s">
        <v>242</v>
      </c>
      <c r="B574" s="66" t="s">
        <v>242</v>
      </c>
      <c r="C574" s="66" t="s">
        <v>892</v>
      </c>
      <c r="D574" s="66" t="s">
        <v>981</v>
      </c>
      <c r="E574" s="66" t="s">
        <v>896</v>
      </c>
      <c r="F574" s="66" t="s">
        <v>1006</v>
      </c>
      <c r="G574" s="66" t="s">
        <v>266</v>
      </c>
      <c r="H574" s="66" t="s">
        <v>902</v>
      </c>
      <c r="I574" s="66" t="s">
        <v>999</v>
      </c>
      <c r="J574" s="67">
        <v>2009</v>
      </c>
      <c r="K574" s="68">
        <v>78.09</v>
      </c>
      <c r="L574" s="66" t="s">
        <v>73</v>
      </c>
      <c r="M574" s="66" t="s">
        <v>180</v>
      </c>
      <c r="N574" s="66" t="s">
        <v>117</v>
      </c>
      <c r="O574" s="66" t="s">
        <v>373</v>
      </c>
      <c r="P574" s="66" t="s">
        <v>111</v>
      </c>
      <c r="Q574" s="59" t="s">
        <v>790</v>
      </c>
      <c r="R574" s="66" t="s">
        <v>796</v>
      </c>
      <c r="S574" s="69" t="s">
        <v>795</v>
      </c>
      <c r="T574" s="69" t="s">
        <v>366</v>
      </c>
    </row>
    <row r="575" spans="1:20" ht="69" x14ac:dyDescent="0.3">
      <c r="A575" s="66" t="s">
        <v>242</v>
      </c>
      <c r="B575" s="66" t="s">
        <v>242</v>
      </c>
      <c r="C575" s="66" t="s">
        <v>892</v>
      </c>
      <c r="D575" s="66" t="s">
        <v>981</v>
      </c>
      <c r="E575" s="66" t="s">
        <v>896</v>
      </c>
      <c r="F575" s="66" t="s">
        <v>1006</v>
      </c>
      <c r="G575" s="66" t="s">
        <v>266</v>
      </c>
      <c r="H575" s="66" t="s">
        <v>902</v>
      </c>
      <c r="I575" s="66" t="s">
        <v>999</v>
      </c>
      <c r="J575" s="67">
        <v>2020</v>
      </c>
      <c r="K575" s="68">
        <v>71.66</v>
      </c>
      <c r="L575" s="66" t="s">
        <v>73</v>
      </c>
      <c r="M575" s="66" t="s">
        <v>180</v>
      </c>
      <c r="N575" s="66" t="s">
        <v>117</v>
      </c>
      <c r="O575" s="66" t="s">
        <v>373</v>
      </c>
      <c r="P575" s="66" t="s">
        <v>111</v>
      </c>
      <c r="Q575" s="54" t="s">
        <v>377</v>
      </c>
      <c r="R575" s="66" t="s">
        <v>798</v>
      </c>
      <c r="S575" s="69" t="s">
        <v>799</v>
      </c>
      <c r="T575" s="69" t="s">
        <v>379</v>
      </c>
    </row>
    <row r="576" spans="1:20" ht="27.6" x14ac:dyDescent="0.3">
      <c r="A576" s="66" t="s">
        <v>242</v>
      </c>
      <c r="B576" s="66" t="s">
        <v>242</v>
      </c>
      <c r="C576" s="66" t="s">
        <v>892</v>
      </c>
      <c r="D576" s="66" t="s">
        <v>981</v>
      </c>
      <c r="E576" s="66" t="s">
        <v>896</v>
      </c>
      <c r="F576" s="66" t="s">
        <v>1006</v>
      </c>
      <c r="G576" s="66" t="s">
        <v>266</v>
      </c>
      <c r="H576" s="66" t="s">
        <v>902</v>
      </c>
      <c r="I576" s="66" t="s">
        <v>999</v>
      </c>
      <c r="J576" s="67">
        <v>2021</v>
      </c>
      <c r="K576" s="68">
        <v>72.042146010388365</v>
      </c>
      <c r="L576" s="66" t="s">
        <v>73</v>
      </c>
      <c r="M576" s="66" t="s">
        <v>180</v>
      </c>
      <c r="N576" s="66" t="s">
        <v>933</v>
      </c>
      <c r="O576" s="66" t="s">
        <v>189</v>
      </c>
      <c r="P576" s="66" t="s">
        <v>190</v>
      </c>
      <c r="Q576" s="54"/>
      <c r="R576" s="66" t="s">
        <v>932</v>
      </c>
      <c r="S576" s="69"/>
      <c r="T576" s="69" t="s">
        <v>934</v>
      </c>
    </row>
    <row r="577" spans="1:20" ht="27.6" customHeight="1" x14ac:dyDescent="0.3">
      <c r="A577" s="66" t="s">
        <v>242</v>
      </c>
      <c r="B577" s="66" t="s">
        <v>242</v>
      </c>
      <c r="C577" s="66" t="s">
        <v>892</v>
      </c>
      <c r="D577" s="66" t="s">
        <v>981</v>
      </c>
      <c r="E577" s="66" t="s">
        <v>895</v>
      </c>
      <c r="F577" s="66" t="s">
        <v>992</v>
      </c>
      <c r="G577" s="66" t="s">
        <v>252</v>
      </c>
      <c r="H577" s="66" t="s">
        <v>909</v>
      </c>
      <c r="I577" s="66" t="s">
        <v>998</v>
      </c>
      <c r="J577" s="67">
        <v>2006</v>
      </c>
      <c r="K577" s="68">
        <v>55.3</v>
      </c>
      <c r="L577" s="66" t="s">
        <v>73</v>
      </c>
      <c r="M577" s="66" t="s">
        <v>180</v>
      </c>
      <c r="N577" s="66" t="s">
        <v>117</v>
      </c>
      <c r="O577" s="66" t="s">
        <v>371</v>
      </c>
      <c r="P577" s="66" t="s">
        <v>372</v>
      </c>
      <c r="Q577" s="54" t="s">
        <v>370</v>
      </c>
      <c r="R577" s="66" t="s">
        <v>802</v>
      </c>
      <c r="S577" s="69" t="s">
        <v>809</v>
      </c>
      <c r="T577" s="69"/>
    </row>
    <row r="578" spans="1:20" ht="27.6" customHeight="1" x14ac:dyDescent="0.3">
      <c r="A578" s="66" t="s">
        <v>242</v>
      </c>
      <c r="B578" s="66" t="s">
        <v>242</v>
      </c>
      <c r="C578" s="66" t="s">
        <v>892</v>
      </c>
      <c r="D578" s="66" t="s">
        <v>981</v>
      </c>
      <c r="E578" s="66" t="s">
        <v>895</v>
      </c>
      <c r="F578" s="66" t="s">
        <v>992</v>
      </c>
      <c r="G578" s="66" t="s">
        <v>252</v>
      </c>
      <c r="H578" s="66" t="s">
        <v>909</v>
      </c>
      <c r="I578" s="66" t="s">
        <v>998</v>
      </c>
      <c r="J578" s="67">
        <v>2009</v>
      </c>
      <c r="K578" s="68">
        <v>51.2</v>
      </c>
      <c r="L578" s="66" t="s">
        <v>73</v>
      </c>
      <c r="M578" s="66" t="s">
        <v>180</v>
      </c>
      <c r="N578" s="66" t="s">
        <v>117</v>
      </c>
      <c r="O578" s="66" t="s">
        <v>371</v>
      </c>
      <c r="P578" s="66" t="s">
        <v>372</v>
      </c>
      <c r="Q578" s="54" t="s">
        <v>376</v>
      </c>
      <c r="R578" s="66" t="s">
        <v>803</v>
      </c>
      <c r="S578" s="69" t="s">
        <v>810</v>
      </c>
      <c r="T578" s="69"/>
    </row>
    <row r="579" spans="1:20" ht="27.6" customHeight="1" x14ac:dyDescent="0.3">
      <c r="A579" s="66" t="s">
        <v>242</v>
      </c>
      <c r="B579" s="66" t="s">
        <v>242</v>
      </c>
      <c r="C579" s="66" t="s">
        <v>892</v>
      </c>
      <c r="D579" s="66" t="s">
        <v>981</v>
      </c>
      <c r="E579" s="66" t="s">
        <v>895</v>
      </c>
      <c r="F579" s="66" t="s">
        <v>992</v>
      </c>
      <c r="G579" s="66" t="s">
        <v>252</v>
      </c>
      <c r="H579" s="66" t="s">
        <v>909</v>
      </c>
      <c r="I579" s="66" t="s">
        <v>998</v>
      </c>
      <c r="J579" s="67">
        <v>2016</v>
      </c>
      <c r="K579" s="68">
        <v>51.1</v>
      </c>
      <c r="L579" s="66" t="s">
        <v>72</v>
      </c>
      <c r="M579" s="66" t="s">
        <v>180</v>
      </c>
      <c r="N579" s="66" t="s">
        <v>117</v>
      </c>
      <c r="O579" s="66" t="s">
        <v>371</v>
      </c>
      <c r="P579" s="66" t="s">
        <v>372</v>
      </c>
      <c r="Q579" s="54" t="s">
        <v>380</v>
      </c>
      <c r="R579" s="66" t="s">
        <v>804</v>
      </c>
      <c r="S579" s="69" t="s">
        <v>811</v>
      </c>
      <c r="T579" s="69"/>
    </row>
    <row r="580" spans="1:20" ht="27.6" customHeight="1" x14ac:dyDescent="0.3">
      <c r="A580" s="66" t="s">
        <v>242</v>
      </c>
      <c r="B580" s="66" t="s">
        <v>242</v>
      </c>
      <c r="C580" s="66" t="s">
        <v>892</v>
      </c>
      <c r="D580" s="66" t="s">
        <v>981</v>
      </c>
      <c r="E580" s="66" t="s">
        <v>895</v>
      </c>
      <c r="F580" s="66" t="s">
        <v>992</v>
      </c>
      <c r="G580" s="66" t="s">
        <v>252</v>
      </c>
      <c r="H580" s="66" t="s">
        <v>909</v>
      </c>
      <c r="I580" s="66" t="s">
        <v>998</v>
      </c>
      <c r="J580" s="67">
        <v>2017</v>
      </c>
      <c r="K580" s="68">
        <v>49.9</v>
      </c>
      <c r="L580" s="66" t="s">
        <v>72</v>
      </c>
      <c r="M580" s="66" t="s">
        <v>180</v>
      </c>
      <c r="N580" s="66" t="s">
        <v>117</v>
      </c>
      <c r="O580" s="66" t="s">
        <v>371</v>
      </c>
      <c r="P580" s="66" t="s">
        <v>372</v>
      </c>
      <c r="Q580" s="54" t="s">
        <v>381</v>
      </c>
      <c r="R580" s="66" t="s">
        <v>805</v>
      </c>
      <c r="S580" s="69" t="s">
        <v>812</v>
      </c>
      <c r="T580" s="69"/>
    </row>
    <row r="581" spans="1:20" ht="27.6" customHeight="1" x14ac:dyDescent="0.3">
      <c r="A581" s="66" t="s">
        <v>242</v>
      </c>
      <c r="B581" s="66" t="s">
        <v>242</v>
      </c>
      <c r="C581" s="66" t="s">
        <v>892</v>
      </c>
      <c r="D581" s="66" t="s">
        <v>981</v>
      </c>
      <c r="E581" s="66" t="s">
        <v>895</v>
      </c>
      <c r="F581" s="66" t="s">
        <v>992</v>
      </c>
      <c r="G581" s="66" t="s">
        <v>252</v>
      </c>
      <c r="H581" s="66" t="s">
        <v>909</v>
      </c>
      <c r="I581" s="66" t="s">
        <v>998</v>
      </c>
      <c r="J581" s="67">
        <v>2018</v>
      </c>
      <c r="K581" s="68">
        <v>52.2</v>
      </c>
      <c r="L581" s="66" t="s">
        <v>72</v>
      </c>
      <c r="M581" s="66" t="s">
        <v>180</v>
      </c>
      <c r="N581" s="66" t="s">
        <v>117</v>
      </c>
      <c r="O581" s="66" t="s">
        <v>371</v>
      </c>
      <c r="P581" s="66" t="s">
        <v>372</v>
      </c>
      <c r="Q581" s="54" t="s">
        <v>382</v>
      </c>
      <c r="R581" s="66" t="s">
        <v>806</v>
      </c>
      <c r="S581" s="69" t="s">
        <v>813</v>
      </c>
      <c r="T581" s="69"/>
    </row>
    <row r="582" spans="1:20" ht="27.6" customHeight="1" x14ac:dyDescent="0.3">
      <c r="A582" s="66" t="s">
        <v>242</v>
      </c>
      <c r="B582" s="66" t="s">
        <v>242</v>
      </c>
      <c r="C582" s="66" t="s">
        <v>892</v>
      </c>
      <c r="D582" s="66" t="s">
        <v>981</v>
      </c>
      <c r="E582" s="66" t="s">
        <v>895</v>
      </c>
      <c r="F582" s="66" t="s">
        <v>992</v>
      </c>
      <c r="G582" s="66" t="s">
        <v>252</v>
      </c>
      <c r="H582" s="66" t="s">
        <v>909</v>
      </c>
      <c r="I582" s="66" t="s">
        <v>998</v>
      </c>
      <c r="J582" s="67">
        <v>2019</v>
      </c>
      <c r="K582" s="68">
        <v>52.9</v>
      </c>
      <c r="L582" s="66" t="s">
        <v>72</v>
      </c>
      <c r="M582" s="66" t="s">
        <v>180</v>
      </c>
      <c r="N582" s="66" t="s">
        <v>117</v>
      </c>
      <c r="O582" s="66" t="s">
        <v>371</v>
      </c>
      <c r="P582" s="66" t="s">
        <v>372</v>
      </c>
      <c r="Q582" s="54" t="s">
        <v>383</v>
      </c>
      <c r="R582" s="66" t="s">
        <v>807</v>
      </c>
      <c r="S582" s="69" t="s">
        <v>814</v>
      </c>
      <c r="T582" s="69"/>
    </row>
    <row r="583" spans="1:20" ht="27.6" customHeight="1" x14ac:dyDescent="0.3">
      <c r="A583" s="66" t="s">
        <v>242</v>
      </c>
      <c r="B583" s="66" t="s">
        <v>242</v>
      </c>
      <c r="C583" s="66" t="s">
        <v>892</v>
      </c>
      <c r="D583" s="66" t="s">
        <v>981</v>
      </c>
      <c r="E583" s="66" t="s">
        <v>895</v>
      </c>
      <c r="F583" s="66" t="s">
        <v>992</v>
      </c>
      <c r="G583" s="66" t="s">
        <v>252</v>
      </c>
      <c r="H583" s="66" t="s">
        <v>909</v>
      </c>
      <c r="I583" s="66" t="s">
        <v>998</v>
      </c>
      <c r="J583" s="67">
        <v>2020</v>
      </c>
      <c r="K583" s="68">
        <v>58.323893328659636</v>
      </c>
      <c r="L583" s="66" t="s">
        <v>73</v>
      </c>
      <c r="M583" s="66" t="s">
        <v>180</v>
      </c>
      <c r="N583" s="66" t="s">
        <v>117</v>
      </c>
      <c r="O583" s="66" t="s">
        <v>371</v>
      </c>
      <c r="P583" s="66" t="s">
        <v>372</v>
      </c>
      <c r="Q583" s="56" t="s">
        <v>935</v>
      </c>
      <c r="R583" s="66" t="s">
        <v>808</v>
      </c>
      <c r="S583" s="69" t="s">
        <v>815</v>
      </c>
      <c r="T583" s="69"/>
    </row>
    <row r="584" spans="1:20" ht="27.6" customHeight="1" x14ac:dyDescent="0.3">
      <c r="A584" s="66" t="s">
        <v>242</v>
      </c>
      <c r="B584" s="66" t="s">
        <v>242</v>
      </c>
      <c r="C584" s="66" t="s">
        <v>892</v>
      </c>
      <c r="D584" s="66" t="s">
        <v>981</v>
      </c>
      <c r="E584" s="66" t="s">
        <v>1009</v>
      </c>
      <c r="F584" s="66" t="s">
        <v>1010</v>
      </c>
      <c r="G584" s="66" t="s">
        <v>357</v>
      </c>
      <c r="H584" s="66" t="s">
        <v>902</v>
      </c>
      <c r="I584" s="66" t="s">
        <v>999</v>
      </c>
      <c r="J584" s="67">
        <v>2006</v>
      </c>
      <c r="K584" s="68">
        <v>23.069999999999993</v>
      </c>
      <c r="L584" s="66" t="s">
        <v>73</v>
      </c>
      <c r="M584" s="66"/>
      <c r="N584" s="66"/>
      <c r="O584" s="66"/>
      <c r="P584" s="66"/>
      <c r="Q584" s="57"/>
      <c r="R584" s="66"/>
      <c r="S584" s="69"/>
      <c r="T584" s="69"/>
    </row>
    <row r="585" spans="1:20" ht="27.6" customHeight="1" x14ac:dyDescent="0.3">
      <c r="A585" s="66" t="s">
        <v>242</v>
      </c>
      <c r="B585" s="66" t="s">
        <v>242</v>
      </c>
      <c r="C585" s="66" t="s">
        <v>892</v>
      </c>
      <c r="D585" s="66" t="s">
        <v>981</v>
      </c>
      <c r="E585" s="66" t="s">
        <v>1009</v>
      </c>
      <c r="F585" s="66" t="s">
        <v>1010</v>
      </c>
      <c r="G585" s="66" t="s">
        <v>357</v>
      </c>
      <c r="H585" s="66" t="s">
        <v>902</v>
      </c>
      <c r="I585" s="66" t="s">
        <v>999</v>
      </c>
      <c r="J585" s="67">
        <v>2009</v>
      </c>
      <c r="K585" s="68">
        <v>21.909999999999997</v>
      </c>
      <c r="L585" s="66" t="s">
        <v>73</v>
      </c>
      <c r="M585" s="66"/>
      <c r="N585" s="66"/>
      <c r="O585" s="66"/>
      <c r="P585" s="66"/>
      <c r="Q585" s="57"/>
      <c r="R585" s="66"/>
      <c r="S585" s="69"/>
      <c r="T585" s="69"/>
    </row>
    <row r="586" spans="1:20" ht="27.6" customHeight="1" x14ac:dyDescent="0.3">
      <c r="A586" s="66" t="s">
        <v>242</v>
      </c>
      <c r="B586" s="66" t="s">
        <v>242</v>
      </c>
      <c r="C586" s="66" t="s">
        <v>892</v>
      </c>
      <c r="D586" s="66" t="s">
        <v>981</v>
      </c>
      <c r="E586" s="66" t="s">
        <v>1009</v>
      </c>
      <c r="F586" s="66" t="s">
        <v>1010</v>
      </c>
      <c r="G586" s="66" t="s">
        <v>357</v>
      </c>
      <c r="H586" s="66" t="s">
        <v>902</v>
      </c>
      <c r="I586" s="66" t="s">
        <v>999</v>
      </c>
      <c r="J586" s="67">
        <v>2020</v>
      </c>
      <c r="K586" s="68">
        <v>28.340000000000003</v>
      </c>
      <c r="L586" s="66" t="s">
        <v>73</v>
      </c>
      <c r="M586" s="66"/>
      <c r="N586" s="66"/>
      <c r="O586" s="66"/>
      <c r="P586" s="66"/>
      <c r="Q586" s="57"/>
      <c r="R586" s="66"/>
      <c r="S586" s="69"/>
      <c r="T586" s="69"/>
    </row>
    <row r="587" spans="1:20" ht="27.6" customHeight="1" x14ac:dyDescent="0.3">
      <c r="A587" s="66" t="s">
        <v>242</v>
      </c>
      <c r="B587" s="66" t="s">
        <v>242</v>
      </c>
      <c r="C587" s="66" t="s">
        <v>892</v>
      </c>
      <c r="D587" s="66" t="s">
        <v>981</v>
      </c>
      <c r="E587" s="66" t="s">
        <v>1009</v>
      </c>
      <c r="F587" s="66" t="s">
        <v>1010</v>
      </c>
      <c r="G587" s="66" t="s">
        <v>357</v>
      </c>
      <c r="H587" s="66" t="s">
        <v>902</v>
      </c>
      <c r="I587" s="66" t="s">
        <v>999</v>
      </c>
      <c r="J587" s="67">
        <v>2021</v>
      </c>
      <c r="K587" s="68">
        <v>27.957853989611635</v>
      </c>
      <c r="L587" s="66" t="s">
        <v>73</v>
      </c>
      <c r="M587" s="66"/>
      <c r="N587" s="66"/>
      <c r="O587" s="66"/>
      <c r="P587" s="66"/>
      <c r="Q587" s="57"/>
      <c r="R587" s="66"/>
      <c r="S587" s="69"/>
      <c r="T587" s="69"/>
    </row>
    <row r="588" spans="1:20" ht="27.6" customHeight="1" x14ac:dyDescent="0.3">
      <c r="A588" s="66" t="s">
        <v>242</v>
      </c>
      <c r="B588" s="66" t="s">
        <v>242</v>
      </c>
      <c r="C588" s="66" t="s">
        <v>892</v>
      </c>
      <c r="D588" s="66" t="s">
        <v>981</v>
      </c>
      <c r="E588" s="66" t="s">
        <v>897</v>
      </c>
      <c r="F588" s="66" t="s">
        <v>986</v>
      </c>
      <c r="G588" s="66" t="s">
        <v>253</v>
      </c>
      <c r="H588" s="66" t="s">
        <v>902</v>
      </c>
      <c r="I588" s="66" t="s">
        <v>999</v>
      </c>
      <c r="J588" s="67">
        <v>2006</v>
      </c>
      <c r="K588" s="68">
        <v>27.49</v>
      </c>
      <c r="L588" s="66" t="s">
        <v>72</v>
      </c>
      <c r="M588" s="66" t="s">
        <v>180</v>
      </c>
      <c r="N588" s="66" t="s">
        <v>117</v>
      </c>
      <c r="O588" s="66" t="s">
        <v>373</v>
      </c>
      <c r="P588" s="66" t="s">
        <v>111</v>
      </c>
      <c r="Q588" s="56" t="s">
        <v>365</v>
      </c>
      <c r="R588" s="66" t="s">
        <v>789</v>
      </c>
      <c r="S588" s="69" t="s">
        <v>793</v>
      </c>
      <c r="T588" s="69" t="s">
        <v>368</v>
      </c>
    </row>
    <row r="589" spans="1:20" ht="27.6" customHeight="1" x14ac:dyDescent="0.3">
      <c r="A589" s="66" t="s">
        <v>242</v>
      </c>
      <c r="B589" s="66" t="s">
        <v>242</v>
      </c>
      <c r="C589" s="66" t="s">
        <v>892</v>
      </c>
      <c r="D589" s="66" t="s">
        <v>981</v>
      </c>
      <c r="E589" s="66" t="s">
        <v>1019</v>
      </c>
      <c r="F589" s="66" t="s">
        <v>1020</v>
      </c>
      <c r="G589" s="66" t="s">
        <v>1021</v>
      </c>
      <c r="H589" s="66" t="s">
        <v>902</v>
      </c>
      <c r="I589" s="66" t="s">
        <v>999</v>
      </c>
      <c r="J589" s="67">
        <v>2006</v>
      </c>
      <c r="K589" s="68">
        <v>27.49</v>
      </c>
      <c r="L589" s="66" t="s">
        <v>72</v>
      </c>
      <c r="M589" s="66" t="s">
        <v>180</v>
      </c>
      <c r="N589" s="66" t="s">
        <v>117</v>
      </c>
      <c r="O589" s="66" t="s">
        <v>373</v>
      </c>
      <c r="P589" s="66" t="s">
        <v>111</v>
      </c>
      <c r="Q589" s="56"/>
      <c r="R589" s="66"/>
      <c r="S589" s="69"/>
      <c r="T589" s="69"/>
    </row>
    <row r="590" spans="1:20" ht="27.6" customHeight="1" x14ac:dyDescent="0.3">
      <c r="A590" s="66" t="s">
        <v>242</v>
      </c>
      <c r="B590" s="66" t="s">
        <v>242</v>
      </c>
      <c r="C590" s="66" t="s">
        <v>892</v>
      </c>
      <c r="D590" s="66" t="s">
        <v>981</v>
      </c>
      <c r="E590" s="66" t="s">
        <v>1035</v>
      </c>
      <c r="F590" s="66" t="s">
        <v>1036</v>
      </c>
      <c r="G590" s="66" t="s">
        <v>255</v>
      </c>
      <c r="H590" s="66" t="s">
        <v>902</v>
      </c>
      <c r="I590" s="66" t="s">
        <v>999</v>
      </c>
      <c r="J590" s="67">
        <v>2006</v>
      </c>
      <c r="K590" s="68">
        <v>49.44</v>
      </c>
      <c r="L590" s="66" t="s">
        <v>72</v>
      </c>
      <c r="M590" s="66" t="s">
        <v>180</v>
      </c>
      <c r="N590" s="66" t="s">
        <v>117</v>
      </c>
      <c r="O590" s="66" t="s">
        <v>373</v>
      </c>
      <c r="P590" s="66" t="s">
        <v>111</v>
      </c>
      <c r="Q590" s="56" t="s">
        <v>367</v>
      </c>
      <c r="R590" s="66" t="s">
        <v>789</v>
      </c>
      <c r="S590" s="69" t="s">
        <v>793</v>
      </c>
      <c r="T590" s="69" t="s">
        <v>368</v>
      </c>
    </row>
    <row r="591" spans="1:20" ht="27.6" customHeight="1" x14ac:dyDescent="0.3">
      <c r="A591" s="66" t="s">
        <v>242</v>
      </c>
      <c r="B591" s="66" t="s">
        <v>242</v>
      </c>
      <c r="C591" s="66" t="s">
        <v>892</v>
      </c>
      <c r="D591" s="66" t="s">
        <v>981</v>
      </c>
      <c r="E591" s="66" t="s">
        <v>1035</v>
      </c>
      <c r="F591" s="66" t="s">
        <v>1036</v>
      </c>
      <c r="G591" s="66" t="s">
        <v>255</v>
      </c>
      <c r="H591" s="66" t="s">
        <v>902</v>
      </c>
      <c r="I591" s="66" t="s">
        <v>999</v>
      </c>
      <c r="J591" s="67">
        <v>2009</v>
      </c>
      <c r="K591" s="68">
        <v>75.06</v>
      </c>
      <c r="L591" s="66" t="s">
        <v>73</v>
      </c>
      <c r="M591" s="66" t="s">
        <v>180</v>
      </c>
      <c r="N591" s="66" t="s">
        <v>117</v>
      </c>
      <c r="O591" s="66" t="s">
        <v>373</v>
      </c>
      <c r="P591" s="66" t="s">
        <v>111</v>
      </c>
      <c r="Q591" s="54" t="s">
        <v>374</v>
      </c>
      <c r="R591" s="66" t="s">
        <v>796</v>
      </c>
      <c r="S591" s="69" t="s">
        <v>797</v>
      </c>
      <c r="T591" s="69" t="s">
        <v>368</v>
      </c>
    </row>
    <row r="592" spans="1:20" ht="41.4" customHeight="1" x14ac:dyDescent="0.3">
      <c r="A592" s="66" t="s">
        <v>242</v>
      </c>
      <c r="B592" s="66" t="s">
        <v>242</v>
      </c>
      <c r="C592" s="66" t="s">
        <v>892</v>
      </c>
      <c r="D592" s="66" t="s">
        <v>981</v>
      </c>
      <c r="E592" s="66" t="s">
        <v>1035</v>
      </c>
      <c r="F592" s="66" t="s">
        <v>1036</v>
      </c>
      <c r="G592" s="66" t="s">
        <v>255</v>
      </c>
      <c r="H592" s="66" t="s">
        <v>902</v>
      </c>
      <c r="I592" s="66" t="s">
        <v>999</v>
      </c>
      <c r="J592" s="67">
        <v>2020</v>
      </c>
      <c r="K592" s="68">
        <v>71.005117597070793</v>
      </c>
      <c r="L592" s="66" t="s">
        <v>73</v>
      </c>
      <c r="M592" s="66" t="s">
        <v>180</v>
      </c>
      <c r="N592" s="66" t="s">
        <v>117</v>
      </c>
      <c r="O592" s="66" t="s">
        <v>373</v>
      </c>
      <c r="P592" s="66" t="s">
        <v>111</v>
      </c>
      <c r="Q592" s="54" t="s">
        <v>186</v>
      </c>
      <c r="R592" s="66" t="s">
        <v>798</v>
      </c>
      <c r="S592" s="69" t="s">
        <v>800</v>
      </c>
      <c r="T592" s="69" t="s">
        <v>906</v>
      </c>
    </row>
    <row r="593" spans="1:20" ht="27.6" customHeight="1" x14ac:dyDescent="0.3">
      <c r="A593" s="66" t="s">
        <v>242</v>
      </c>
      <c r="B593" s="66" t="s">
        <v>242</v>
      </c>
      <c r="C593" s="66" t="s">
        <v>892</v>
      </c>
      <c r="D593" s="66" t="s">
        <v>981</v>
      </c>
      <c r="E593" s="66" t="s">
        <v>1035</v>
      </c>
      <c r="F593" s="66" t="s">
        <v>1036</v>
      </c>
      <c r="G593" s="66" t="s">
        <v>255</v>
      </c>
      <c r="H593" s="66" t="s">
        <v>902</v>
      </c>
      <c r="I593" s="66" t="s">
        <v>999</v>
      </c>
      <c r="J593" s="67">
        <v>2021</v>
      </c>
      <c r="K593" s="68">
        <v>71.38377127285753</v>
      </c>
      <c r="L593" s="66" t="s">
        <v>73</v>
      </c>
      <c r="M593" s="66" t="s">
        <v>180</v>
      </c>
      <c r="N593" s="66" t="s">
        <v>933</v>
      </c>
      <c r="O593" s="66" t="s">
        <v>189</v>
      </c>
      <c r="P593" s="66" t="s">
        <v>190</v>
      </c>
      <c r="Q593" s="54"/>
      <c r="R593" s="66" t="s">
        <v>932</v>
      </c>
      <c r="S593" s="69"/>
      <c r="T593" s="69" t="s">
        <v>936</v>
      </c>
    </row>
    <row r="594" spans="1:20" ht="28.8" customHeight="1" x14ac:dyDescent="0.3">
      <c r="A594" s="66" t="s">
        <v>242</v>
      </c>
      <c r="B594" s="66" t="s">
        <v>242</v>
      </c>
      <c r="C594" s="66" t="s">
        <v>892</v>
      </c>
      <c r="D594" s="66" t="s">
        <v>981</v>
      </c>
      <c r="E594" s="66" t="s">
        <v>899</v>
      </c>
      <c r="F594" s="66" t="s">
        <v>987</v>
      </c>
      <c r="G594" s="66" t="s">
        <v>257</v>
      </c>
      <c r="H594" s="66" t="s">
        <v>902</v>
      </c>
      <c r="I594" s="66" t="s">
        <v>999</v>
      </c>
      <c r="J594" s="67">
        <v>2009</v>
      </c>
      <c r="K594" s="68">
        <v>3.0294117647058822</v>
      </c>
      <c r="L594" s="66" t="s">
        <v>73</v>
      </c>
      <c r="M594" s="66" t="s">
        <v>180</v>
      </c>
      <c r="N594" s="66" t="s">
        <v>117</v>
      </c>
      <c r="O594" s="66" t="s">
        <v>373</v>
      </c>
      <c r="P594" s="66" t="s">
        <v>111</v>
      </c>
      <c r="Q594" s="56" t="s">
        <v>374</v>
      </c>
      <c r="R594" s="66" t="s">
        <v>796</v>
      </c>
      <c r="S594" s="69" t="s">
        <v>797</v>
      </c>
      <c r="T594" s="69" t="s">
        <v>375</v>
      </c>
    </row>
    <row r="595" spans="1:20" ht="27.6" customHeight="1" x14ac:dyDescent="0.3">
      <c r="A595" s="66" t="s">
        <v>242</v>
      </c>
      <c r="B595" s="66" t="s">
        <v>242</v>
      </c>
      <c r="C595" s="66" t="s">
        <v>892</v>
      </c>
      <c r="D595" s="66" t="s">
        <v>981</v>
      </c>
      <c r="E595" s="66" t="s">
        <v>899</v>
      </c>
      <c r="F595" s="66" t="s">
        <v>987</v>
      </c>
      <c r="G595" s="66" t="s">
        <v>257</v>
      </c>
      <c r="H595" s="66" t="s">
        <v>902</v>
      </c>
      <c r="I595" s="66" t="s">
        <v>999</v>
      </c>
      <c r="J595" s="67">
        <v>2020</v>
      </c>
      <c r="K595" s="68">
        <v>0.65</v>
      </c>
      <c r="L595" s="66" t="s">
        <v>73</v>
      </c>
      <c r="M595" s="66"/>
      <c r="N595" s="66" t="s">
        <v>117</v>
      </c>
      <c r="O595" s="66" t="s">
        <v>373</v>
      </c>
      <c r="P595" s="66" t="s">
        <v>111</v>
      </c>
      <c r="Q595" s="54" t="s">
        <v>186</v>
      </c>
      <c r="R595" s="66" t="s">
        <v>798</v>
      </c>
      <c r="S595" s="69" t="s">
        <v>801</v>
      </c>
      <c r="T595" s="69" t="s">
        <v>378</v>
      </c>
    </row>
    <row r="596" spans="1:20" ht="27.6" customHeight="1" x14ac:dyDescent="0.3">
      <c r="A596" s="66" t="s">
        <v>242</v>
      </c>
      <c r="B596" s="66" t="s">
        <v>242</v>
      </c>
      <c r="C596" s="66" t="s">
        <v>892</v>
      </c>
      <c r="D596" s="66" t="s">
        <v>981</v>
      </c>
      <c r="E596" s="66" t="s">
        <v>899</v>
      </c>
      <c r="F596" s="66" t="s">
        <v>987</v>
      </c>
      <c r="G596" s="66" t="s">
        <v>257</v>
      </c>
      <c r="H596" s="66" t="s">
        <v>902</v>
      </c>
      <c r="I596" s="66" t="s">
        <v>999</v>
      </c>
      <c r="J596" s="67">
        <v>2021</v>
      </c>
      <c r="K596" s="68">
        <v>0.6534662978893726</v>
      </c>
      <c r="L596" s="66" t="s">
        <v>73</v>
      </c>
      <c r="M596" s="66" t="s">
        <v>180</v>
      </c>
      <c r="N596" s="66" t="s">
        <v>933</v>
      </c>
      <c r="O596" s="66" t="s">
        <v>189</v>
      </c>
      <c r="P596" s="66" t="s">
        <v>190</v>
      </c>
      <c r="Q596" s="54"/>
      <c r="R596" s="66" t="s">
        <v>932</v>
      </c>
      <c r="S596" s="69"/>
      <c r="T596" s="69" t="s">
        <v>936</v>
      </c>
    </row>
    <row r="597" spans="1:20" ht="27.6" customHeight="1" x14ac:dyDescent="0.3">
      <c r="A597" s="66" t="s">
        <v>242</v>
      </c>
      <c r="B597" s="66" t="s">
        <v>242</v>
      </c>
      <c r="C597" s="66" t="s">
        <v>892</v>
      </c>
      <c r="D597" s="66" t="s">
        <v>981</v>
      </c>
      <c r="E597" s="66" t="s">
        <v>901</v>
      </c>
      <c r="F597" s="66" t="s">
        <v>988</v>
      </c>
      <c r="G597" s="66" t="s">
        <v>265</v>
      </c>
      <c r="H597" s="66" t="s">
        <v>60</v>
      </c>
      <c r="I597" s="66" t="s">
        <v>997</v>
      </c>
      <c r="J597" s="67">
        <v>2006</v>
      </c>
      <c r="K597" s="68">
        <v>2.6461999999999999</v>
      </c>
      <c r="L597" s="66" t="s">
        <v>72</v>
      </c>
      <c r="M597" s="66" t="s">
        <v>180</v>
      </c>
      <c r="N597" s="66" t="s">
        <v>117</v>
      </c>
      <c r="O597" s="66" t="s">
        <v>373</v>
      </c>
      <c r="P597" s="66" t="s">
        <v>111</v>
      </c>
      <c r="Q597" s="54" t="s">
        <v>367</v>
      </c>
      <c r="R597" s="66" t="s">
        <v>789</v>
      </c>
      <c r="S597" s="69" t="s">
        <v>794</v>
      </c>
      <c r="T597" s="69" t="s">
        <v>369</v>
      </c>
    </row>
    <row r="598" spans="1:20" ht="27.6" customHeight="1" x14ac:dyDescent="0.3">
      <c r="A598" s="66" t="s">
        <v>242</v>
      </c>
      <c r="B598" s="66" t="s">
        <v>242</v>
      </c>
      <c r="C598" s="66" t="s">
        <v>892</v>
      </c>
      <c r="D598" s="66" t="s">
        <v>981</v>
      </c>
      <c r="E598" s="66" t="s">
        <v>901</v>
      </c>
      <c r="F598" s="66" t="s">
        <v>988</v>
      </c>
      <c r="G598" s="66" t="s">
        <v>265</v>
      </c>
      <c r="H598" s="66" t="s">
        <v>60</v>
      </c>
      <c r="I598" s="66" t="s">
        <v>997</v>
      </c>
      <c r="J598" s="67">
        <v>2020</v>
      </c>
      <c r="K598" s="68">
        <v>1.0444480514446828</v>
      </c>
      <c r="L598" s="66" t="s">
        <v>73</v>
      </c>
      <c r="M598" s="66" t="s">
        <v>180</v>
      </c>
      <c r="N598" s="66" t="s">
        <v>117</v>
      </c>
      <c r="O598" s="66" t="s">
        <v>373</v>
      </c>
      <c r="P598" s="66" t="s">
        <v>111</v>
      </c>
      <c r="Q598" s="54" t="s">
        <v>791</v>
      </c>
      <c r="R598" s="66"/>
      <c r="S598" s="69"/>
      <c r="T598" s="69"/>
    </row>
    <row r="599" spans="1:20" ht="27.6" customHeight="1" x14ac:dyDescent="0.3">
      <c r="A599" s="66" t="s">
        <v>242</v>
      </c>
      <c r="B599" s="66" t="s">
        <v>242</v>
      </c>
      <c r="C599" s="66" t="s">
        <v>892</v>
      </c>
      <c r="D599" s="66" t="s">
        <v>981</v>
      </c>
      <c r="E599" s="66" t="s">
        <v>1024</v>
      </c>
      <c r="F599" s="66" t="s">
        <v>1131</v>
      </c>
      <c r="G599" s="66" t="s">
        <v>358</v>
      </c>
      <c r="H599" s="66" t="s">
        <v>902</v>
      </c>
      <c r="I599" s="66" t="s">
        <v>999</v>
      </c>
      <c r="J599" s="67">
        <v>2006</v>
      </c>
      <c r="K599" s="68">
        <v>0</v>
      </c>
      <c r="L599" s="66" t="s">
        <v>73</v>
      </c>
      <c r="M599" s="66"/>
      <c r="N599" s="66"/>
      <c r="O599" s="66"/>
      <c r="P599" s="66"/>
      <c r="Q599" s="57"/>
      <c r="R599" s="66"/>
      <c r="S599" s="69"/>
      <c r="T599" s="69"/>
    </row>
    <row r="600" spans="1:20" ht="27.6" customHeight="1" x14ac:dyDescent="0.3">
      <c r="A600" s="66" t="s">
        <v>242</v>
      </c>
      <c r="B600" s="66" t="s">
        <v>242</v>
      </c>
      <c r="C600" s="66" t="s">
        <v>892</v>
      </c>
      <c r="D600" s="66" t="s">
        <v>981</v>
      </c>
      <c r="E600" s="66" t="s">
        <v>1024</v>
      </c>
      <c r="F600" s="66" t="s">
        <v>1131</v>
      </c>
      <c r="G600" s="66" t="s">
        <v>358</v>
      </c>
      <c r="H600" s="66" t="s">
        <v>902</v>
      </c>
      <c r="I600" s="66" t="s">
        <v>999</v>
      </c>
      <c r="J600" s="67">
        <v>2009</v>
      </c>
      <c r="K600" s="68">
        <v>5.8823529411711206E-4</v>
      </c>
      <c r="L600" s="66" t="s">
        <v>73</v>
      </c>
      <c r="M600" s="66"/>
      <c r="N600" s="66"/>
      <c r="O600" s="66"/>
      <c r="P600" s="66"/>
      <c r="Q600" s="57"/>
      <c r="R600" s="66"/>
      <c r="S600" s="69"/>
      <c r="T600" s="69"/>
    </row>
    <row r="601" spans="1:20" ht="27.6" customHeight="1" x14ac:dyDescent="0.3">
      <c r="A601" s="66" t="s">
        <v>242</v>
      </c>
      <c r="B601" s="66" t="s">
        <v>242</v>
      </c>
      <c r="C601" s="66" t="s">
        <v>892</v>
      </c>
      <c r="D601" s="66" t="s">
        <v>981</v>
      </c>
      <c r="E601" s="66" t="s">
        <v>1024</v>
      </c>
      <c r="F601" s="66" t="s">
        <v>1131</v>
      </c>
      <c r="G601" s="66" t="s">
        <v>358</v>
      </c>
      <c r="H601" s="66" t="s">
        <v>902</v>
      </c>
      <c r="I601" s="66" t="s">
        <v>999</v>
      </c>
      <c r="J601" s="67">
        <v>2020</v>
      </c>
      <c r="K601" s="68">
        <v>4.8824029291978377E-3</v>
      </c>
      <c r="L601" s="66" t="s">
        <v>73</v>
      </c>
      <c r="M601" s="66"/>
      <c r="N601" s="66"/>
      <c r="O601" s="66"/>
      <c r="P601" s="66"/>
      <c r="Q601" s="57"/>
      <c r="R601" s="66"/>
      <c r="S601" s="69"/>
      <c r="T601" s="69"/>
    </row>
    <row r="602" spans="1:20" ht="27.6" customHeight="1" x14ac:dyDescent="0.3">
      <c r="A602" s="66" t="s">
        <v>242</v>
      </c>
      <c r="B602" s="66" t="s">
        <v>242</v>
      </c>
      <c r="C602" s="66" t="s">
        <v>892</v>
      </c>
      <c r="D602" s="66" t="s">
        <v>981</v>
      </c>
      <c r="E602" s="66" t="s">
        <v>1024</v>
      </c>
      <c r="F602" s="66" t="s">
        <v>1131</v>
      </c>
      <c r="G602" s="66" t="s">
        <v>358</v>
      </c>
      <c r="H602" s="66" t="s">
        <v>902</v>
      </c>
      <c r="I602" s="66" t="s">
        <v>999</v>
      </c>
      <c r="J602" s="67">
        <v>2021</v>
      </c>
      <c r="K602" s="68">
        <v>4.9084396414684761E-3</v>
      </c>
      <c r="L602" s="66" t="s">
        <v>73</v>
      </c>
      <c r="M602" s="66"/>
      <c r="N602" s="66"/>
      <c r="O602" s="66"/>
      <c r="P602" s="66"/>
      <c r="Q602" s="57"/>
      <c r="R602" s="66"/>
      <c r="S602" s="69"/>
      <c r="T602" s="69"/>
    </row>
    <row r="603" spans="1:20" ht="27.6" x14ac:dyDescent="0.3">
      <c r="A603" s="66" t="s">
        <v>242</v>
      </c>
      <c r="B603" s="66" t="s">
        <v>242</v>
      </c>
      <c r="C603" s="66" t="s">
        <v>892</v>
      </c>
      <c r="D603" s="66" t="s">
        <v>981</v>
      </c>
      <c r="E603" s="66" t="s">
        <v>1022</v>
      </c>
      <c r="F603" s="66" t="s">
        <v>1133</v>
      </c>
      <c r="G603" s="66" t="s">
        <v>1048</v>
      </c>
      <c r="H603" s="66" t="s">
        <v>902</v>
      </c>
      <c r="I603" s="66" t="s">
        <v>999</v>
      </c>
      <c r="J603" s="67">
        <v>2021</v>
      </c>
      <c r="K603" s="68">
        <v>0.6534662978893726</v>
      </c>
      <c r="L603" s="66" t="s">
        <v>73</v>
      </c>
      <c r="M603" s="66"/>
      <c r="N603" s="66"/>
      <c r="O603" s="66"/>
      <c r="P603" s="66"/>
      <c r="Q603" s="66"/>
      <c r="R603" s="66"/>
      <c r="S603" s="69"/>
      <c r="T603" s="69"/>
    </row>
    <row r="604" spans="1:20" ht="27.6" x14ac:dyDescent="0.3">
      <c r="A604" s="66" t="s">
        <v>242</v>
      </c>
      <c r="B604" s="66" t="s">
        <v>242</v>
      </c>
      <c r="C604" s="66" t="s">
        <v>892</v>
      </c>
      <c r="D604" s="66" t="s">
        <v>981</v>
      </c>
      <c r="E604" s="66" t="s">
        <v>1023</v>
      </c>
      <c r="F604" s="66" t="s">
        <v>1050</v>
      </c>
      <c r="G604" s="66" t="s">
        <v>1049</v>
      </c>
      <c r="H604" s="66" t="s">
        <v>902</v>
      </c>
      <c r="I604" s="66" t="s">
        <v>999</v>
      </c>
      <c r="J604" s="67">
        <v>2021</v>
      </c>
      <c r="K604" s="68">
        <v>27.957853989611635</v>
      </c>
      <c r="L604" s="66" t="s">
        <v>73</v>
      </c>
      <c r="M604" s="66"/>
      <c r="N604" s="66"/>
      <c r="O604" s="66"/>
      <c r="P604" s="66"/>
      <c r="Q604" s="66"/>
      <c r="R604" s="66"/>
      <c r="S604" s="69"/>
      <c r="T604" s="69"/>
    </row>
    <row r="605" spans="1:20" ht="27.6" x14ac:dyDescent="0.3">
      <c r="A605" s="66" t="s">
        <v>242</v>
      </c>
      <c r="B605" s="66" t="s">
        <v>242</v>
      </c>
      <c r="C605" s="66" t="s">
        <v>892</v>
      </c>
      <c r="D605" s="66" t="s">
        <v>981</v>
      </c>
      <c r="E605" s="66" t="s">
        <v>1072</v>
      </c>
      <c r="F605" s="66" t="s">
        <v>1074</v>
      </c>
      <c r="G605" s="66" t="s">
        <v>1076</v>
      </c>
      <c r="H605" s="66" t="s">
        <v>902</v>
      </c>
      <c r="I605" s="66" t="s">
        <v>999</v>
      </c>
      <c r="J605" s="67">
        <v>2021</v>
      </c>
      <c r="K605" s="68">
        <v>72.037237570746896</v>
      </c>
      <c r="L605" s="66" t="s">
        <v>73</v>
      </c>
      <c r="M605" s="66"/>
      <c r="N605" s="66"/>
      <c r="O605" s="66"/>
      <c r="P605" s="66"/>
      <c r="Q605" s="66"/>
      <c r="R605" s="66"/>
      <c r="S605" s="69"/>
      <c r="T605" s="69"/>
    </row>
    <row r="606" spans="1:20" ht="27.6" x14ac:dyDescent="0.3">
      <c r="A606" s="66" t="s">
        <v>242</v>
      </c>
      <c r="B606" s="66" t="s">
        <v>242</v>
      </c>
      <c r="C606" s="66" t="s">
        <v>892</v>
      </c>
      <c r="D606" s="66" t="s">
        <v>981</v>
      </c>
      <c r="E606" s="66" t="s">
        <v>1073</v>
      </c>
      <c r="F606" s="66" t="s">
        <v>1075</v>
      </c>
      <c r="G606" s="66" t="s">
        <v>1077</v>
      </c>
      <c r="H606" s="66" t="s">
        <v>902</v>
      </c>
      <c r="I606" s="66" t="s">
        <v>999</v>
      </c>
      <c r="J606" s="67">
        <v>2021</v>
      </c>
      <c r="K606" s="68">
        <v>27.957853989611635</v>
      </c>
      <c r="L606" s="66" t="s">
        <v>73</v>
      </c>
      <c r="M606" s="66"/>
      <c r="N606" s="66"/>
      <c r="O606" s="66"/>
      <c r="P606" s="66"/>
      <c r="Q606" s="66"/>
      <c r="R606" s="66"/>
      <c r="S606" s="69"/>
      <c r="T606" s="69"/>
    </row>
    <row r="607" spans="1:20" s="71" customFormat="1" ht="28.8" x14ac:dyDescent="0.3">
      <c r="A607" s="66" t="s">
        <v>242</v>
      </c>
      <c r="B607" s="66" t="s">
        <v>242</v>
      </c>
      <c r="C607" s="66" t="s">
        <v>892</v>
      </c>
      <c r="D607" s="66" t="s">
        <v>981</v>
      </c>
      <c r="E607" s="66" t="s">
        <v>1090</v>
      </c>
      <c r="F607" s="66" t="s">
        <v>1091</v>
      </c>
      <c r="G607" s="66" t="s">
        <v>1093</v>
      </c>
      <c r="H607" s="66" t="s">
        <v>968</v>
      </c>
      <c r="I607" s="66" t="s">
        <v>1094</v>
      </c>
      <c r="J607" s="67">
        <v>2021</v>
      </c>
      <c r="K607" s="70">
        <v>6314172</v>
      </c>
      <c r="L607" s="66" t="s">
        <v>72</v>
      </c>
      <c r="M607" s="66" t="s">
        <v>180</v>
      </c>
      <c r="N607" s="66" t="s">
        <v>117</v>
      </c>
      <c r="O607" s="66" t="s">
        <v>1100</v>
      </c>
      <c r="P607" s="66" t="s">
        <v>1101</v>
      </c>
      <c r="Q607" s="59" t="s">
        <v>1106</v>
      </c>
      <c r="R607" s="66"/>
      <c r="S607" s="69"/>
      <c r="T607" s="69"/>
    </row>
    <row r="608" spans="1:20" s="71" customFormat="1" ht="21.6" customHeight="1" x14ac:dyDescent="0.3">
      <c r="A608" s="66" t="s">
        <v>242</v>
      </c>
      <c r="B608" s="66" t="s">
        <v>242</v>
      </c>
      <c r="C608" s="66" t="s">
        <v>892</v>
      </c>
      <c r="D608" s="66" t="s">
        <v>981</v>
      </c>
      <c r="E608" s="66" t="s">
        <v>1086</v>
      </c>
      <c r="F608" s="66" t="s">
        <v>1087</v>
      </c>
      <c r="G608" s="66" t="s">
        <v>1092</v>
      </c>
      <c r="H608" s="66" t="s">
        <v>1088</v>
      </c>
      <c r="I608" s="66" t="s">
        <v>1089</v>
      </c>
      <c r="J608" s="67">
        <v>2021</v>
      </c>
      <c r="K608" s="72">
        <v>4274.6759840000004</v>
      </c>
      <c r="L608" s="66" t="s">
        <v>72</v>
      </c>
      <c r="M608" s="66" t="s">
        <v>180</v>
      </c>
      <c r="N608" s="66" t="s">
        <v>117</v>
      </c>
      <c r="O608" s="66" t="s">
        <v>1100</v>
      </c>
      <c r="P608" s="66" t="s">
        <v>1101</v>
      </c>
      <c r="Q608" s="59" t="s">
        <v>1105</v>
      </c>
      <c r="R608" s="66"/>
      <c r="S608" s="69"/>
      <c r="T608" s="69"/>
    </row>
    <row r="609" spans="1:20" s="71" customFormat="1" ht="22.2" customHeight="1" x14ac:dyDescent="0.3">
      <c r="A609" s="66" t="s">
        <v>242</v>
      </c>
      <c r="B609" s="66" t="s">
        <v>242</v>
      </c>
      <c r="C609" s="66" t="s">
        <v>892</v>
      </c>
      <c r="D609" s="66" t="s">
        <v>981</v>
      </c>
      <c r="E609" s="66" t="s">
        <v>1095</v>
      </c>
      <c r="F609" s="66" t="s">
        <v>1096</v>
      </c>
      <c r="G609" s="66" t="s">
        <v>1097</v>
      </c>
      <c r="H609" s="66" t="s">
        <v>1098</v>
      </c>
      <c r="I609" s="66" t="s">
        <v>1099</v>
      </c>
      <c r="J609" s="67">
        <v>2021</v>
      </c>
      <c r="K609" s="68">
        <v>74.117999999999995</v>
      </c>
      <c r="L609" s="66" t="s">
        <v>72</v>
      </c>
      <c r="M609" s="66" t="s">
        <v>180</v>
      </c>
      <c r="N609" s="66" t="s">
        <v>117</v>
      </c>
      <c r="O609" s="66" t="s">
        <v>1102</v>
      </c>
      <c r="P609" s="66" t="s">
        <v>1103</v>
      </c>
      <c r="Q609" s="59" t="s">
        <v>1104</v>
      </c>
      <c r="R609" s="66"/>
      <c r="S609" s="69"/>
      <c r="T609" s="69"/>
    </row>
    <row r="610" spans="1:20" ht="14.4" customHeight="1" x14ac:dyDescent="0.3">
      <c r="A610" s="66" t="s">
        <v>243</v>
      </c>
      <c r="B610" s="66" t="s">
        <v>243</v>
      </c>
      <c r="C610" s="66" t="s">
        <v>892</v>
      </c>
      <c r="D610" s="66" t="s">
        <v>981</v>
      </c>
      <c r="E610" s="66" t="s">
        <v>1003</v>
      </c>
      <c r="F610" s="66" t="s">
        <v>989</v>
      </c>
      <c r="G610" s="66" t="s">
        <v>250</v>
      </c>
      <c r="H610" s="66" t="s">
        <v>251</v>
      </c>
      <c r="I610" s="66" t="s">
        <v>994</v>
      </c>
      <c r="J610" s="67">
        <v>2006</v>
      </c>
      <c r="K610" s="68">
        <v>355.22</v>
      </c>
      <c r="L610" s="66" t="s">
        <v>72</v>
      </c>
      <c r="M610" s="66" t="s">
        <v>180</v>
      </c>
      <c r="N610" s="66" t="s">
        <v>117</v>
      </c>
      <c r="O610" s="66" t="s">
        <v>384</v>
      </c>
      <c r="P610" s="66" t="s">
        <v>97</v>
      </c>
      <c r="Q610" s="56" t="s">
        <v>187</v>
      </c>
      <c r="R610" s="66" t="s">
        <v>786</v>
      </c>
      <c r="S610" s="69" t="s">
        <v>385</v>
      </c>
      <c r="T610" s="69"/>
    </row>
    <row r="611" spans="1:20" ht="14.4" customHeight="1" x14ac:dyDescent="0.3">
      <c r="A611" s="66" t="s">
        <v>243</v>
      </c>
      <c r="B611" s="66" t="s">
        <v>243</v>
      </c>
      <c r="C611" s="66" t="s">
        <v>892</v>
      </c>
      <c r="D611" s="66" t="s">
        <v>981</v>
      </c>
      <c r="E611" s="66" t="s">
        <v>1003</v>
      </c>
      <c r="F611" s="66" t="s">
        <v>989</v>
      </c>
      <c r="G611" s="66" t="s">
        <v>250</v>
      </c>
      <c r="H611" s="66" t="s">
        <v>251</v>
      </c>
      <c r="I611" s="66" t="s">
        <v>994</v>
      </c>
      <c r="J611" s="67">
        <v>2007</v>
      </c>
      <c r="K611" s="68">
        <v>355.21839884558</v>
      </c>
      <c r="L611" s="66" t="s">
        <v>72</v>
      </c>
      <c r="M611" s="66" t="s">
        <v>180</v>
      </c>
      <c r="N611" s="66" t="s">
        <v>117</v>
      </c>
      <c r="O611" s="66" t="s">
        <v>384</v>
      </c>
      <c r="P611" s="66" t="s">
        <v>97</v>
      </c>
      <c r="Q611" s="56" t="s">
        <v>187</v>
      </c>
      <c r="R611" s="66" t="s">
        <v>786</v>
      </c>
      <c r="S611" s="69" t="s">
        <v>385</v>
      </c>
      <c r="T611" s="69"/>
    </row>
    <row r="612" spans="1:20" ht="14.4" customHeight="1" x14ac:dyDescent="0.3">
      <c r="A612" s="66" t="s">
        <v>243</v>
      </c>
      <c r="B612" s="66" t="s">
        <v>243</v>
      </c>
      <c r="C612" s="66" t="s">
        <v>892</v>
      </c>
      <c r="D612" s="66" t="s">
        <v>981</v>
      </c>
      <c r="E612" s="66" t="s">
        <v>1003</v>
      </c>
      <c r="F612" s="66" t="s">
        <v>989</v>
      </c>
      <c r="G612" s="66" t="s">
        <v>250</v>
      </c>
      <c r="H612" s="66" t="s">
        <v>251</v>
      </c>
      <c r="I612" s="66" t="s">
        <v>994</v>
      </c>
      <c r="J612" s="67">
        <v>2008</v>
      </c>
      <c r="K612" s="68">
        <v>357.57532726288002</v>
      </c>
      <c r="L612" s="66" t="s">
        <v>72</v>
      </c>
      <c r="M612" s="66" t="s">
        <v>180</v>
      </c>
      <c r="N612" s="66" t="s">
        <v>117</v>
      </c>
      <c r="O612" s="66" t="s">
        <v>384</v>
      </c>
      <c r="P612" s="66" t="s">
        <v>97</v>
      </c>
      <c r="Q612" s="56" t="s">
        <v>187</v>
      </c>
      <c r="R612" s="66" t="s">
        <v>786</v>
      </c>
      <c r="S612" s="69" t="s">
        <v>385</v>
      </c>
      <c r="T612" s="69"/>
    </row>
    <row r="613" spans="1:20" ht="14.4" customHeight="1" x14ac:dyDescent="0.3">
      <c r="A613" s="66" t="s">
        <v>243</v>
      </c>
      <c r="B613" s="66" t="s">
        <v>243</v>
      </c>
      <c r="C613" s="66" t="s">
        <v>892</v>
      </c>
      <c r="D613" s="66" t="s">
        <v>981</v>
      </c>
      <c r="E613" s="66" t="s">
        <v>1003</v>
      </c>
      <c r="F613" s="66" t="s">
        <v>989</v>
      </c>
      <c r="G613" s="66" t="s">
        <v>250</v>
      </c>
      <c r="H613" s="66" t="s">
        <v>251</v>
      </c>
      <c r="I613" s="66" t="s">
        <v>994</v>
      </c>
      <c r="J613" s="67">
        <v>2009</v>
      </c>
      <c r="K613" s="68">
        <v>361.29190480298701</v>
      </c>
      <c r="L613" s="66" t="s">
        <v>72</v>
      </c>
      <c r="M613" s="66" t="s">
        <v>180</v>
      </c>
      <c r="N613" s="66" t="s">
        <v>117</v>
      </c>
      <c r="O613" s="66" t="s">
        <v>384</v>
      </c>
      <c r="P613" s="66" t="s">
        <v>97</v>
      </c>
      <c r="Q613" s="56" t="s">
        <v>187</v>
      </c>
      <c r="R613" s="66" t="s">
        <v>786</v>
      </c>
      <c r="S613" s="69" t="s">
        <v>385</v>
      </c>
      <c r="T613" s="69"/>
    </row>
    <row r="614" spans="1:20" ht="14.4" customHeight="1" x14ac:dyDescent="0.3">
      <c r="A614" s="66" t="s">
        <v>243</v>
      </c>
      <c r="B614" s="66" t="s">
        <v>243</v>
      </c>
      <c r="C614" s="66" t="s">
        <v>892</v>
      </c>
      <c r="D614" s="66" t="s">
        <v>981</v>
      </c>
      <c r="E614" s="66" t="s">
        <v>1003</v>
      </c>
      <c r="F614" s="66" t="s">
        <v>989</v>
      </c>
      <c r="G614" s="66" t="s">
        <v>250</v>
      </c>
      <c r="H614" s="66" t="s">
        <v>251</v>
      </c>
      <c r="I614" s="66" t="s">
        <v>994</v>
      </c>
      <c r="J614" s="67">
        <v>2010</v>
      </c>
      <c r="K614" s="68">
        <v>368.11008662116899</v>
      </c>
      <c r="L614" s="66" t="s">
        <v>72</v>
      </c>
      <c r="M614" s="66" t="s">
        <v>180</v>
      </c>
      <c r="N614" s="66" t="s">
        <v>117</v>
      </c>
      <c r="O614" s="66" t="s">
        <v>384</v>
      </c>
      <c r="P614" s="66" t="s">
        <v>97</v>
      </c>
      <c r="Q614" s="56" t="s">
        <v>187</v>
      </c>
      <c r="R614" s="66" t="s">
        <v>786</v>
      </c>
      <c r="S614" s="69" t="s">
        <v>385</v>
      </c>
      <c r="T614" s="69"/>
    </row>
    <row r="615" spans="1:20" ht="14.4" customHeight="1" x14ac:dyDescent="0.3">
      <c r="A615" s="66" t="s">
        <v>243</v>
      </c>
      <c r="B615" s="66" t="s">
        <v>243</v>
      </c>
      <c r="C615" s="66" t="s">
        <v>892</v>
      </c>
      <c r="D615" s="66" t="s">
        <v>981</v>
      </c>
      <c r="E615" s="66" t="s">
        <v>1003</v>
      </c>
      <c r="F615" s="66" t="s">
        <v>989</v>
      </c>
      <c r="G615" s="66" t="s">
        <v>250</v>
      </c>
      <c r="H615" s="66" t="s">
        <v>251</v>
      </c>
      <c r="I615" s="66" t="s">
        <v>994</v>
      </c>
      <c r="J615" s="67">
        <v>2011</v>
      </c>
      <c r="K615" s="68">
        <v>368.11008662116899</v>
      </c>
      <c r="L615" s="66" t="s">
        <v>72</v>
      </c>
      <c r="M615" s="66" t="s">
        <v>180</v>
      </c>
      <c r="N615" s="66" t="s">
        <v>117</v>
      </c>
      <c r="O615" s="66" t="s">
        <v>384</v>
      </c>
      <c r="P615" s="66" t="s">
        <v>97</v>
      </c>
      <c r="Q615" s="56" t="s">
        <v>187</v>
      </c>
      <c r="R615" s="66" t="s">
        <v>786</v>
      </c>
      <c r="S615" s="69" t="s">
        <v>385</v>
      </c>
      <c r="T615" s="69"/>
    </row>
    <row r="616" spans="1:20" ht="14.4" customHeight="1" x14ac:dyDescent="0.3">
      <c r="A616" s="66" t="s">
        <v>243</v>
      </c>
      <c r="B616" s="66" t="s">
        <v>243</v>
      </c>
      <c r="C616" s="66" t="s">
        <v>892</v>
      </c>
      <c r="D616" s="66" t="s">
        <v>981</v>
      </c>
      <c r="E616" s="66" t="s">
        <v>1003</v>
      </c>
      <c r="F616" s="66" t="s">
        <v>989</v>
      </c>
      <c r="G616" s="66" t="s">
        <v>250</v>
      </c>
      <c r="H616" s="66" t="s">
        <v>251</v>
      </c>
      <c r="I616" s="66" t="s">
        <v>994</v>
      </c>
      <c r="J616" s="67">
        <v>2012</v>
      </c>
      <c r="K616" s="68">
        <v>368.56423217891296</v>
      </c>
      <c r="L616" s="66" t="s">
        <v>72</v>
      </c>
      <c r="M616" s="66" t="s">
        <v>180</v>
      </c>
      <c r="N616" s="66" t="s">
        <v>117</v>
      </c>
      <c r="O616" s="66" t="s">
        <v>384</v>
      </c>
      <c r="P616" s="66" t="s">
        <v>97</v>
      </c>
      <c r="Q616" s="56" t="s">
        <v>187</v>
      </c>
      <c r="R616" s="66" t="s">
        <v>786</v>
      </c>
      <c r="S616" s="69" t="s">
        <v>385</v>
      </c>
      <c r="T616" s="69"/>
    </row>
    <row r="617" spans="1:20" ht="14.4" customHeight="1" x14ac:dyDescent="0.3">
      <c r="A617" s="66" t="s">
        <v>243</v>
      </c>
      <c r="B617" s="66" t="s">
        <v>243</v>
      </c>
      <c r="C617" s="66" t="s">
        <v>892</v>
      </c>
      <c r="D617" s="66" t="s">
        <v>981</v>
      </c>
      <c r="E617" s="66" t="s">
        <v>1003</v>
      </c>
      <c r="F617" s="66" t="s">
        <v>989</v>
      </c>
      <c r="G617" s="66" t="s">
        <v>250</v>
      </c>
      <c r="H617" s="66" t="s">
        <v>251</v>
      </c>
      <c r="I617" s="66" t="s">
        <v>994</v>
      </c>
      <c r="J617" s="67">
        <v>2013</v>
      </c>
      <c r="K617" s="68">
        <v>366.77014971339099</v>
      </c>
      <c r="L617" s="66" t="s">
        <v>72</v>
      </c>
      <c r="M617" s="66" t="s">
        <v>180</v>
      </c>
      <c r="N617" s="66" t="s">
        <v>117</v>
      </c>
      <c r="O617" s="66" t="s">
        <v>384</v>
      </c>
      <c r="P617" s="66" t="s">
        <v>97</v>
      </c>
      <c r="Q617" s="56" t="s">
        <v>187</v>
      </c>
      <c r="R617" s="66" t="s">
        <v>786</v>
      </c>
      <c r="S617" s="69" t="s">
        <v>385</v>
      </c>
      <c r="T617" s="69"/>
    </row>
    <row r="618" spans="1:20" ht="14.4" customHeight="1" x14ac:dyDescent="0.3">
      <c r="A618" s="66" t="s">
        <v>243</v>
      </c>
      <c r="B618" s="66" t="s">
        <v>243</v>
      </c>
      <c r="C618" s="66" t="s">
        <v>892</v>
      </c>
      <c r="D618" s="66" t="s">
        <v>981</v>
      </c>
      <c r="E618" s="66" t="s">
        <v>1003</v>
      </c>
      <c r="F618" s="66" t="s">
        <v>989</v>
      </c>
      <c r="G618" s="66" t="s">
        <v>250</v>
      </c>
      <c r="H618" s="66" t="s">
        <v>251</v>
      </c>
      <c r="I618" s="66" t="s">
        <v>994</v>
      </c>
      <c r="J618" s="67">
        <v>2014</v>
      </c>
      <c r="K618" s="68">
        <v>364.29359468946797</v>
      </c>
      <c r="L618" s="66" t="s">
        <v>72</v>
      </c>
      <c r="M618" s="66" t="s">
        <v>180</v>
      </c>
      <c r="N618" s="66" t="s">
        <v>117</v>
      </c>
      <c r="O618" s="66" t="s">
        <v>384</v>
      </c>
      <c r="P618" s="66" t="s">
        <v>97</v>
      </c>
      <c r="Q618" s="56" t="s">
        <v>187</v>
      </c>
      <c r="R618" s="66" t="s">
        <v>786</v>
      </c>
      <c r="S618" s="69" t="s">
        <v>385</v>
      </c>
      <c r="T618" s="69"/>
    </row>
    <row r="619" spans="1:20" ht="14.4" customHeight="1" x14ac:dyDescent="0.3">
      <c r="A619" s="66" t="s">
        <v>243</v>
      </c>
      <c r="B619" s="66" t="s">
        <v>243</v>
      </c>
      <c r="C619" s="66" t="s">
        <v>892</v>
      </c>
      <c r="D619" s="66" t="s">
        <v>981</v>
      </c>
      <c r="E619" s="66" t="s">
        <v>1003</v>
      </c>
      <c r="F619" s="66" t="s">
        <v>989</v>
      </c>
      <c r="G619" s="66" t="s">
        <v>250</v>
      </c>
      <c r="H619" s="66" t="s">
        <v>251</v>
      </c>
      <c r="I619" s="66" t="s">
        <v>994</v>
      </c>
      <c r="J619" s="67">
        <v>2015</v>
      </c>
      <c r="K619" s="68">
        <v>364.29359468946797</v>
      </c>
      <c r="L619" s="66" t="s">
        <v>72</v>
      </c>
      <c r="M619" s="66" t="s">
        <v>180</v>
      </c>
      <c r="N619" s="66" t="s">
        <v>117</v>
      </c>
      <c r="O619" s="66" t="s">
        <v>384</v>
      </c>
      <c r="P619" s="66" t="s">
        <v>97</v>
      </c>
      <c r="Q619" s="56" t="s">
        <v>187</v>
      </c>
      <c r="R619" s="66" t="s">
        <v>786</v>
      </c>
      <c r="S619" s="69" t="s">
        <v>385</v>
      </c>
      <c r="T619" s="69"/>
    </row>
    <row r="620" spans="1:20" ht="14.4" customHeight="1" x14ac:dyDescent="0.3">
      <c r="A620" s="66" t="s">
        <v>243</v>
      </c>
      <c r="B620" s="66" t="s">
        <v>243</v>
      </c>
      <c r="C620" s="66" t="s">
        <v>892</v>
      </c>
      <c r="D620" s="66" t="s">
        <v>981</v>
      </c>
      <c r="E620" s="66" t="s">
        <v>1003</v>
      </c>
      <c r="F620" s="66" t="s">
        <v>989</v>
      </c>
      <c r="G620" s="66" t="s">
        <v>250</v>
      </c>
      <c r="H620" s="66" t="s">
        <v>251</v>
      </c>
      <c r="I620" s="66" t="s">
        <v>994</v>
      </c>
      <c r="J620" s="67">
        <v>2016</v>
      </c>
      <c r="K620" s="68">
        <v>364.29359468946797</v>
      </c>
      <c r="L620" s="66" t="s">
        <v>72</v>
      </c>
      <c r="M620" s="66" t="s">
        <v>180</v>
      </c>
      <c r="N620" s="66" t="s">
        <v>117</v>
      </c>
      <c r="O620" s="66" t="s">
        <v>384</v>
      </c>
      <c r="P620" s="66" t="s">
        <v>97</v>
      </c>
      <c r="Q620" s="56" t="s">
        <v>187</v>
      </c>
      <c r="R620" s="66" t="s">
        <v>786</v>
      </c>
      <c r="S620" s="69" t="s">
        <v>385</v>
      </c>
      <c r="T620" s="69"/>
    </row>
    <row r="621" spans="1:20" ht="14.4" customHeight="1" x14ac:dyDescent="0.3">
      <c r="A621" s="66" t="s">
        <v>243</v>
      </c>
      <c r="B621" s="66" t="s">
        <v>243</v>
      </c>
      <c r="C621" s="66" t="s">
        <v>892</v>
      </c>
      <c r="D621" s="66" t="s">
        <v>981</v>
      </c>
      <c r="E621" s="66" t="s">
        <v>1003</v>
      </c>
      <c r="F621" s="66" t="s">
        <v>989</v>
      </c>
      <c r="G621" s="66" t="s">
        <v>250</v>
      </c>
      <c r="H621" s="66" t="s">
        <v>251</v>
      </c>
      <c r="I621" s="66" t="s">
        <v>994</v>
      </c>
      <c r="J621" s="67">
        <v>2017</v>
      </c>
      <c r="K621" s="68">
        <v>364.29359468946797</v>
      </c>
      <c r="L621" s="66" t="s">
        <v>72</v>
      </c>
      <c r="M621" s="66" t="s">
        <v>180</v>
      </c>
      <c r="N621" s="66" t="s">
        <v>117</v>
      </c>
      <c r="O621" s="66" t="s">
        <v>384</v>
      </c>
      <c r="P621" s="66" t="s">
        <v>97</v>
      </c>
      <c r="Q621" s="56" t="s">
        <v>187</v>
      </c>
      <c r="R621" s="66" t="s">
        <v>786</v>
      </c>
      <c r="S621" s="69" t="s">
        <v>385</v>
      </c>
      <c r="T621" s="69"/>
    </row>
    <row r="622" spans="1:20" ht="27.6" customHeight="1" x14ac:dyDescent="0.3">
      <c r="A622" s="66" t="s">
        <v>243</v>
      </c>
      <c r="B622" s="66" t="s">
        <v>243</v>
      </c>
      <c r="C622" s="66" t="s">
        <v>892</v>
      </c>
      <c r="D622" s="66" t="s">
        <v>981</v>
      </c>
      <c r="E622" s="66" t="s">
        <v>1003</v>
      </c>
      <c r="F622" s="66" t="s">
        <v>989</v>
      </c>
      <c r="G622" s="66" t="s">
        <v>250</v>
      </c>
      <c r="H622" s="66" t="s">
        <v>251</v>
      </c>
      <c r="I622" s="66" t="s">
        <v>994</v>
      </c>
      <c r="J622" s="67">
        <v>2021</v>
      </c>
      <c r="K622" s="68">
        <v>371.06172850503418</v>
      </c>
      <c r="L622" s="66" t="s">
        <v>72</v>
      </c>
      <c r="M622" s="66" t="s">
        <v>180</v>
      </c>
      <c r="N622" s="66" t="s">
        <v>933</v>
      </c>
      <c r="O622" s="66" t="s">
        <v>189</v>
      </c>
      <c r="P622" s="66" t="s">
        <v>190</v>
      </c>
      <c r="Q622" s="54"/>
      <c r="R622" s="66" t="s">
        <v>932</v>
      </c>
      <c r="S622" s="69"/>
      <c r="T622" s="69" t="s">
        <v>934</v>
      </c>
    </row>
    <row r="623" spans="1:20" x14ac:dyDescent="0.3">
      <c r="A623" s="66" t="s">
        <v>243</v>
      </c>
      <c r="B623" s="66" t="s">
        <v>243</v>
      </c>
      <c r="C623" s="66" t="s">
        <v>892</v>
      </c>
      <c r="D623" s="66" t="s">
        <v>981</v>
      </c>
      <c r="E623" s="66" t="s">
        <v>1078</v>
      </c>
      <c r="F623" s="66" t="s">
        <v>1079</v>
      </c>
      <c r="G623" s="66" t="s">
        <v>1080</v>
      </c>
      <c r="H623" s="66" t="s">
        <v>1081</v>
      </c>
      <c r="I623" s="66" t="s">
        <v>1082</v>
      </c>
      <c r="J623" s="67">
        <v>2021</v>
      </c>
      <c r="K623" s="68">
        <v>6.5338330251463246</v>
      </c>
      <c r="L623" s="66" t="s">
        <v>73</v>
      </c>
      <c r="M623" s="66"/>
      <c r="N623" s="66"/>
      <c r="O623" s="66"/>
      <c r="P623" s="66"/>
      <c r="Q623" s="66"/>
      <c r="R623" s="66"/>
      <c r="S623" s="69"/>
      <c r="T623" s="69"/>
    </row>
    <row r="624" spans="1:20" ht="27.6" customHeight="1" x14ac:dyDescent="0.3">
      <c r="A624" s="66" t="s">
        <v>243</v>
      </c>
      <c r="B624" s="66" t="s">
        <v>243</v>
      </c>
      <c r="C624" s="66" t="s">
        <v>892</v>
      </c>
      <c r="D624" s="66" t="s">
        <v>981</v>
      </c>
      <c r="E624" s="66" t="s">
        <v>895</v>
      </c>
      <c r="F624" s="66" t="s">
        <v>992</v>
      </c>
      <c r="G624" s="66" t="s">
        <v>252</v>
      </c>
      <c r="H624" s="66" t="s">
        <v>909</v>
      </c>
      <c r="I624" s="66" t="s">
        <v>998</v>
      </c>
      <c r="J624" s="67">
        <v>2018</v>
      </c>
      <c r="K624" s="68">
        <v>41.8</v>
      </c>
      <c r="L624" s="66" t="s">
        <v>72</v>
      </c>
      <c r="M624" s="66" t="s">
        <v>180</v>
      </c>
      <c r="N624" s="66" t="s">
        <v>117</v>
      </c>
      <c r="O624" s="66" t="s">
        <v>160</v>
      </c>
      <c r="P624" s="66" t="s">
        <v>97</v>
      </c>
      <c r="Q624" s="56" t="s">
        <v>788</v>
      </c>
      <c r="R624" s="66" t="s">
        <v>787</v>
      </c>
      <c r="S624" s="69" t="s">
        <v>883</v>
      </c>
      <c r="T624" s="69"/>
    </row>
    <row r="625" spans="1:20" ht="27.6" customHeight="1" x14ac:dyDescent="0.3">
      <c r="A625" s="66" t="s">
        <v>243</v>
      </c>
      <c r="B625" s="66" t="s">
        <v>243</v>
      </c>
      <c r="C625" s="66" t="s">
        <v>892</v>
      </c>
      <c r="D625" s="66" t="s">
        <v>981</v>
      </c>
      <c r="E625" s="66" t="s">
        <v>895</v>
      </c>
      <c r="F625" s="66" t="s">
        <v>992</v>
      </c>
      <c r="G625" s="66" t="s">
        <v>252</v>
      </c>
      <c r="H625" s="66" t="s">
        <v>909</v>
      </c>
      <c r="I625" s="66" t="s">
        <v>998</v>
      </c>
      <c r="J625" s="67">
        <v>2021</v>
      </c>
      <c r="K625" s="68">
        <v>41.8</v>
      </c>
      <c r="L625" s="66" t="s">
        <v>72</v>
      </c>
      <c r="M625" s="66" t="s">
        <v>180</v>
      </c>
      <c r="N625" s="66" t="s">
        <v>933</v>
      </c>
      <c r="O625" s="66" t="s">
        <v>189</v>
      </c>
      <c r="P625" s="66" t="s">
        <v>190</v>
      </c>
      <c r="Q625" s="54"/>
      <c r="R625" s="66" t="s">
        <v>932</v>
      </c>
      <c r="S625" s="69"/>
      <c r="T625" s="69" t="s">
        <v>939</v>
      </c>
    </row>
    <row r="626" spans="1:20" ht="27.6" customHeight="1" x14ac:dyDescent="0.3">
      <c r="A626" s="66" t="s">
        <v>243</v>
      </c>
      <c r="B626" s="66" t="s">
        <v>243</v>
      </c>
      <c r="C626" s="66" t="s">
        <v>892</v>
      </c>
      <c r="D626" s="66" t="s">
        <v>981</v>
      </c>
      <c r="E626" s="66" t="s">
        <v>1009</v>
      </c>
      <c r="F626" s="66" t="s">
        <v>1010</v>
      </c>
      <c r="G626" s="66" t="s">
        <v>357</v>
      </c>
      <c r="H626" s="66" t="s">
        <v>902</v>
      </c>
      <c r="I626" s="66" t="s">
        <v>999</v>
      </c>
      <c r="J626" s="67">
        <v>2018</v>
      </c>
      <c r="K626" s="68">
        <v>58.2</v>
      </c>
      <c r="L626" s="66" t="s">
        <v>73</v>
      </c>
      <c r="M626" s="66"/>
      <c r="N626" s="66"/>
      <c r="O626" s="66"/>
      <c r="P626" s="66"/>
      <c r="Q626" s="57"/>
      <c r="R626" s="66"/>
      <c r="S626" s="69"/>
      <c r="T626" s="69"/>
    </row>
    <row r="627" spans="1:20" ht="27.6" customHeight="1" x14ac:dyDescent="0.3">
      <c r="A627" s="66" t="s">
        <v>243</v>
      </c>
      <c r="B627" s="66" t="s">
        <v>243</v>
      </c>
      <c r="C627" s="66" t="s">
        <v>892</v>
      </c>
      <c r="D627" s="66" t="s">
        <v>981</v>
      </c>
      <c r="E627" s="66" t="s">
        <v>1009</v>
      </c>
      <c r="F627" s="66" t="s">
        <v>1010</v>
      </c>
      <c r="G627" s="66" t="s">
        <v>357</v>
      </c>
      <c r="H627" s="66" t="s">
        <v>902</v>
      </c>
      <c r="I627" s="66" t="s">
        <v>999</v>
      </c>
      <c r="J627" s="67">
        <v>2021</v>
      </c>
      <c r="K627" s="68">
        <v>58.2</v>
      </c>
      <c r="L627" s="66" t="s">
        <v>73</v>
      </c>
      <c r="M627" s="66"/>
      <c r="N627" s="66"/>
      <c r="O627" s="66"/>
      <c r="P627" s="66"/>
      <c r="Q627" s="57"/>
      <c r="R627" s="66"/>
      <c r="S627" s="69"/>
      <c r="T627" s="69"/>
    </row>
    <row r="628" spans="1:20" ht="27.6" customHeight="1" x14ac:dyDescent="0.3">
      <c r="A628" s="66" t="s">
        <v>243</v>
      </c>
      <c r="B628" s="66" t="s">
        <v>243</v>
      </c>
      <c r="C628" s="66" t="s">
        <v>892</v>
      </c>
      <c r="D628" s="66" t="s">
        <v>981</v>
      </c>
      <c r="E628" s="66" t="s">
        <v>1024</v>
      </c>
      <c r="F628" s="66" t="s">
        <v>1131</v>
      </c>
      <c r="G628" s="66" t="s">
        <v>358</v>
      </c>
      <c r="H628" s="66" t="s">
        <v>902</v>
      </c>
      <c r="I628" s="66" t="s">
        <v>999</v>
      </c>
      <c r="J628" s="67">
        <v>2018</v>
      </c>
      <c r="K628" s="68">
        <v>41.8</v>
      </c>
      <c r="L628" s="66" t="s">
        <v>73</v>
      </c>
      <c r="M628" s="66"/>
      <c r="N628" s="66"/>
      <c r="O628" s="66"/>
      <c r="P628" s="66"/>
      <c r="Q628" s="57"/>
      <c r="R628" s="66"/>
      <c r="S628" s="69"/>
      <c r="T628" s="69"/>
    </row>
    <row r="629" spans="1:20" ht="27.6" customHeight="1" x14ac:dyDescent="0.3">
      <c r="A629" s="66" t="s">
        <v>243</v>
      </c>
      <c r="B629" s="66" t="s">
        <v>243</v>
      </c>
      <c r="C629" s="66" t="s">
        <v>892</v>
      </c>
      <c r="D629" s="66" t="s">
        <v>981</v>
      </c>
      <c r="E629" s="66" t="s">
        <v>1024</v>
      </c>
      <c r="F629" s="66" t="s">
        <v>1131</v>
      </c>
      <c r="G629" s="66" t="s">
        <v>358</v>
      </c>
      <c r="H629" s="66" t="s">
        <v>902</v>
      </c>
      <c r="I629" s="66" t="s">
        <v>999</v>
      </c>
      <c r="J629" s="67">
        <v>2021</v>
      </c>
      <c r="K629" s="68">
        <v>41.8</v>
      </c>
      <c r="L629" s="66" t="s">
        <v>73</v>
      </c>
      <c r="M629" s="66"/>
      <c r="N629" s="66"/>
      <c r="O629" s="66"/>
      <c r="P629" s="66"/>
      <c r="Q629" s="57"/>
      <c r="R629" s="66"/>
      <c r="S629" s="69"/>
      <c r="T629" s="69"/>
    </row>
    <row r="630" spans="1:20" ht="27.6" x14ac:dyDescent="0.3">
      <c r="A630" s="66" t="s">
        <v>243</v>
      </c>
      <c r="B630" s="66" t="s">
        <v>243</v>
      </c>
      <c r="C630" s="66" t="s">
        <v>892</v>
      </c>
      <c r="D630" s="66" t="s">
        <v>981</v>
      </c>
      <c r="E630" s="66" t="s">
        <v>1022</v>
      </c>
      <c r="F630" s="66" t="s">
        <v>1133</v>
      </c>
      <c r="G630" s="66" t="s">
        <v>1048</v>
      </c>
      <c r="H630" s="66" t="s">
        <v>902</v>
      </c>
      <c r="I630" s="66" t="s">
        <v>999</v>
      </c>
      <c r="J630" s="67">
        <v>2021</v>
      </c>
      <c r="K630" s="68">
        <v>0</v>
      </c>
      <c r="L630" s="66" t="s">
        <v>73</v>
      </c>
      <c r="M630" s="66"/>
      <c r="N630" s="66"/>
      <c r="O630" s="66"/>
      <c r="P630" s="66"/>
      <c r="Q630" s="66"/>
      <c r="R630" s="66"/>
      <c r="S630" s="69"/>
      <c r="T630" s="69"/>
    </row>
    <row r="631" spans="1:20" ht="27.6" x14ac:dyDescent="0.3">
      <c r="A631" s="66" t="s">
        <v>243</v>
      </c>
      <c r="B631" s="66" t="s">
        <v>243</v>
      </c>
      <c r="C631" s="66" t="s">
        <v>892</v>
      </c>
      <c r="D631" s="66" t="s">
        <v>981</v>
      </c>
      <c r="E631" s="66" t="s">
        <v>1023</v>
      </c>
      <c r="F631" s="66" t="s">
        <v>1050</v>
      </c>
      <c r="G631" s="66" t="s">
        <v>1049</v>
      </c>
      <c r="H631" s="66" t="s">
        <v>902</v>
      </c>
      <c r="I631" s="66" t="s">
        <v>999</v>
      </c>
      <c r="J631" s="67">
        <v>2021</v>
      </c>
      <c r="K631" s="68">
        <v>58.2</v>
      </c>
      <c r="L631" s="66" t="s">
        <v>73</v>
      </c>
      <c r="M631" s="66"/>
      <c r="N631" s="66"/>
      <c r="O631" s="66"/>
      <c r="P631" s="66"/>
      <c r="Q631" s="66"/>
      <c r="R631" s="66"/>
      <c r="S631" s="69"/>
      <c r="T631" s="69"/>
    </row>
    <row r="632" spans="1:20" ht="27.6" x14ac:dyDescent="0.3">
      <c r="A632" s="66" t="s">
        <v>243</v>
      </c>
      <c r="B632" s="66" t="s">
        <v>243</v>
      </c>
      <c r="C632" s="66" t="s">
        <v>892</v>
      </c>
      <c r="D632" s="66" t="s">
        <v>981</v>
      </c>
      <c r="E632" s="66" t="s">
        <v>1072</v>
      </c>
      <c r="F632" s="66" t="s">
        <v>1074</v>
      </c>
      <c r="G632" s="66" t="s">
        <v>1076</v>
      </c>
      <c r="H632" s="66" t="s">
        <v>902</v>
      </c>
      <c r="I632" s="66" t="s">
        <v>999</v>
      </c>
      <c r="J632" s="67">
        <v>2021</v>
      </c>
      <c r="K632" s="68">
        <v>0</v>
      </c>
      <c r="L632" s="66" t="s">
        <v>73</v>
      </c>
      <c r="M632" s="66"/>
      <c r="N632" s="66"/>
      <c r="O632" s="66"/>
      <c r="P632" s="66"/>
      <c r="Q632" s="66"/>
      <c r="R632" s="66"/>
      <c r="S632" s="69"/>
      <c r="T632" s="69"/>
    </row>
    <row r="633" spans="1:20" ht="27.6" x14ac:dyDescent="0.3">
      <c r="A633" s="66" t="s">
        <v>243</v>
      </c>
      <c r="B633" s="66" t="s">
        <v>243</v>
      </c>
      <c r="C633" s="66" t="s">
        <v>892</v>
      </c>
      <c r="D633" s="66" t="s">
        <v>981</v>
      </c>
      <c r="E633" s="66" t="s">
        <v>1073</v>
      </c>
      <c r="F633" s="66" t="s">
        <v>1075</v>
      </c>
      <c r="G633" s="66" t="s">
        <v>1077</v>
      </c>
      <c r="H633" s="66" t="s">
        <v>902</v>
      </c>
      <c r="I633" s="66" t="s">
        <v>999</v>
      </c>
      <c r="J633" s="67">
        <v>2021</v>
      </c>
      <c r="K633" s="68">
        <v>58.2</v>
      </c>
      <c r="L633" s="66" t="s">
        <v>73</v>
      </c>
      <c r="M633" s="66"/>
      <c r="N633" s="66"/>
      <c r="O633" s="66"/>
      <c r="P633" s="66"/>
      <c r="Q633" s="66"/>
      <c r="R633" s="66"/>
      <c r="S633" s="69"/>
      <c r="T633" s="69"/>
    </row>
    <row r="634" spans="1:20" s="71" customFormat="1" ht="28.8" x14ac:dyDescent="0.3">
      <c r="A634" s="66" t="s">
        <v>243</v>
      </c>
      <c r="B634" s="66" t="s">
        <v>243</v>
      </c>
      <c r="C634" s="66" t="s">
        <v>892</v>
      </c>
      <c r="D634" s="66" t="s">
        <v>981</v>
      </c>
      <c r="E634" s="66" t="s">
        <v>1090</v>
      </c>
      <c r="F634" s="66" t="s">
        <v>1091</v>
      </c>
      <c r="G634" s="66" t="s">
        <v>1093</v>
      </c>
      <c r="H634" s="66" t="s">
        <v>968</v>
      </c>
      <c r="I634" s="66" t="s">
        <v>1094</v>
      </c>
      <c r="J634" s="67">
        <v>2021</v>
      </c>
      <c r="K634" s="70">
        <v>17608480</v>
      </c>
      <c r="L634" s="66" t="s">
        <v>72</v>
      </c>
      <c r="M634" s="66" t="s">
        <v>180</v>
      </c>
      <c r="N634" s="66" t="s">
        <v>117</v>
      </c>
      <c r="O634" s="66" t="s">
        <v>1100</v>
      </c>
      <c r="P634" s="66" t="s">
        <v>1101</v>
      </c>
      <c r="Q634" s="59" t="s">
        <v>1106</v>
      </c>
      <c r="R634" s="66"/>
      <c r="S634" s="69"/>
      <c r="T634" s="69"/>
    </row>
    <row r="635" spans="1:20" s="71" customFormat="1" ht="21.6" customHeight="1" x14ac:dyDescent="0.3">
      <c r="A635" s="66" t="s">
        <v>243</v>
      </c>
      <c r="B635" s="66" t="s">
        <v>243</v>
      </c>
      <c r="C635" s="66" t="s">
        <v>892</v>
      </c>
      <c r="D635" s="66" t="s">
        <v>981</v>
      </c>
      <c r="E635" s="66" t="s">
        <v>1086</v>
      </c>
      <c r="F635" s="66" t="s">
        <v>1087</v>
      </c>
      <c r="G635" s="66" t="s">
        <v>1092</v>
      </c>
      <c r="H635" s="66" t="s">
        <v>1088</v>
      </c>
      <c r="I635" s="66" t="s">
        <v>1089</v>
      </c>
      <c r="J635" s="67">
        <v>2021</v>
      </c>
      <c r="K635" s="72">
        <v>4594.080798</v>
      </c>
      <c r="L635" s="66" t="s">
        <v>72</v>
      </c>
      <c r="M635" s="66" t="s">
        <v>180</v>
      </c>
      <c r="N635" s="66" t="s">
        <v>117</v>
      </c>
      <c r="O635" s="66" t="s">
        <v>1100</v>
      </c>
      <c r="P635" s="66" t="s">
        <v>1101</v>
      </c>
      <c r="Q635" s="59" t="s">
        <v>1105</v>
      </c>
      <c r="R635" s="66"/>
      <c r="S635" s="69"/>
      <c r="T635" s="69"/>
    </row>
    <row r="636" spans="1:20" s="71" customFormat="1" ht="22.2" customHeight="1" x14ac:dyDescent="0.3">
      <c r="A636" s="66" t="s">
        <v>243</v>
      </c>
      <c r="B636" s="66" t="s">
        <v>243</v>
      </c>
      <c r="C636" s="66" t="s">
        <v>892</v>
      </c>
      <c r="D636" s="66" t="s">
        <v>981</v>
      </c>
      <c r="E636" s="66" t="s">
        <v>1095</v>
      </c>
      <c r="F636" s="66" t="s">
        <v>1096</v>
      </c>
      <c r="G636" s="66" t="s">
        <v>1097</v>
      </c>
      <c r="H636" s="66" t="s">
        <v>1098</v>
      </c>
      <c r="I636" s="66" t="s">
        <v>1099</v>
      </c>
      <c r="J636" s="67">
        <v>2021</v>
      </c>
      <c r="K636" s="68">
        <v>52.244999999999997</v>
      </c>
      <c r="L636" s="66" t="s">
        <v>72</v>
      </c>
      <c r="M636" s="66" t="s">
        <v>180</v>
      </c>
      <c r="N636" s="66" t="s">
        <v>117</v>
      </c>
      <c r="O636" s="66" t="s">
        <v>1102</v>
      </c>
      <c r="P636" s="66" t="s">
        <v>1103</v>
      </c>
      <c r="Q636" s="59" t="s">
        <v>1104</v>
      </c>
      <c r="R636" s="66"/>
      <c r="S636" s="69"/>
      <c r="T636" s="69"/>
    </row>
    <row r="637" spans="1:20" ht="27.6" customHeight="1" x14ac:dyDescent="0.3">
      <c r="A637" s="66" t="s">
        <v>229</v>
      </c>
      <c r="B637" s="66" t="s">
        <v>229</v>
      </c>
      <c r="C637" s="66" t="s">
        <v>893</v>
      </c>
      <c r="D637" s="66" t="s">
        <v>982</v>
      </c>
      <c r="E637" s="66" t="s">
        <v>1003</v>
      </c>
      <c r="F637" s="66" t="s">
        <v>989</v>
      </c>
      <c r="G637" s="66" t="s">
        <v>250</v>
      </c>
      <c r="H637" s="66" t="s">
        <v>251</v>
      </c>
      <c r="I637" s="66" t="s">
        <v>994</v>
      </c>
      <c r="J637" s="67">
        <v>2010</v>
      </c>
      <c r="K637" s="68">
        <v>240.9</v>
      </c>
      <c r="L637" s="66" t="s">
        <v>73</v>
      </c>
      <c r="M637" s="66" t="s">
        <v>180</v>
      </c>
      <c r="N637" s="66" t="s">
        <v>117</v>
      </c>
      <c r="O637" s="66" t="s">
        <v>230</v>
      </c>
      <c r="P637" s="66"/>
      <c r="Q637" s="59" t="s">
        <v>676</v>
      </c>
      <c r="R637" s="73" t="s">
        <v>677</v>
      </c>
      <c r="S637" s="69" t="s">
        <v>684</v>
      </c>
      <c r="T637" s="69" t="s">
        <v>685</v>
      </c>
    </row>
    <row r="638" spans="1:20" ht="27.6" customHeight="1" x14ac:dyDescent="0.3">
      <c r="A638" s="66" t="s">
        <v>229</v>
      </c>
      <c r="B638" s="66" t="s">
        <v>229</v>
      </c>
      <c r="C638" s="66" t="s">
        <v>893</v>
      </c>
      <c r="D638" s="66" t="s">
        <v>982</v>
      </c>
      <c r="E638" s="66" t="s">
        <v>1003</v>
      </c>
      <c r="F638" s="66" t="s">
        <v>989</v>
      </c>
      <c r="G638" s="66" t="s">
        <v>250</v>
      </c>
      <c r="H638" s="66" t="s">
        <v>251</v>
      </c>
      <c r="I638" s="66" t="s">
        <v>994</v>
      </c>
      <c r="J638" s="67">
        <v>2014</v>
      </c>
      <c r="K638" s="68">
        <v>266.45</v>
      </c>
      <c r="L638" s="66" t="s">
        <v>72</v>
      </c>
      <c r="M638" s="66" t="s">
        <v>180</v>
      </c>
      <c r="N638" s="66" t="s">
        <v>117</v>
      </c>
      <c r="O638" s="66" t="s">
        <v>230</v>
      </c>
      <c r="P638" s="66"/>
      <c r="Q638" s="59" t="s">
        <v>676</v>
      </c>
      <c r="R638" s="73" t="s">
        <v>677</v>
      </c>
      <c r="S638" s="69" t="s">
        <v>231</v>
      </c>
      <c r="T638" s="69"/>
    </row>
    <row r="639" spans="1:20" ht="14.4" customHeight="1" x14ac:dyDescent="0.3">
      <c r="A639" s="66" t="s">
        <v>229</v>
      </c>
      <c r="B639" s="66" t="s">
        <v>229</v>
      </c>
      <c r="C639" s="66" t="s">
        <v>893</v>
      </c>
      <c r="D639" s="66" t="s">
        <v>982</v>
      </c>
      <c r="E639" s="66" t="s">
        <v>1003</v>
      </c>
      <c r="F639" s="66" t="s">
        <v>989</v>
      </c>
      <c r="G639" s="66" t="s">
        <v>250</v>
      </c>
      <c r="H639" s="66" t="s">
        <v>251</v>
      </c>
      <c r="I639" s="66" t="s">
        <v>994</v>
      </c>
      <c r="J639" s="67">
        <v>2021</v>
      </c>
      <c r="K639" s="68">
        <v>311.16249999999997</v>
      </c>
      <c r="L639" s="66" t="s">
        <v>72</v>
      </c>
      <c r="M639" s="66" t="s">
        <v>180</v>
      </c>
      <c r="N639" s="66" t="s">
        <v>933</v>
      </c>
      <c r="O639" s="66" t="s">
        <v>189</v>
      </c>
      <c r="P639" s="66" t="s">
        <v>190</v>
      </c>
      <c r="Q639" s="59"/>
      <c r="R639" s="80" t="s">
        <v>932</v>
      </c>
      <c r="S639" s="69"/>
      <c r="T639" s="69" t="s">
        <v>954</v>
      </c>
    </row>
    <row r="640" spans="1:20" x14ac:dyDescent="0.3">
      <c r="A640" s="66" t="s">
        <v>229</v>
      </c>
      <c r="B640" s="66" t="s">
        <v>229</v>
      </c>
      <c r="C640" s="66" t="s">
        <v>893</v>
      </c>
      <c r="D640" s="66" t="s">
        <v>982</v>
      </c>
      <c r="E640" s="66" t="s">
        <v>1078</v>
      </c>
      <c r="F640" s="66" t="s">
        <v>1079</v>
      </c>
      <c r="G640" s="66" t="s">
        <v>1080</v>
      </c>
      <c r="H640" s="66" t="s">
        <v>1081</v>
      </c>
      <c r="I640" s="66" t="s">
        <v>1082</v>
      </c>
      <c r="J640" s="67">
        <v>2021</v>
      </c>
      <c r="K640" s="68">
        <v>0.25035325727499996</v>
      </c>
      <c r="L640" s="66" t="s">
        <v>73</v>
      </c>
      <c r="M640" s="66"/>
      <c r="N640" s="66"/>
      <c r="O640" s="66"/>
      <c r="P640" s="66"/>
      <c r="Q640" s="66"/>
      <c r="R640" s="66"/>
      <c r="S640" s="69"/>
      <c r="T640" s="69"/>
    </row>
    <row r="641" spans="1:20" ht="27.6" customHeight="1" x14ac:dyDescent="0.3">
      <c r="A641" s="66" t="s">
        <v>229</v>
      </c>
      <c r="B641" s="66" t="s">
        <v>229</v>
      </c>
      <c r="C641" s="66" t="s">
        <v>893</v>
      </c>
      <c r="D641" s="66" t="s">
        <v>982</v>
      </c>
      <c r="E641" s="66" t="s">
        <v>895</v>
      </c>
      <c r="F641" s="66" t="s">
        <v>992</v>
      </c>
      <c r="G641" s="66" t="s">
        <v>252</v>
      </c>
      <c r="H641" s="66" t="s">
        <v>909</v>
      </c>
      <c r="I641" s="66" t="s">
        <v>998</v>
      </c>
      <c r="J641" s="67">
        <v>2012</v>
      </c>
      <c r="K641" s="68">
        <v>39</v>
      </c>
      <c r="L641" s="66" t="s">
        <v>72</v>
      </c>
      <c r="M641" s="66" t="s">
        <v>180</v>
      </c>
      <c r="N641" s="66" t="s">
        <v>117</v>
      </c>
      <c r="O641" s="66" t="s">
        <v>681</v>
      </c>
      <c r="P641" s="66" t="s">
        <v>682</v>
      </c>
      <c r="Q641" s="54" t="s">
        <v>680</v>
      </c>
      <c r="R641" s="66" t="s">
        <v>679</v>
      </c>
      <c r="S641" s="69" t="s">
        <v>683</v>
      </c>
      <c r="T641" s="69"/>
    </row>
    <row r="642" spans="1:20" ht="27.6" customHeight="1" x14ac:dyDescent="0.3">
      <c r="A642" s="66" t="s">
        <v>229</v>
      </c>
      <c r="B642" s="66" t="s">
        <v>229</v>
      </c>
      <c r="C642" s="66" t="s">
        <v>893</v>
      </c>
      <c r="D642" s="66" t="s">
        <v>982</v>
      </c>
      <c r="E642" s="66" t="s">
        <v>895</v>
      </c>
      <c r="F642" s="66" t="s">
        <v>992</v>
      </c>
      <c r="G642" s="66" t="s">
        <v>252</v>
      </c>
      <c r="H642" s="66" t="s">
        <v>909</v>
      </c>
      <c r="I642" s="66" t="s">
        <v>998</v>
      </c>
      <c r="J642" s="67">
        <v>2021</v>
      </c>
      <c r="K642" s="68">
        <v>55</v>
      </c>
      <c r="L642" s="66" t="s">
        <v>72</v>
      </c>
      <c r="M642" s="66" t="s">
        <v>180</v>
      </c>
      <c r="N642" s="66" t="s">
        <v>933</v>
      </c>
      <c r="O642" s="66" t="s">
        <v>189</v>
      </c>
      <c r="P642" s="66" t="s">
        <v>190</v>
      </c>
      <c r="Q642" s="54"/>
      <c r="R642" s="66"/>
      <c r="S642" s="69"/>
      <c r="T642" s="69" t="s">
        <v>967</v>
      </c>
    </row>
    <row r="643" spans="1:20" ht="27.6" customHeight="1" x14ac:dyDescent="0.3">
      <c r="A643" s="66" t="s">
        <v>229</v>
      </c>
      <c r="B643" s="66" t="s">
        <v>229</v>
      </c>
      <c r="C643" s="66" t="s">
        <v>893</v>
      </c>
      <c r="D643" s="66" t="s">
        <v>982</v>
      </c>
      <c r="E643" s="66" t="s">
        <v>1009</v>
      </c>
      <c r="F643" s="66" t="s">
        <v>1010</v>
      </c>
      <c r="G643" s="66" t="s">
        <v>357</v>
      </c>
      <c r="H643" s="66" t="s">
        <v>902</v>
      </c>
      <c r="I643" s="66" t="s">
        <v>999</v>
      </c>
      <c r="J643" s="67">
        <v>2021</v>
      </c>
      <c r="K643" s="68">
        <v>45</v>
      </c>
      <c r="L643" s="66" t="s">
        <v>73</v>
      </c>
      <c r="M643" s="66"/>
      <c r="N643" s="66"/>
      <c r="O643" s="66"/>
      <c r="P643" s="66"/>
      <c r="Q643" s="57"/>
      <c r="R643" s="66"/>
      <c r="S643" s="69"/>
      <c r="T643" s="69"/>
    </row>
    <row r="644" spans="1:20" ht="27.6" customHeight="1" x14ac:dyDescent="0.3">
      <c r="A644" s="66" t="s">
        <v>229</v>
      </c>
      <c r="B644" s="66" t="s">
        <v>229</v>
      </c>
      <c r="C644" s="66" t="s">
        <v>893</v>
      </c>
      <c r="D644" s="66" t="s">
        <v>982</v>
      </c>
      <c r="E644" s="66" t="s">
        <v>898</v>
      </c>
      <c r="F644" s="66" t="s">
        <v>991</v>
      </c>
      <c r="G644" s="66" t="s">
        <v>254</v>
      </c>
      <c r="H644" s="66" t="s">
        <v>902</v>
      </c>
      <c r="I644" s="66" t="s">
        <v>999</v>
      </c>
      <c r="J644" s="67">
        <v>2014</v>
      </c>
      <c r="K644" s="68">
        <v>55</v>
      </c>
      <c r="L644" s="66" t="s">
        <v>73</v>
      </c>
      <c r="M644" s="66" t="s">
        <v>180</v>
      </c>
      <c r="N644" s="66" t="s">
        <v>117</v>
      </c>
      <c r="O644" s="66" t="s">
        <v>230</v>
      </c>
      <c r="P644" s="66"/>
      <c r="Q644" s="56" t="s">
        <v>675</v>
      </c>
      <c r="R644" s="73" t="s">
        <v>677</v>
      </c>
      <c r="S644" s="69" t="s">
        <v>308</v>
      </c>
      <c r="T644" s="69" t="s">
        <v>678</v>
      </c>
    </row>
    <row r="645" spans="1:20" ht="27.6" customHeight="1" x14ac:dyDescent="0.3">
      <c r="A645" s="66" t="s">
        <v>229</v>
      </c>
      <c r="B645" s="66" t="s">
        <v>229</v>
      </c>
      <c r="C645" s="66" t="s">
        <v>893</v>
      </c>
      <c r="D645" s="66" t="s">
        <v>982</v>
      </c>
      <c r="E645" s="66" t="s">
        <v>898</v>
      </c>
      <c r="F645" s="66" t="s">
        <v>991</v>
      </c>
      <c r="G645" s="66" t="s">
        <v>254</v>
      </c>
      <c r="H645" s="66" t="s">
        <v>902</v>
      </c>
      <c r="I645" s="66" t="s">
        <v>999</v>
      </c>
      <c r="J645" s="67">
        <v>2021</v>
      </c>
      <c r="K645" s="68">
        <v>55</v>
      </c>
      <c r="L645" s="66" t="s">
        <v>73</v>
      </c>
      <c r="M645" s="66" t="s">
        <v>180</v>
      </c>
      <c r="N645" s="66" t="s">
        <v>933</v>
      </c>
      <c r="O645" s="66" t="s">
        <v>189</v>
      </c>
      <c r="P645" s="66" t="s">
        <v>190</v>
      </c>
      <c r="Q645" s="56"/>
      <c r="R645" s="73"/>
      <c r="S645" s="69"/>
      <c r="T645" s="69" t="s">
        <v>955</v>
      </c>
    </row>
    <row r="646" spans="1:20" ht="27.6" customHeight="1" x14ac:dyDescent="0.3">
      <c r="A646" s="66" t="s">
        <v>229</v>
      </c>
      <c r="B646" s="66" t="s">
        <v>229</v>
      </c>
      <c r="C646" s="66" t="s">
        <v>893</v>
      </c>
      <c r="D646" s="66" t="s">
        <v>982</v>
      </c>
      <c r="E646" s="66" t="s">
        <v>1019</v>
      </c>
      <c r="F646" s="66" t="s">
        <v>1020</v>
      </c>
      <c r="G646" s="66" t="s">
        <v>1021</v>
      </c>
      <c r="H646" s="66" t="s">
        <v>902</v>
      </c>
      <c r="I646" s="66" t="s">
        <v>999</v>
      </c>
      <c r="J646" s="67">
        <v>2014</v>
      </c>
      <c r="K646" s="68">
        <v>55</v>
      </c>
      <c r="L646" s="66" t="s">
        <v>73</v>
      </c>
      <c r="M646" s="66" t="s">
        <v>180</v>
      </c>
      <c r="N646" s="66" t="s">
        <v>117</v>
      </c>
      <c r="O646" s="66" t="s">
        <v>230</v>
      </c>
      <c r="P646" s="66"/>
      <c r="Q646" s="56"/>
      <c r="R646" s="73"/>
      <c r="S646" s="69"/>
      <c r="T646" s="69"/>
    </row>
    <row r="647" spans="1:20" ht="27.6" customHeight="1" x14ac:dyDescent="0.3">
      <c r="A647" s="66" t="s">
        <v>229</v>
      </c>
      <c r="B647" s="66" t="s">
        <v>229</v>
      </c>
      <c r="C647" s="66" t="s">
        <v>893</v>
      </c>
      <c r="D647" s="66" t="s">
        <v>982</v>
      </c>
      <c r="E647" s="66" t="s">
        <v>1019</v>
      </c>
      <c r="F647" s="66" t="s">
        <v>1020</v>
      </c>
      <c r="G647" s="66" t="s">
        <v>1021</v>
      </c>
      <c r="H647" s="66" t="s">
        <v>902</v>
      </c>
      <c r="I647" s="66" t="s">
        <v>999</v>
      </c>
      <c r="J647" s="67">
        <v>2021</v>
      </c>
      <c r="K647" s="68">
        <v>55</v>
      </c>
      <c r="L647" s="66" t="s">
        <v>73</v>
      </c>
      <c r="M647" s="66" t="s">
        <v>180</v>
      </c>
      <c r="N647" s="66" t="s">
        <v>933</v>
      </c>
      <c r="O647" s="66" t="s">
        <v>189</v>
      </c>
      <c r="P647" s="66" t="s">
        <v>190</v>
      </c>
      <c r="Q647" s="56"/>
      <c r="R647" s="73"/>
      <c r="S647" s="69"/>
      <c r="T647" s="69"/>
    </row>
    <row r="648" spans="1:20" ht="27.6" customHeight="1" x14ac:dyDescent="0.3">
      <c r="A648" s="66" t="s">
        <v>229</v>
      </c>
      <c r="B648" s="66" t="s">
        <v>229</v>
      </c>
      <c r="C648" s="66" t="s">
        <v>893</v>
      </c>
      <c r="D648" s="66" t="s">
        <v>982</v>
      </c>
      <c r="E648" s="66" t="s">
        <v>1004</v>
      </c>
      <c r="F648" s="66" t="s">
        <v>1005</v>
      </c>
      <c r="G648" s="66" t="s">
        <v>259</v>
      </c>
      <c r="H648" s="66" t="s">
        <v>59</v>
      </c>
      <c r="I648" s="66" t="s">
        <v>995</v>
      </c>
      <c r="J648" s="67">
        <v>1999</v>
      </c>
      <c r="K648" s="68">
        <v>5.1249999999999997E-2</v>
      </c>
      <c r="L648" s="66" t="s">
        <v>72</v>
      </c>
      <c r="M648" s="66" t="s">
        <v>180</v>
      </c>
      <c r="N648" s="66" t="s">
        <v>117</v>
      </c>
      <c r="O648" s="66" t="s">
        <v>309</v>
      </c>
      <c r="P648" s="66"/>
      <c r="Q648" s="59" t="s">
        <v>672</v>
      </c>
      <c r="R648" s="73" t="s">
        <v>673</v>
      </c>
      <c r="S648" s="69" t="s">
        <v>674</v>
      </c>
      <c r="T648" s="69" t="s">
        <v>311</v>
      </c>
    </row>
    <row r="649" spans="1:20" ht="27.6" customHeight="1" x14ac:dyDescent="0.3">
      <c r="A649" s="66" t="s">
        <v>229</v>
      </c>
      <c r="B649" s="66" t="s">
        <v>229</v>
      </c>
      <c r="C649" s="66" t="s">
        <v>893</v>
      </c>
      <c r="D649" s="66" t="s">
        <v>982</v>
      </c>
      <c r="E649" s="66" t="s">
        <v>1004</v>
      </c>
      <c r="F649" s="66" t="s">
        <v>1005</v>
      </c>
      <c r="G649" s="66" t="s">
        <v>259</v>
      </c>
      <c r="H649" s="66" t="s">
        <v>59</v>
      </c>
      <c r="I649" s="66" t="s">
        <v>995</v>
      </c>
      <c r="J649" s="67">
        <v>2000</v>
      </c>
      <c r="K649" s="68">
        <v>5.5750000000000001E-2</v>
      </c>
      <c r="L649" s="66" t="s">
        <v>72</v>
      </c>
      <c r="M649" s="66" t="s">
        <v>180</v>
      </c>
      <c r="N649" s="66" t="s">
        <v>117</v>
      </c>
      <c r="O649" s="66" t="s">
        <v>309</v>
      </c>
      <c r="P649" s="66"/>
      <c r="Q649" s="59" t="s">
        <v>310</v>
      </c>
      <c r="R649" s="73" t="s">
        <v>673</v>
      </c>
      <c r="S649" s="69" t="s">
        <v>674</v>
      </c>
      <c r="T649" s="69" t="s">
        <v>311</v>
      </c>
    </row>
    <row r="650" spans="1:20" ht="27.6" customHeight="1" x14ac:dyDescent="0.3">
      <c r="A650" s="66" t="s">
        <v>229</v>
      </c>
      <c r="B650" s="66" t="s">
        <v>229</v>
      </c>
      <c r="C650" s="66" t="s">
        <v>893</v>
      </c>
      <c r="D650" s="66" t="s">
        <v>982</v>
      </c>
      <c r="E650" s="66" t="s">
        <v>1004</v>
      </c>
      <c r="F650" s="66" t="s">
        <v>1005</v>
      </c>
      <c r="G650" s="66" t="s">
        <v>259</v>
      </c>
      <c r="H650" s="66" t="s">
        <v>59</v>
      </c>
      <c r="I650" s="66" t="s">
        <v>995</v>
      </c>
      <c r="J650" s="67">
        <v>2001</v>
      </c>
      <c r="K650" s="68">
        <v>6.0249999999999998E-2</v>
      </c>
      <c r="L650" s="66" t="s">
        <v>72</v>
      </c>
      <c r="M650" s="66" t="s">
        <v>180</v>
      </c>
      <c r="N650" s="66" t="s">
        <v>117</v>
      </c>
      <c r="O650" s="66" t="s">
        <v>309</v>
      </c>
      <c r="P650" s="66"/>
      <c r="Q650" s="59" t="s">
        <v>310</v>
      </c>
      <c r="R650" s="73" t="s">
        <v>673</v>
      </c>
      <c r="S650" s="69" t="s">
        <v>674</v>
      </c>
      <c r="T650" s="69" t="s">
        <v>311</v>
      </c>
    </row>
    <row r="651" spans="1:20" ht="27.6" customHeight="1" x14ac:dyDescent="0.3">
      <c r="A651" s="66" t="s">
        <v>229</v>
      </c>
      <c r="B651" s="66" t="s">
        <v>229</v>
      </c>
      <c r="C651" s="66" t="s">
        <v>893</v>
      </c>
      <c r="D651" s="66" t="s">
        <v>982</v>
      </c>
      <c r="E651" s="66" t="s">
        <v>1004</v>
      </c>
      <c r="F651" s="66" t="s">
        <v>1005</v>
      </c>
      <c r="G651" s="66" t="s">
        <v>259</v>
      </c>
      <c r="H651" s="66" t="s">
        <v>59</v>
      </c>
      <c r="I651" s="66" t="s">
        <v>995</v>
      </c>
      <c r="J651" s="67">
        <v>2002</v>
      </c>
      <c r="K651" s="68">
        <v>6.225E-2</v>
      </c>
      <c r="L651" s="66" t="s">
        <v>72</v>
      </c>
      <c r="M651" s="66" t="s">
        <v>180</v>
      </c>
      <c r="N651" s="66" t="s">
        <v>117</v>
      </c>
      <c r="O651" s="66" t="s">
        <v>309</v>
      </c>
      <c r="P651" s="66"/>
      <c r="Q651" s="59" t="s">
        <v>310</v>
      </c>
      <c r="R651" s="73" t="s">
        <v>673</v>
      </c>
      <c r="S651" s="69" t="s">
        <v>674</v>
      </c>
      <c r="T651" s="69" t="s">
        <v>311</v>
      </c>
    </row>
    <row r="652" spans="1:20" ht="27.6" customHeight="1" x14ac:dyDescent="0.3">
      <c r="A652" s="66" t="s">
        <v>229</v>
      </c>
      <c r="B652" s="66" t="s">
        <v>229</v>
      </c>
      <c r="C652" s="66" t="s">
        <v>893</v>
      </c>
      <c r="D652" s="66" t="s">
        <v>982</v>
      </c>
      <c r="E652" s="66" t="s">
        <v>1004</v>
      </c>
      <c r="F652" s="66" t="s">
        <v>1005</v>
      </c>
      <c r="G652" s="66" t="s">
        <v>259</v>
      </c>
      <c r="H652" s="66" t="s">
        <v>59</v>
      </c>
      <c r="I652" s="66" t="s">
        <v>995</v>
      </c>
      <c r="J652" s="67">
        <v>2003</v>
      </c>
      <c r="K652" s="68">
        <v>6.25E-2</v>
      </c>
      <c r="L652" s="66" t="s">
        <v>72</v>
      </c>
      <c r="M652" s="66" t="s">
        <v>180</v>
      </c>
      <c r="N652" s="66" t="s">
        <v>117</v>
      </c>
      <c r="O652" s="66" t="s">
        <v>309</v>
      </c>
      <c r="P652" s="66"/>
      <c r="Q652" s="59" t="s">
        <v>310</v>
      </c>
      <c r="R652" s="73" t="s">
        <v>673</v>
      </c>
      <c r="S652" s="69" t="s">
        <v>674</v>
      </c>
      <c r="T652" s="69" t="s">
        <v>311</v>
      </c>
    </row>
    <row r="653" spans="1:20" ht="27.6" customHeight="1" x14ac:dyDescent="0.3">
      <c r="A653" s="66" t="s">
        <v>229</v>
      </c>
      <c r="B653" s="66" t="s">
        <v>229</v>
      </c>
      <c r="C653" s="66" t="s">
        <v>893</v>
      </c>
      <c r="D653" s="66" t="s">
        <v>982</v>
      </c>
      <c r="E653" s="66" t="s">
        <v>1004</v>
      </c>
      <c r="F653" s="66" t="s">
        <v>1005</v>
      </c>
      <c r="G653" s="66" t="s">
        <v>259</v>
      </c>
      <c r="H653" s="66" t="s">
        <v>59</v>
      </c>
      <c r="I653" s="66" t="s">
        <v>995</v>
      </c>
      <c r="J653" s="67">
        <v>2004</v>
      </c>
      <c r="K653" s="68">
        <v>6.9500000000000006E-2</v>
      </c>
      <c r="L653" s="66" t="s">
        <v>72</v>
      </c>
      <c r="M653" s="66" t="s">
        <v>180</v>
      </c>
      <c r="N653" s="66" t="s">
        <v>117</v>
      </c>
      <c r="O653" s="66" t="s">
        <v>309</v>
      </c>
      <c r="P653" s="66"/>
      <c r="Q653" s="59" t="s">
        <v>310</v>
      </c>
      <c r="R653" s="73" t="s">
        <v>673</v>
      </c>
      <c r="S653" s="69" t="s">
        <v>674</v>
      </c>
      <c r="T653" s="69" t="s">
        <v>311</v>
      </c>
    </row>
    <row r="654" spans="1:20" ht="27.6" customHeight="1" x14ac:dyDescent="0.3">
      <c r="A654" s="66" t="s">
        <v>229</v>
      </c>
      <c r="B654" s="66" t="s">
        <v>229</v>
      </c>
      <c r="C654" s="66" t="s">
        <v>893</v>
      </c>
      <c r="D654" s="66" t="s">
        <v>982</v>
      </c>
      <c r="E654" s="66" t="s">
        <v>1024</v>
      </c>
      <c r="F654" s="66" t="s">
        <v>1131</v>
      </c>
      <c r="G654" s="66" t="s">
        <v>358</v>
      </c>
      <c r="H654" s="66" t="s">
        <v>902</v>
      </c>
      <c r="I654" s="66" t="s">
        <v>999</v>
      </c>
      <c r="J654" s="67">
        <v>2021</v>
      </c>
      <c r="K654" s="68">
        <v>0</v>
      </c>
      <c r="L654" s="66" t="s">
        <v>73</v>
      </c>
      <c r="M654" s="66"/>
      <c r="N654" s="66"/>
      <c r="O654" s="66"/>
      <c r="P654" s="66"/>
      <c r="Q654" s="57"/>
      <c r="R654" s="66"/>
      <c r="S654" s="69"/>
      <c r="T654" s="69"/>
    </row>
    <row r="655" spans="1:20" ht="27.6" x14ac:dyDescent="0.3">
      <c r="A655" s="66" t="s">
        <v>229</v>
      </c>
      <c r="B655" s="66" t="s">
        <v>229</v>
      </c>
      <c r="C655" s="66" t="s">
        <v>893</v>
      </c>
      <c r="D655" s="66" t="s">
        <v>982</v>
      </c>
      <c r="E655" s="66" t="s">
        <v>1022</v>
      </c>
      <c r="F655" s="66" t="s">
        <v>1133</v>
      </c>
      <c r="G655" s="66" t="s">
        <v>1048</v>
      </c>
      <c r="H655" s="66" t="s">
        <v>902</v>
      </c>
      <c r="I655" s="66" t="s">
        <v>999</v>
      </c>
      <c r="J655" s="67">
        <v>2021</v>
      </c>
      <c r="K655" s="68">
        <v>0</v>
      </c>
      <c r="L655" s="66" t="s">
        <v>73</v>
      </c>
      <c r="M655" s="66"/>
      <c r="N655" s="66"/>
      <c r="O655" s="66"/>
      <c r="P655" s="66"/>
      <c r="Q655" s="66"/>
      <c r="R655" s="66"/>
      <c r="S655" s="69"/>
      <c r="T655" s="69"/>
    </row>
    <row r="656" spans="1:20" ht="27.6" x14ac:dyDescent="0.3">
      <c r="A656" s="66" t="s">
        <v>229</v>
      </c>
      <c r="B656" s="66" t="s">
        <v>229</v>
      </c>
      <c r="C656" s="66" t="s">
        <v>893</v>
      </c>
      <c r="D656" s="66" t="s">
        <v>982</v>
      </c>
      <c r="E656" s="66" t="s">
        <v>1023</v>
      </c>
      <c r="F656" s="66" t="s">
        <v>1050</v>
      </c>
      <c r="G656" s="66" t="s">
        <v>1049</v>
      </c>
      <c r="H656" s="66" t="s">
        <v>902</v>
      </c>
      <c r="I656" s="66" t="s">
        <v>999</v>
      </c>
      <c r="J656" s="67">
        <v>2021</v>
      </c>
      <c r="K656" s="68">
        <v>100</v>
      </c>
      <c r="L656" s="66" t="s">
        <v>73</v>
      </c>
      <c r="M656" s="66"/>
      <c r="N656" s="66"/>
      <c r="O656" s="66"/>
      <c r="P656" s="66"/>
      <c r="Q656" s="66"/>
      <c r="R656" s="66"/>
      <c r="S656" s="69"/>
      <c r="T656" s="69"/>
    </row>
    <row r="657" spans="1:21" ht="27.6" x14ac:dyDescent="0.3">
      <c r="A657" s="66" t="s">
        <v>229</v>
      </c>
      <c r="B657" s="66" t="s">
        <v>229</v>
      </c>
      <c r="C657" s="66" t="s">
        <v>893</v>
      </c>
      <c r="D657" s="66" t="s">
        <v>982</v>
      </c>
      <c r="E657" s="66" t="s">
        <v>1072</v>
      </c>
      <c r="F657" s="66" t="s">
        <v>1074</v>
      </c>
      <c r="G657" s="66" t="s">
        <v>1076</v>
      </c>
      <c r="H657" s="66" t="s">
        <v>902</v>
      </c>
      <c r="I657" s="66" t="s">
        <v>999</v>
      </c>
      <c r="J657" s="67">
        <v>2021</v>
      </c>
      <c r="K657" s="68">
        <v>0</v>
      </c>
      <c r="L657" s="66" t="s">
        <v>73</v>
      </c>
      <c r="M657" s="66"/>
      <c r="N657" s="66"/>
      <c r="O657" s="66"/>
      <c r="P657" s="66"/>
      <c r="Q657" s="66"/>
      <c r="R657" s="66"/>
      <c r="S657" s="69"/>
      <c r="T657" s="69"/>
    </row>
    <row r="658" spans="1:21" ht="27.6" x14ac:dyDescent="0.3">
      <c r="A658" s="66" t="s">
        <v>229</v>
      </c>
      <c r="B658" s="66" t="s">
        <v>229</v>
      </c>
      <c r="C658" s="66" t="s">
        <v>893</v>
      </c>
      <c r="D658" s="66" t="s">
        <v>982</v>
      </c>
      <c r="E658" s="66" t="s">
        <v>1073</v>
      </c>
      <c r="F658" s="66" t="s">
        <v>1075</v>
      </c>
      <c r="G658" s="66" t="s">
        <v>1077</v>
      </c>
      <c r="H658" s="66" t="s">
        <v>902</v>
      </c>
      <c r="I658" s="66" t="s">
        <v>999</v>
      </c>
      <c r="J658" s="67">
        <v>2021</v>
      </c>
      <c r="K658" s="68">
        <v>100</v>
      </c>
      <c r="L658" s="66" t="s">
        <v>73</v>
      </c>
      <c r="M658" s="66"/>
      <c r="N658" s="66"/>
      <c r="O658" s="66"/>
      <c r="P658" s="66"/>
      <c r="Q658" s="66"/>
      <c r="R658" s="66"/>
      <c r="S658" s="69"/>
      <c r="T658" s="69"/>
    </row>
    <row r="659" spans="1:21" s="71" customFormat="1" ht="28.8" x14ac:dyDescent="0.3">
      <c r="A659" s="66" t="s">
        <v>229</v>
      </c>
      <c r="B659" s="66" t="s">
        <v>229</v>
      </c>
      <c r="C659" s="66" t="s">
        <v>893</v>
      </c>
      <c r="D659" s="66" t="s">
        <v>982</v>
      </c>
      <c r="E659" s="66" t="s">
        <v>1090</v>
      </c>
      <c r="F659" s="66" t="s">
        <v>1091</v>
      </c>
      <c r="G659" s="66" t="s">
        <v>1093</v>
      </c>
      <c r="H659" s="66" t="s">
        <v>968</v>
      </c>
      <c r="I659" s="66" t="s">
        <v>1094</v>
      </c>
      <c r="J659" s="67">
        <v>2021</v>
      </c>
      <c r="K659" s="70">
        <v>804574</v>
      </c>
      <c r="L659" s="66" t="s">
        <v>72</v>
      </c>
      <c r="M659" s="66" t="s">
        <v>180</v>
      </c>
      <c r="N659" s="66" t="s">
        <v>117</v>
      </c>
      <c r="O659" s="66" t="s">
        <v>1100</v>
      </c>
      <c r="P659" s="66" t="s">
        <v>1101</v>
      </c>
      <c r="Q659" s="59" t="s">
        <v>1106</v>
      </c>
      <c r="R659" s="66"/>
      <c r="S659" s="69"/>
      <c r="T659" s="69"/>
    </row>
    <row r="660" spans="1:21" s="71" customFormat="1" ht="21.6" customHeight="1" x14ac:dyDescent="0.3">
      <c r="A660" s="66" t="s">
        <v>229</v>
      </c>
      <c r="B660" s="66" t="s">
        <v>229</v>
      </c>
      <c r="C660" s="66" t="s">
        <v>893</v>
      </c>
      <c r="D660" s="66" t="s">
        <v>982</v>
      </c>
      <c r="E660" s="66" t="s">
        <v>1086</v>
      </c>
      <c r="F660" s="66" t="s">
        <v>1087</v>
      </c>
      <c r="G660" s="66" t="s">
        <v>1092</v>
      </c>
      <c r="H660" s="66" t="s">
        <v>1088</v>
      </c>
      <c r="I660" s="66" t="s">
        <v>1089</v>
      </c>
      <c r="J660" s="67">
        <v>2021</v>
      </c>
      <c r="K660" s="72">
        <v>10659</v>
      </c>
      <c r="L660" s="66" t="s">
        <v>72</v>
      </c>
      <c r="M660" s="66" t="s">
        <v>180</v>
      </c>
      <c r="N660" s="66" t="s">
        <v>117</v>
      </c>
      <c r="O660" s="66" t="s">
        <v>1100</v>
      </c>
      <c r="P660" s="66" t="s">
        <v>1101</v>
      </c>
      <c r="Q660" s="59" t="s">
        <v>1105</v>
      </c>
      <c r="R660" s="66"/>
      <c r="S660" s="69"/>
      <c r="T660" s="69"/>
    </row>
    <row r="661" spans="1:21" s="71" customFormat="1" ht="22.2" customHeight="1" x14ac:dyDescent="0.3">
      <c r="A661" s="66" t="s">
        <v>229</v>
      </c>
      <c r="B661" s="66" t="s">
        <v>229</v>
      </c>
      <c r="C661" s="66" t="s">
        <v>893</v>
      </c>
      <c r="D661" s="66" t="s">
        <v>982</v>
      </c>
      <c r="E661" s="66" t="s">
        <v>1095</v>
      </c>
      <c r="F661" s="66" t="s">
        <v>1096</v>
      </c>
      <c r="G661" s="66" t="s">
        <v>1097</v>
      </c>
      <c r="H661" s="66" t="s">
        <v>1098</v>
      </c>
      <c r="I661" s="66" t="s">
        <v>1099</v>
      </c>
      <c r="J661" s="67">
        <v>2021</v>
      </c>
      <c r="K661" s="68">
        <v>26.896999999999998</v>
      </c>
      <c r="L661" s="66" t="s">
        <v>72</v>
      </c>
      <c r="M661" s="66" t="s">
        <v>180</v>
      </c>
      <c r="N661" s="66" t="s">
        <v>117</v>
      </c>
      <c r="O661" s="66" t="s">
        <v>1102</v>
      </c>
      <c r="P661" s="66" t="s">
        <v>1103</v>
      </c>
      <c r="Q661" s="59" t="s">
        <v>1104</v>
      </c>
      <c r="R661" s="66"/>
      <c r="S661" s="69"/>
      <c r="T661" s="69"/>
    </row>
    <row r="662" spans="1:21" ht="41.4" x14ac:dyDescent="0.3">
      <c r="A662" s="66" t="s">
        <v>1037</v>
      </c>
      <c r="B662" s="66" t="s">
        <v>1038</v>
      </c>
      <c r="C662" s="66" t="s">
        <v>892</v>
      </c>
      <c r="D662" s="66" t="s">
        <v>981</v>
      </c>
      <c r="E662" s="66" t="s">
        <v>1003</v>
      </c>
      <c r="F662" s="66" t="s">
        <v>989</v>
      </c>
      <c r="G662" s="66" t="s">
        <v>250</v>
      </c>
      <c r="H662" s="66" t="s">
        <v>251</v>
      </c>
      <c r="I662" s="66" t="s">
        <v>994</v>
      </c>
      <c r="J662" s="67">
        <v>2015</v>
      </c>
      <c r="K662" s="68">
        <v>244.55</v>
      </c>
      <c r="L662" s="66" t="s">
        <v>72</v>
      </c>
      <c r="M662" s="66" t="s">
        <v>856</v>
      </c>
      <c r="N662" s="66" t="s">
        <v>117</v>
      </c>
      <c r="O662" s="66" t="s">
        <v>1039</v>
      </c>
      <c r="P662" s="66" t="s">
        <v>1040</v>
      </c>
      <c r="Q662" s="66"/>
      <c r="R662" s="66" t="s">
        <v>1041</v>
      </c>
      <c r="S662" s="69" t="s">
        <v>1043</v>
      </c>
      <c r="T662" s="69" t="s">
        <v>1042</v>
      </c>
    </row>
    <row r="663" spans="1:21" ht="27.6" x14ac:dyDescent="0.3">
      <c r="A663" s="66" t="s">
        <v>1037</v>
      </c>
      <c r="B663" s="66" t="s">
        <v>1038</v>
      </c>
      <c r="C663" s="66" t="s">
        <v>892</v>
      </c>
      <c r="D663" s="66" t="s">
        <v>981</v>
      </c>
      <c r="E663" s="66" t="s">
        <v>1003</v>
      </c>
      <c r="F663" s="66" t="s">
        <v>989</v>
      </c>
      <c r="G663" s="66" t="s">
        <v>250</v>
      </c>
      <c r="H663" s="66" t="s">
        <v>251</v>
      </c>
      <c r="I663" s="66" t="s">
        <v>994</v>
      </c>
      <c r="J663" s="67">
        <v>2021</v>
      </c>
      <c r="K663" s="68">
        <v>244.55</v>
      </c>
      <c r="L663" s="66" t="s">
        <v>72</v>
      </c>
      <c r="M663" s="66" t="s">
        <v>856</v>
      </c>
      <c r="N663" s="66" t="s">
        <v>117</v>
      </c>
      <c r="O663" s="66" t="s">
        <v>933</v>
      </c>
      <c r="P663" s="66" t="s">
        <v>189</v>
      </c>
      <c r="Q663" s="66" t="s">
        <v>190</v>
      </c>
      <c r="R663" s="66"/>
      <c r="S663" s="69"/>
      <c r="T663" s="81" t="s">
        <v>1046</v>
      </c>
      <c r="U663" s="81"/>
    </row>
    <row r="664" spans="1:21" x14ac:dyDescent="0.3">
      <c r="A664" s="66" t="s">
        <v>1037</v>
      </c>
      <c r="B664" s="66" t="s">
        <v>1038</v>
      </c>
      <c r="C664" s="66" t="s">
        <v>892</v>
      </c>
      <c r="D664" s="66" t="s">
        <v>981</v>
      </c>
      <c r="E664" s="66" t="s">
        <v>1078</v>
      </c>
      <c r="F664" s="66" t="s">
        <v>1079</v>
      </c>
      <c r="G664" s="66" t="s">
        <v>1080</v>
      </c>
      <c r="H664" s="66" t="s">
        <v>1081</v>
      </c>
      <c r="I664" s="66" t="s">
        <v>1082</v>
      </c>
      <c r="J664" s="67">
        <v>2021</v>
      </c>
      <c r="K664" s="68">
        <v>2.7995017762000001</v>
      </c>
      <c r="L664" s="66" t="s">
        <v>73</v>
      </c>
      <c r="M664" s="66"/>
      <c r="N664" s="66"/>
      <c r="O664" s="66"/>
      <c r="P664" s="66"/>
      <c r="Q664" s="66"/>
      <c r="R664" s="66"/>
      <c r="S664" s="69"/>
      <c r="T664" s="69"/>
    </row>
    <row r="665" spans="1:21" ht="41.4" x14ac:dyDescent="0.3">
      <c r="A665" s="66" t="s">
        <v>1037</v>
      </c>
      <c r="B665" s="66" t="s">
        <v>1038</v>
      </c>
      <c r="C665" s="66" t="s">
        <v>892</v>
      </c>
      <c r="D665" s="66" t="s">
        <v>981</v>
      </c>
      <c r="E665" s="66" t="s">
        <v>896</v>
      </c>
      <c r="F665" s="66" t="s">
        <v>1006</v>
      </c>
      <c r="G665" s="66" t="s">
        <v>266</v>
      </c>
      <c r="H665" s="66" t="s">
        <v>902</v>
      </c>
      <c r="I665" s="66" t="s">
        <v>999</v>
      </c>
      <c r="J665" s="67">
        <v>2015</v>
      </c>
      <c r="K665" s="68">
        <v>43</v>
      </c>
      <c r="L665" s="66" t="s">
        <v>72</v>
      </c>
      <c r="M665" s="66" t="s">
        <v>856</v>
      </c>
      <c r="N665" s="66" t="s">
        <v>117</v>
      </c>
      <c r="O665" s="66" t="s">
        <v>1039</v>
      </c>
      <c r="P665" s="66" t="s">
        <v>1040</v>
      </c>
      <c r="Q665" s="59"/>
      <c r="R665" s="66" t="s">
        <v>1041</v>
      </c>
      <c r="S665" s="69" t="s">
        <v>1044</v>
      </c>
      <c r="T665" s="69" t="s">
        <v>1042</v>
      </c>
    </row>
    <row r="666" spans="1:21" ht="27.6" x14ac:dyDescent="0.3">
      <c r="A666" s="66" t="s">
        <v>1037</v>
      </c>
      <c r="B666" s="66" t="s">
        <v>1038</v>
      </c>
      <c r="C666" s="66" t="s">
        <v>892</v>
      </c>
      <c r="D666" s="66" t="s">
        <v>981</v>
      </c>
      <c r="E666" s="66" t="s">
        <v>896</v>
      </c>
      <c r="F666" s="66" t="s">
        <v>1006</v>
      </c>
      <c r="G666" s="66" t="s">
        <v>266</v>
      </c>
      <c r="H666" s="66" t="s">
        <v>902</v>
      </c>
      <c r="I666" s="66" t="s">
        <v>999</v>
      </c>
      <c r="J666" s="67">
        <v>2021</v>
      </c>
      <c r="K666" s="68">
        <v>43</v>
      </c>
      <c r="L666" s="66" t="s">
        <v>72</v>
      </c>
      <c r="M666" s="66" t="s">
        <v>856</v>
      </c>
      <c r="N666" s="66" t="s">
        <v>117</v>
      </c>
      <c r="O666" s="66" t="s">
        <v>933</v>
      </c>
      <c r="P666" s="66" t="s">
        <v>189</v>
      </c>
      <c r="Q666" s="66" t="s">
        <v>190</v>
      </c>
      <c r="R666" s="66"/>
      <c r="S666" s="69"/>
      <c r="T666" s="81" t="s">
        <v>1046</v>
      </c>
    </row>
    <row r="667" spans="1:21" ht="27.6" customHeight="1" x14ac:dyDescent="0.3">
      <c r="A667" s="66" t="s">
        <v>1037</v>
      </c>
      <c r="B667" s="66" t="s">
        <v>1038</v>
      </c>
      <c r="C667" s="66" t="s">
        <v>892</v>
      </c>
      <c r="D667" s="66" t="s">
        <v>981</v>
      </c>
      <c r="E667" s="66" t="s">
        <v>1009</v>
      </c>
      <c r="F667" s="66" t="s">
        <v>1010</v>
      </c>
      <c r="G667" s="66" t="s">
        <v>357</v>
      </c>
      <c r="H667" s="66" t="s">
        <v>902</v>
      </c>
      <c r="I667" s="66" t="s">
        <v>999</v>
      </c>
      <c r="J667" s="67">
        <v>2015</v>
      </c>
      <c r="K667" s="68">
        <v>57</v>
      </c>
      <c r="L667" s="66" t="s">
        <v>73</v>
      </c>
      <c r="M667" s="66"/>
      <c r="N667" s="66"/>
      <c r="O667" s="66"/>
      <c r="P667" s="66"/>
      <c r="Q667" s="66"/>
      <c r="R667" s="66"/>
      <c r="S667" s="69"/>
      <c r="T667" s="69"/>
    </row>
    <row r="668" spans="1:21" ht="27.6" customHeight="1" x14ac:dyDescent="0.3">
      <c r="A668" s="66" t="s">
        <v>1037</v>
      </c>
      <c r="B668" s="66" t="s">
        <v>1038</v>
      </c>
      <c r="C668" s="66" t="s">
        <v>892</v>
      </c>
      <c r="D668" s="66" t="s">
        <v>981</v>
      </c>
      <c r="E668" s="66" t="s">
        <v>1009</v>
      </c>
      <c r="F668" s="66" t="s">
        <v>1010</v>
      </c>
      <c r="G668" s="66" t="s">
        <v>357</v>
      </c>
      <c r="H668" s="66" t="s">
        <v>902</v>
      </c>
      <c r="I668" s="66" t="s">
        <v>999</v>
      </c>
      <c r="J668" s="67">
        <v>2021</v>
      </c>
      <c r="K668" s="68">
        <v>57</v>
      </c>
      <c r="L668" s="66" t="s">
        <v>73</v>
      </c>
      <c r="M668" s="66"/>
      <c r="N668" s="66"/>
      <c r="O668" s="66" t="s">
        <v>933</v>
      </c>
      <c r="P668" s="66" t="s">
        <v>189</v>
      </c>
      <c r="Q668" s="66" t="s">
        <v>190</v>
      </c>
      <c r="R668" s="66"/>
      <c r="S668" s="69"/>
      <c r="T668" s="81" t="s">
        <v>1046</v>
      </c>
    </row>
    <row r="669" spans="1:21" ht="27.6" customHeight="1" x14ac:dyDescent="0.3">
      <c r="A669" s="66" t="s">
        <v>1037</v>
      </c>
      <c r="B669" s="66" t="s">
        <v>1038</v>
      </c>
      <c r="C669" s="66" t="s">
        <v>892</v>
      </c>
      <c r="D669" s="66" t="s">
        <v>981</v>
      </c>
      <c r="E669" s="66" t="s">
        <v>1019</v>
      </c>
      <c r="F669" s="66" t="s">
        <v>1020</v>
      </c>
      <c r="G669" s="66" t="s">
        <v>1021</v>
      </c>
      <c r="H669" s="66" t="s">
        <v>902</v>
      </c>
      <c r="I669" s="66" t="s">
        <v>999</v>
      </c>
      <c r="J669" s="67">
        <v>2015</v>
      </c>
      <c r="K669" s="68">
        <v>43</v>
      </c>
      <c r="L669" s="66" t="s">
        <v>73</v>
      </c>
      <c r="M669" s="66" t="s">
        <v>856</v>
      </c>
      <c r="N669" s="66"/>
      <c r="O669" s="66"/>
      <c r="P669" s="66"/>
      <c r="Q669" s="54"/>
      <c r="R669" s="66"/>
      <c r="S669" s="69"/>
      <c r="T669" s="69" t="s">
        <v>1045</v>
      </c>
    </row>
    <row r="670" spans="1:21" ht="27.6" customHeight="1" x14ac:dyDescent="0.3">
      <c r="A670" s="66" t="s">
        <v>1037</v>
      </c>
      <c r="B670" s="66" t="s">
        <v>1038</v>
      </c>
      <c r="C670" s="66" t="s">
        <v>892</v>
      </c>
      <c r="D670" s="66" t="s">
        <v>981</v>
      </c>
      <c r="E670" s="66" t="s">
        <v>1019</v>
      </c>
      <c r="F670" s="66" t="s">
        <v>1020</v>
      </c>
      <c r="G670" s="66" t="s">
        <v>1021</v>
      </c>
      <c r="H670" s="66" t="s">
        <v>902</v>
      </c>
      <c r="I670" s="66" t="s">
        <v>999</v>
      </c>
      <c r="J670" s="67">
        <v>2021</v>
      </c>
      <c r="K670" s="68">
        <v>43</v>
      </c>
      <c r="L670" s="66" t="s">
        <v>73</v>
      </c>
      <c r="M670" s="66" t="s">
        <v>856</v>
      </c>
      <c r="N670" s="66"/>
      <c r="O670" s="66" t="s">
        <v>933</v>
      </c>
      <c r="P670" s="66" t="s">
        <v>189</v>
      </c>
      <c r="Q670" s="66" t="s">
        <v>190</v>
      </c>
      <c r="R670" s="66"/>
      <c r="S670" s="69"/>
      <c r="T670" s="81" t="s">
        <v>1046</v>
      </c>
    </row>
    <row r="671" spans="1:21" ht="27.6" x14ac:dyDescent="0.3">
      <c r="A671" s="66" t="s">
        <v>1037</v>
      </c>
      <c r="B671" s="66" t="s">
        <v>1038</v>
      </c>
      <c r="C671" s="66" t="s">
        <v>892</v>
      </c>
      <c r="D671" s="66" t="s">
        <v>981</v>
      </c>
      <c r="E671" s="66" t="s">
        <v>1024</v>
      </c>
      <c r="F671" s="66" t="s">
        <v>1131</v>
      </c>
      <c r="G671" s="66" t="s">
        <v>358</v>
      </c>
      <c r="H671" s="66" t="s">
        <v>902</v>
      </c>
      <c r="I671" s="66" t="s">
        <v>999</v>
      </c>
      <c r="J671" s="67">
        <v>2015</v>
      </c>
      <c r="K671" s="68">
        <v>0</v>
      </c>
      <c r="L671" s="66" t="s">
        <v>73</v>
      </c>
      <c r="M671" s="66"/>
      <c r="N671" s="66"/>
      <c r="O671" s="66"/>
      <c r="P671" s="66"/>
      <c r="Q671" s="66"/>
      <c r="R671" s="66"/>
      <c r="S671" s="69"/>
      <c r="T671" s="69"/>
    </row>
    <row r="672" spans="1:21" ht="27.6" x14ac:dyDescent="0.3">
      <c r="A672" s="66" t="s">
        <v>1037</v>
      </c>
      <c r="B672" s="66" t="s">
        <v>1038</v>
      </c>
      <c r="C672" s="66" t="s">
        <v>892</v>
      </c>
      <c r="D672" s="66" t="s">
        <v>981</v>
      </c>
      <c r="E672" s="66" t="s">
        <v>1024</v>
      </c>
      <c r="F672" s="66" t="s">
        <v>1131</v>
      </c>
      <c r="G672" s="66" t="s">
        <v>358</v>
      </c>
      <c r="H672" s="66" t="s">
        <v>902</v>
      </c>
      <c r="I672" s="66" t="s">
        <v>999</v>
      </c>
      <c r="J672" s="67">
        <v>2021</v>
      </c>
      <c r="K672" s="68">
        <v>0</v>
      </c>
      <c r="L672" s="66" t="s">
        <v>73</v>
      </c>
      <c r="M672" s="66"/>
      <c r="N672" s="66"/>
      <c r="O672" s="66" t="s">
        <v>933</v>
      </c>
      <c r="P672" s="66" t="s">
        <v>189</v>
      </c>
      <c r="Q672" s="66" t="s">
        <v>190</v>
      </c>
      <c r="R672" s="66"/>
      <c r="S672" s="69"/>
      <c r="T672" s="81" t="s">
        <v>1046</v>
      </c>
    </row>
    <row r="673" spans="1:20" ht="27.6" x14ac:dyDescent="0.3">
      <c r="A673" s="66" t="s">
        <v>1037</v>
      </c>
      <c r="B673" s="66" t="s">
        <v>1038</v>
      </c>
      <c r="C673" s="66" t="s">
        <v>892</v>
      </c>
      <c r="D673" s="66" t="s">
        <v>981</v>
      </c>
      <c r="E673" s="66" t="s">
        <v>1022</v>
      </c>
      <c r="F673" s="66" t="s">
        <v>1133</v>
      </c>
      <c r="G673" s="66" t="s">
        <v>1048</v>
      </c>
      <c r="H673" s="66" t="s">
        <v>902</v>
      </c>
      <c r="I673" s="66" t="s">
        <v>999</v>
      </c>
      <c r="J673" s="67">
        <v>2021</v>
      </c>
      <c r="K673" s="68">
        <v>0</v>
      </c>
      <c r="L673" s="66" t="s">
        <v>73</v>
      </c>
      <c r="M673" s="66"/>
      <c r="N673" s="66"/>
      <c r="O673" s="66"/>
      <c r="P673" s="66"/>
      <c r="Q673" s="66"/>
      <c r="R673" s="66"/>
      <c r="S673" s="69"/>
      <c r="T673" s="69"/>
    </row>
    <row r="674" spans="1:20" ht="27.6" x14ac:dyDescent="0.3">
      <c r="A674" s="66" t="s">
        <v>1037</v>
      </c>
      <c r="B674" s="66" t="s">
        <v>1038</v>
      </c>
      <c r="C674" s="66" t="s">
        <v>892</v>
      </c>
      <c r="D674" s="66" t="s">
        <v>981</v>
      </c>
      <c r="E674" s="66" t="s">
        <v>1023</v>
      </c>
      <c r="F674" s="66" t="s">
        <v>1050</v>
      </c>
      <c r="G674" s="66" t="s">
        <v>1049</v>
      </c>
      <c r="H674" s="66" t="s">
        <v>902</v>
      </c>
      <c r="I674" s="66" t="s">
        <v>999</v>
      </c>
      <c r="J674" s="67">
        <v>2021</v>
      </c>
      <c r="K674" s="68">
        <v>100</v>
      </c>
      <c r="L674" s="66" t="s">
        <v>73</v>
      </c>
      <c r="M674" s="66"/>
      <c r="N674" s="66"/>
      <c r="O674" s="66"/>
      <c r="P674" s="66"/>
      <c r="Q674" s="66"/>
      <c r="R674" s="66"/>
      <c r="S674" s="69"/>
      <c r="T674" s="69"/>
    </row>
    <row r="675" spans="1:20" ht="27.6" x14ac:dyDescent="0.3">
      <c r="A675" s="66" t="s">
        <v>1037</v>
      </c>
      <c r="B675" s="66" t="s">
        <v>1038</v>
      </c>
      <c r="C675" s="66" t="s">
        <v>892</v>
      </c>
      <c r="D675" s="66" t="s">
        <v>981</v>
      </c>
      <c r="E675" s="66" t="s">
        <v>1072</v>
      </c>
      <c r="F675" s="66" t="s">
        <v>1074</v>
      </c>
      <c r="G675" s="66" t="s">
        <v>1076</v>
      </c>
      <c r="H675" s="66" t="s">
        <v>902</v>
      </c>
      <c r="I675" s="66" t="s">
        <v>999</v>
      </c>
      <c r="J675" s="67">
        <v>2021</v>
      </c>
      <c r="K675" s="68">
        <v>0</v>
      </c>
      <c r="L675" s="66" t="s">
        <v>73</v>
      </c>
      <c r="M675" s="66"/>
      <c r="N675" s="66"/>
      <c r="O675" s="66"/>
      <c r="P675" s="66"/>
      <c r="Q675" s="66"/>
      <c r="R675" s="66"/>
      <c r="S675" s="69"/>
      <c r="T675" s="69"/>
    </row>
    <row r="676" spans="1:20" ht="27.6" x14ac:dyDescent="0.3">
      <c r="A676" s="66" t="s">
        <v>1037</v>
      </c>
      <c r="B676" s="66" t="s">
        <v>1038</v>
      </c>
      <c r="C676" s="66" t="s">
        <v>892</v>
      </c>
      <c r="D676" s="66" t="s">
        <v>981</v>
      </c>
      <c r="E676" s="66" t="s">
        <v>1073</v>
      </c>
      <c r="F676" s="66" t="s">
        <v>1075</v>
      </c>
      <c r="G676" s="66" t="s">
        <v>1077</v>
      </c>
      <c r="H676" s="66" t="s">
        <v>902</v>
      </c>
      <c r="I676" s="66" t="s">
        <v>999</v>
      </c>
      <c r="J676" s="67">
        <v>2021</v>
      </c>
      <c r="K676" s="68">
        <v>100</v>
      </c>
      <c r="L676" s="66" t="s">
        <v>73</v>
      </c>
      <c r="M676" s="66"/>
      <c r="N676" s="66"/>
      <c r="O676" s="66"/>
      <c r="P676" s="66"/>
      <c r="Q676" s="66"/>
      <c r="R676" s="66"/>
      <c r="S676" s="69"/>
      <c r="T676" s="69"/>
    </row>
    <row r="677" spans="1:20" s="71" customFormat="1" ht="28.8" x14ac:dyDescent="0.3">
      <c r="A677" s="66" t="s">
        <v>1037</v>
      </c>
      <c r="B677" s="66" t="s">
        <v>1038</v>
      </c>
      <c r="C677" s="66" t="s">
        <v>892</v>
      </c>
      <c r="D677" s="66" t="s">
        <v>981</v>
      </c>
      <c r="E677" s="66" t="s">
        <v>1090</v>
      </c>
      <c r="F677" s="66" t="s">
        <v>1091</v>
      </c>
      <c r="G677" s="66" t="s">
        <v>1093</v>
      </c>
      <c r="H677" s="66" t="s">
        <v>968</v>
      </c>
      <c r="I677" s="66" t="s">
        <v>1094</v>
      </c>
      <c r="J677" s="67">
        <v>2021</v>
      </c>
      <c r="K677" s="70">
        <v>11447564</v>
      </c>
      <c r="L677" s="66" t="s">
        <v>72</v>
      </c>
      <c r="M677" s="66" t="s">
        <v>180</v>
      </c>
      <c r="N677" s="66" t="s">
        <v>117</v>
      </c>
      <c r="O677" s="66" t="s">
        <v>1100</v>
      </c>
      <c r="P677" s="66" t="s">
        <v>1101</v>
      </c>
      <c r="Q677" s="59" t="s">
        <v>1106</v>
      </c>
      <c r="R677" s="66"/>
      <c r="S677" s="69"/>
      <c r="T677" s="69"/>
    </row>
    <row r="678" spans="1:20" s="71" customFormat="1" ht="21.6" customHeight="1" x14ac:dyDescent="0.3">
      <c r="A678" s="66" t="s">
        <v>1037</v>
      </c>
      <c r="B678" s="66" t="s">
        <v>1038</v>
      </c>
      <c r="C678" s="66" t="s">
        <v>892</v>
      </c>
      <c r="D678" s="66" t="s">
        <v>981</v>
      </c>
      <c r="E678" s="66" t="s">
        <v>1086</v>
      </c>
      <c r="F678" s="66" t="s">
        <v>1087</v>
      </c>
      <c r="G678" s="66" t="s">
        <v>1092</v>
      </c>
      <c r="H678" s="66" t="s">
        <v>1088</v>
      </c>
      <c r="I678" s="66" t="s">
        <v>1089</v>
      </c>
      <c r="J678" s="67">
        <v>2021</v>
      </c>
      <c r="K678" s="72">
        <v>1289.7853729999999</v>
      </c>
      <c r="L678" s="66" t="s">
        <v>72</v>
      </c>
      <c r="M678" s="66" t="s">
        <v>180</v>
      </c>
      <c r="N678" s="66" t="s">
        <v>117</v>
      </c>
      <c r="O678" s="66" t="s">
        <v>1100</v>
      </c>
      <c r="P678" s="66" t="s">
        <v>1101</v>
      </c>
      <c r="Q678" s="59" t="s">
        <v>1105</v>
      </c>
      <c r="R678" s="66"/>
      <c r="S678" s="69"/>
      <c r="T678" s="69"/>
    </row>
    <row r="679" spans="1:20" s="71" customFormat="1" ht="22.2" customHeight="1" x14ac:dyDescent="0.3">
      <c r="A679" s="66" t="s">
        <v>1037</v>
      </c>
      <c r="B679" s="66" t="s">
        <v>1038</v>
      </c>
      <c r="C679" s="66" t="s">
        <v>892</v>
      </c>
      <c r="D679" s="66" t="s">
        <v>981</v>
      </c>
      <c r="E679" s="66" t="s">
        <v>1095</v>
      </c>
      <c r="F679" s="66" t="s">
        <v>1096</v>
      </c>
      <c r="G679" s="66" t="s">
        <v>1097</v>
      </c>
      <c r="H679" s="66" t="s">
        <v>1098</v>
      </c>
      <c r="I679" s="66" t="s">
        <v>1099</v>
      </c>
      <c r="J679" s="67">
        <v>2021</v>
      </c>
      <c r="K679" s="68">
        <v>57.963999999999992</v>
      </c>
      <c r="L679" s="66" t="s">
        <v>72</v>
      </c>
      <c r="M679" s="66" t="s">
        <v>180</v>
      </c>
      <c r="N679" s="66" t="s">
        <v>117</v>
      </c>
      <c r="O679" s="66" t="s">
        <v>1102</v>
      </c>
      <c r="P679" s="66" t="s">
        <v>1103</v>
      </c>
      <c r="Q679" s="59" t="s">
        <v>1104</v>
      </c>
      <c r="R679" s="66"/>
      <c r="S679" s="69"/>
      <c r="T679" s="69"/>
    </row>
    <row r="680" spans="1:20" ht="41.4" customHeight="1" x14ac:dyDescent="0.3">
      <c r="A680" s="66" t="s">
        <v>244</v>
      </c>
      <c r="B680" s="66" t="s">
        <v>244</v>
      </c>
      <c r="C680" s="66" t="s">
        <v>892</v>
      </c>
      <c r="D680" s="66" t="s">
        <v>981</v>
      </c>
      <c r="E680" s="66" t="s">
        <v>1003</v>
      </c>
      <c r="F680" s="66" t="s">
        <v>989</v>
      </c>
      <c r="G680" s="66" t="s">
        <v>250</v>
      </c>
      <c r="H680" s="66" t="s">
        <v>251</v>
      </c>
      <c r="I680" s="66" t="s">
        <v>994</v>
      </c>
      <c r="J680" s="67">
        <v>2007</v>
      </c>
      <c r="K680" s="68">
        <v>172.46318631590256</v>
      </c>
      <c r="L680" s="66" t="s">
        <v>72</v>
      </c>
      <c r="M680" s="66" t="s">
        <v>180</v>
      </c>
      <c r="N680" s="66" t="s">
        <v>117</v>
      </c>
      <c r="O680" s="66" t="s">
        <v>191</v>
      </c>
      <c r="P680" s="66" t="s">
        <v>192</v>
      </c>
      <c r="Q680" s="66"/>
      <c r="R680" s="66" t="s">
        <v>768</v>
      </c>
      <c r="S680" s="69" t="s">
        <v>767</v>
      </c>
      <c r="T680" s="69"/>
    </row>
    <row r="681" spans="1:20" ht="41.4" customHeight="1" x14ac:dyDescent="0.3">
      <c r="A681" s="66" t="s">
        <v>244</v>
      </c>
      <c r="B681" s="66" t="s">
        <v>244</v>
      </c>
      <c r="C681" s="66" t="s">
        <v>892</v>
      </c>
      <c r="D681" s="66" t="s">
        <v>981</v>
      </c>
      <c r="E681" s="66" t="s">
        <v>1003</v>
      </c>
      <c r="F681" s="66" t="s">
        <v>989</v>
      </c>
      <c r="G681" s="66" t="s">
        <v>250</v>
      </c>
      <c r="H681" s="66" t="s">
        <v>251</v>
      </c>
      <c r="I681" s="66" t="s">
        <v>994</v>
      </c>
      <c r="J681" s="67">
        <v>2008</v>
      </c>
      <c r="K681" s="68">
        <v>175.65866566185369</v>
      </c>
      <c r="L681" s="66" t="s">
        <v>72</v>
      </c>
      <c r="M681" s="66" t="s">
        <v>180</v>
      </c>
      <c r="N681" s="66" t="s">
        <v>117</v>
      </c>
      <c r="O681" s="66" t="s">
        <v>191</v>
      </c>
      <c r="P681" s="66" t="s">
        <v>192</v>
      </c>
      <c r="Q681" s="66"/>
      <c r="R681" s="66" t="s">
        <v>768</v>
      </c>
      <c r="S681" s="69" t="s">
        <v>767</v>
      </c>
      <c r="T681" s="69"/>
    </row>
    <row r="682" spans="1:20" ht="41.4" customHeight="1" x14ac:dyDescent="0.3">
      <c r="A682" s="66" t="s">
        <v>244</v>
      </c>
      <c r="B682" s="66" t="s">
        <v>244</v>
      </c>
      <c r="C682" s="66" t="s">
        <v>892</v>
      </c>
      <c r="D682" s="66" t="s">
        <v>981</v>
      </c>
      <c r="E682" s="66" t="s">
        <v>1003</v>
      </c>
      <c r="F682" s="66" t="s">
        <v>989</v>
      </c>
      <c r="G682" s="66" t="s">
        <v>250</v>
      </c>
      <c r="H682" s="66" t="s">
        <v>251</v>
      </c>
      <c r="I682" s="66" t="s">
        <v>994</v>
      </c>
      <c r="J682" s="67">
        <v>2009</v>
      </c>
      <c r="K682" s="68">
        <v>178.8701863809822</v>
      </c>
      <c r="L682" s="66" t="s">
        <v>72</v>
      </c>
      <c r="M682" s="66" t="s">
        <v>180</v>
      </c>
      <c r="N682" s="66" t="s">
        <v>117</v>
      </c>
      <c r="O682" s="66" t="s">
        <v>191</v>
      </c>
      <c r="P682" s="66" t="s">
        <v>192</v>
      </c>
      <c r="Q682" s="66"/>
      <c r="R682" s="66" t="s">
        <v>768</v>
      </c>
      <c r="S682" s="69" t="s">
        <v>767</v>
      </c>
      <c r="T682" s="69"/>
    </row>
    <row r="683" spans="1:20" ht="41.4" customHeight="1" x14ac:dyDescent="0.3">
      <c r="A683" s="66" t="s">
        <v>244</v>
      </c>
      <c r="B683" s="66" t="s">
        <v>244</v>
      </c>
      <c r="C683" s="66" t="s">
        <v>892</v>
      </c>
      <c r="D683" s="66" t="s">
        <v>981</v>
      </c>
      <c r="E683" s="66" t="s">
        <v>1003</v>
      </c>
      <c r="F683" s="66" t="s">
        <v>989</v>
      </c>
      <c r="G683" s="66" t="s">
        <v>250</v>
      </c>
      <c r="H683" s="66" t="s">
        <v>251</v>
      </c>
      <c r="I683" s="66" t="s">
        <v>994</v>
      </c>
      <c r="J683" s="67">
        <v>2010</v>
      </c>
      <c r="K683" s="68">
        <v>181.36612150897528</v>
      </c>
      <c r="L683" s="66" t="s">
        <v>72</v>
      </c>
      <c r="M683" s="66" t="s">
        <v>180</v>
      </c>
      <c r="N683" s="66" t="s">
        <v>117</v>
      </c>
      <c r="O683" s="66" t="s">
        <v>191</v>
      </c>
      <c r="P683" s="66" t="s">
        <v>192</v>
      </c>
      <c r="Q683" s="66"/>
      <c r="R683" s="66" t="s">
        <v>768</v>
      </c>
      <c r="S683" s="69" t="s">
        <v>767</v>
      </c>
      <c r="T683" s="69"/>
    </row>
    <row r="684" spans="1:20" ht="41.4" customHeight="1" x14ac:dyDescent="0.3">
      <c r="A684" s="66" t="s">
        <v>244</v>
      </c>
      <c r="B684" s="66" t="s">
        <v>244</v>
      </c>
      <c r="C684" s="66" t="s">
        <v>892</v>
      </c>
      <c r="D684" s="66" t="s">
        <v>981</v>
      </c>
      <c r="E684" s="66" t="s">
        <v>1003</v>
      </c>
      <c r="F684" s="66" t="s">
        <v>989</v>
      </c>
      <c r="G684" s="66" t="s">
        <v>250</v>
      </c>
      <c r="H684" s="66" t="s">
        <v>251</v>
      </c>
      <c r="I684" s="66" t="s">
        <v>994</v>
      </c>
      <c r="J684" s="67">
        <v>2011</v>
      </c>
      <c r="K684" s="68">
        <v>181.36010155669052</v>
      </c>
      <c r="L684" s="66" t="s">
        <v>72</v>
      </c>
      <c r="M684" s="66" t="s">
        <v>180</v>
      </c>
      <c r="N684" s="66" t="s">
        <v>117</v>
      </c>
      <c r="O684" s="66" t="s">
        <v>191</v>
      </c>
      <c r="P684" s="66" t="s">
        <v>192</v>
      </c>
      <c r="Q684" s="66"/>
      <c r="R684" s="66" t="s">
        <v>768</v>
      </c>
      <c r="S684" s="69" t="s">
        <v>767</v>
      </c>
      <c r="T684" s="69"/>
    </row>
    <row r="685" spans="1:20" ht="41.4" customHeight="1" x14ac:dyDescent="0.3">
      <c r="A685" s="66" t="s">
        <v>244</v>
      </c>
      <c r="B685" s="66" t="s">
        <v>244</v>
      </c>
      <c r="C685" s="66" t="s">
        <v>892</v>
      </c>
      <c r="D685" s="66" t="s">
        <v>981</v>
      </c>
      <c r="E685" s="66" t="s">
        <v>1003</v>
      </c>
      <c r="F685" s="66" t="s">
        <v>989</v>
      </c>
      <c r="G685" s="66" t="s">
        <v>250</v>
      </c>
      <c r="H685" s="66" t="s">
        <v>251</v>
      </c>
      <c r="I685" s="66" t="s">
        <v>994</v>
      </c>
      <c r="J685" s="67">
        <v>2012</v>
      </c>
      <c r="K685" s="68">
        <v>184.21785764033987</v>
      </c>
      <c r="L685" s="66" t="s">
        <v>72</v>
      </c>
      <c r="M685" s="66" t="s">
        <v>180</v>
      </c>
      <c r="N685" s="66" t="s">
        <v>117</v>
      </c>
      <c r="O685" s="66" t="s">
        <v>191</v>
      </c>
      <c r="P685" s="66" t="s">
        <v>192</v>
      </c>
      <c r="Q685" s="66"/>
      <c r="R685" s="66" t="s">
        <v>768</v>
      </c>
      <c r="S685" s="69" t="s">
        <v>767</v>
      </c>
      <c r="T685" s="69"/>
    </row>
    <row r="686" spans="1:20" ht="41.4" customHeight="1" x14ac:dyDescent="0.3">
      <c r="A686" s="66" t="s">
        <v>244</v>
      </c>
      <c r="B686" s="66" t="s">
        <v>244</v>
      </c>
      <c r="C686" s="66" t="s">
        <v>892</v>
      </c>
      <c r="D686" s="66" t="s">
        <v>981</v>
      </c>
      <c r="E686" s="66" t="s">
        <v>1003</v>
      </c>
      <c r="F686" s="66" t="s">
        <v>989</v>
      </c>
      <c r="G686" s="66" t="s">
        <v>250</v>
      </c>
      <c r="H686" s="66" t="s">
        <v>251</v>
      </c>
      <c r="I686" s="66" t="s">
        <v>994</v>
      </c>
      <c r="J686" s="67">
        <v>2013</v>
      </c>
      <c r="K686" s="68">
        <v>193.57313189121797</v>
      </c>
      <c r="L686" s="66" t="s">
        <v>72</v>
      </c>
      <c r="M686" s="66" t="s">
        <v>180</v>
      </c>
      <c r="N686" s="66" t="s">
        <v>117</v>
      </c>
      <c r="O686" s="66" t="s">
        <v>191</v>
      </c>
      <c r="P686" s="66" t="s">
        <v>192</v>
      </c>
      <c r="Q686" s="66"/>
      <c r="R686" s="66" t="s">
        <v>768</v>
      </c>
      <c r="S686" s="69" t="s">
        <v>767</v>
      </c>
      <c r="T686" s="69"/>
    </row>
    <row r="687" spans="1:20" ht="41.4" customHeight="1" x14ac:dyDescent="0.3">
      <c r="A687" s="66" t="s">
        <v>244</v>
      </c>
      <c r="B687" s="66" t="s">
        <v>244</v>
      </c>
      <c r="C687" s="66" t="s">
        <v>892</v>
      </c>
      <c r="D687" s="66" t="s">
        <v>981</v>
      </c>
      <c r="E687" s="66" t="s">
        <v>1003</v>
      </c>
      <c r="F687" s="66" t="s">
        <v>989</v>
      </c>
      <c r="G687" s="66" t="s">
        <v>250</v>
      </c>
      <c r="H687" s="66" t="s">
        <v>251</v>
      </c>
      <c r="I687" s="66" t="s">
        <v>994</v>
      </c>
      <c r="J687" s="67">
        <v>2014</v>
      </c>
      <c r="K687" s="68">
        <v>199.24863792201114</v>
      </c>
      <c r="L687" s="66" t="s">
        <v>72</v>
      </c>
      <c r="M687" s="66" t="s">
        <v>180</v>
      </c>
      <c r="N687" s="66" t="s">
        <v>117</v>
      </c>
      <c r="O687" s="66" t="s">
        <v>191</v>
      </c>
      <c r="P687" s="66" t="s">
        <v>192</v>
      </c>
      <c r="Q687" s="66"/>
      <c r="R687" s="66" t="s">
        <v>768</v>
      </c>
      <c r="S687" s="69" t="s">
        <v>767</v>
      </c>
      <c r="T687" s="69"/>
    </row>
    <row r="688" spans="1:20" ht="14.4" customHeight="1" x14ac:dyDescent="0.3">
      <c r="A688" s="66" t="s">
        <v>244</v>
      </c>
      <c r="B688" s="66" t="s">
        <v>244</v>
      </c>
      <c r="C688" s="66" t="s">
        <v>892</v>
      </c>
      <c r="D688" s="66" t="s">
        <v>981</v>
      </c>
      <c r="E688" s="66" t="s">
        <v>1003</v>
      </c>
      <c r="F688" s="66" t="s">
        <v>989</v>
      </c>
      <c r="G688" s="66" t="s">
        <v>250</v>
      </c>
      <c r="H688" s="66" t="s">
        <v>251</v>
      </c>
      <c r="I688" s="66" t="s">
        <v>994</v>
      </c>
      <c r="J688" s="67">
        <v>2015</v>
      </c>
      <c r="K688" s="68">
        <v>223.45325593141843</v>
      </c>
      <c r="L688" s="66" t="s">
        <v>72</v>
      </c>
      <c r="M688" s="66" t="s">
        <v>180</v>
      </c>
      <c r="N688" s="66" t="s">
        <v>117</v>
      </c>
      <c r="O688" s="66" t="s">
        <v>191</v>
      </c>
      <c r="P688" s="66" t="s">
        <v>192</v>
      </c>
      <c r="Q688" s="59"/>
      <c r="R688" s="66"/>
      <c r="S688" s="69"/>
      <c r="T688" s="69"/>
    </row>
    <row r="689" spans="1:20" ht="41.4" customHeight="1" x14ac:dyDescent="0.3">
      <c r="A689" s="66" t="s">
        <v>244</v>
      </c>
      <c r="B689" s="66" t="s">
        <v>244</v>
      </c>
      <c r="C689" s="66" t="s">
        <v>892</v>
      </c>
      <c r="D689" s="66" t="s">
        <v>981</v>
      </c>
      <c r="E689" s="66" t="s">
        <v>1003</v>
      </c>
      <c r="F689" s="66" t="s">
        <v>989</v>
      </c>
      <c r="G689" s="66" t="s">
        <v>250</v>
      </c>
      <c r="H689" s="66" t="s">
        <v>251</v>
      </c>
      <c r="I689" s="66" t="s">
        <v>994</v>
      </c>
      <c r="J689" s="67">
        <v>2016</v>
      </c>
      <c r="K689" s="68">
        <v>237.12615299092514</v>
      </c>
      <c r="L689" s="66" t="s">
        <v>72</v>
      </c>
      <c r="M689" s="66" t="s">
        <v>180</v>
      </c>
      <c r="N689" s="66" t="s">
        <v>117</v>
      </c>
      <c r="O689" s="66" t="s">
        <v>191</v>
      </c>
      <c r="P689" s="66" t="s">
        <v>192</v>
      </c>
      <c r="Q689" s="59" t="s">
        <v>769</v>
      </c>
      <c r="R689" s="66" t="s">
        <v>770</v>
      </c>
      <c r="S689" s="69" t="s">
        <v>771</v>
      </c>
      <c r="T689" s="69"/>
    </row>
    <row r="690" spans="1:20" ht="27.6" customHeight="1" x14ac:dyDescent="0.3">
      <c r="A690" s="66" t="s">
        <v>244</v>
      </c>
      <c r="B690" s="66" t="s">
        <v>244</v>
      </c>
      <c r="C690" s="66" t="s">
        <v>892</v>
      </c>
      <c r="D690" s="66" t="s">
        <v>981</v>
      </c>
      <c r="E690" s="66" t="s">
        <v>1003</v>
      </c>
      <c r="F690" s="66" t="s">
        <v>989</v>
      </c>
      <c r="G690" s="66" t="s">
        <v>250</v>
      </c>
      <c r="H690" s="66" t="s">
        <v>251</v>
      </c>
      <c r="I690" s="66" t="s">
        <v>994</v>
      </c>
      <c r="J690" s="67">
        <v>2021</v>
      </c>
      <c r="K690" s="68">
        <v>314.70736834757599</v>
      </c>
      <c r="L690" s="66" t="s">
        <v>72</v>
      </c>
      <c r="M690" s="66" t="s">
        <v>180</v>
      </c>
      <c r="N690" s="66" t="s">
        <v>933</v>
      </c>
      <c r="O690" s="66" t="s">
        <v>189</v>
      </c>
      <c r="P690" s="66" t="s">
        <v>190</v>
      </c>
      <c r="Q690" s="54"/>
      <c r="R690" s="66" t="s">
        <v>932</v>
      </c>
      <c r="S690" s="69"/>
      <c r="T690" s="69" t="s">
        <v>934</v>
      </c>
    </row>
    <row r="691" spans="1:20" x14ac:dyDescent="0.3">
      <c r="A691" s="66" t="s">
        <v>244</v>
      </c>
      <c r="B691" s="66" t="s">
        <v>244</v>
      </c>
      <c r="C691" s="66" t="s">
        <v>892</v>
      </c>
      <c r="D691" s="66" t="s">
        <v>981</v>
      </c>
      <c r="E691" s="66" t="s">
        <v>1078</v>
      </c>
      <c r="F691" s="66" t="s">
        <v>1079</v>
      </c>
      <c r="G691" s="66" t="s">
        <v>1080</v>
      </c>
      <c r="H691" s="66" t="s">
        <v>1081</v>
      </c>
      <c r="I691" s="66" t="s">
        <v>1082</v>
      </c>
      <c r="J691" s="67">
        <v>2021</v>
      </c>
      <c r="K691" s="68">
        <v>3.2346712206258346</v>
      </c>
      <c r="L691" s="66" t="s">
        <v>73</v>
      </c>
      <c r="M691" s="66"/>
      <c r="N691" s="66"/>
      <c r="O691" s="66"/>
      <c r="P691" s="66"/>
      <c r="Q691" s="66"/>
      <c r="R691" s="66"/>
      <c r="S691" s="69"/>
      <c r="T691" s="69"/>
    </row>
    <row r="692" spans="1:20" ht="27.6" customHeight="1" x14ac:dyDescent="0.3">
      <c r="A692" s="66" t="s">
        <v>244</v>
      </c>
      <c r="B692" s="66" t="s">
        <v>244</v>
      </c>
      <c r="C692" s="66" t="s">
        <v>892</v>
      </c>
      <c r="D692" s="66" t="s">
        <v>981</v>
      </c>
      <c r="E692" s="66" t="s">
        <v>895</v>
      </c>
      <c r="F692" s="66" t="s">
        <v>992</v>
      </c>
      <c r="G692" s="66" t="s">
        <v>252</v>
      </c>
      <c r="H692" s="66" t="s">
        <v>909</v>
      </c>
      <c r="I692" s="66" t="s">
        <v>998</v>
      </c>
      <c r="J692" s="67">
        <v>2013</v>
      </c>
      <c r="K692" s="68">
        <v>44.23</v>
      </c>
      <c r="L692" s="66" t="s">
        <v>72</v>
      </c>
      <c r="M692" s="66" t="s">
        <v>180</v>
      </c>
      <c r="N692" s="66" t="s">
        <v>117</v>
      </c>
      <c r="O692" s="66" t="s">
        <v>160</v>
      </c>
      <c r="P692" s="66" t="s">
        <v>97</v>
      </c>
      <c r="Q692" s="59" t="s">
        <v>772</v>
      </c>
      <c r="R692" s="66" t="s">
        <v>773</v>
      </c>
      <c r="S692" s="69" t="s">
        <v>389</v>
      </c>
    </row>
    <row r="693" spans="1:20" ht="27.6" customHeight="1" x14ac:dyDescent="0.3">
      <c r="A693" s="66" t="s">
        <v>244</v>
      </c>
      <c r="B693" s="66" t="s">
        <v>244</v>
      </c>
      <c r="C693" s="66" t="s">
        <v>892</v>
      </c>
      <c r="D693" s="66" t="s">
        <v>981</v>
      </c>
      <c r="E693" s="66" t="s">
        <v>895</v>
      </c>
      <c r="F693" s="66" t="s">
        <v>992</v>
      </c>
      <c r="G693" s="66" t="s">
        <v>252</v>
      </c>
      <c r="H693" s="66" t="s">
        <v>909</v>
      </c>
      <c r="I693" s="66" t="s">
        <v>998</v>
      </c>
      <c r="J693" s="67">
        <v>2014</v>
      </c>
      <c r="K693" s="68">
        <v>47.680131768494419</v>
      </c>
      <c r="L693" s="66" t="s">
        <v>72</v>
      </c>
      <c r="M693" s="66" t="s">
        <v>180</v>
      </c>
      <c r="N693" s="66" t="s">
        <v>117</v>
      </c>
      <c r="O693" s="66" t="s">
        <v>160</v>
      </c>
      <c r="P693" s="66" t="s">
        <v>97</v>
      </c>
      <c r="Q693" s="59" t="s">
        <v>772</v>
      </c>
      <c r="R693" s="66" t="s">
        <v>774</v>
      </c>
      <c r="S693" s="69" t="s">
        <v>390</v>
      </c>
    </row>
    <row r="694" spans="1:20" ht="27.6" customHeight="1" x14ac:dyDescent="0.3">
      <c r="A694" s="66" t="s">
        <v>244</v>
      </c>
      <c r="B694" s="66" t="s">
        <v>244</v>
      </c>
      <c r="C694" s="66" t="s">
        <v>892</v>
      </c>
      <c r="D694" s="66" t="s">
        <v>981</v>
      </c>
      <c r="E694" s="66" t="s">
        <v>895</v>
      </c>
      <c r="F694" s="66" t="s">
        <v>992</v>
      </c>
      <c r="G694" s="66" t="s">
        <v>252</v>
      </c>
      <c r="H694" s="66" t="s">
        <v>909</v>
      </c>
      <c r="I694" s="66" t="s">
        <v>998</v>
      </c>
      <c r="J694" s="67">
        <v>2015</v>
      </c>
      <c r="K694" s="68">
        <v>49.193347395392749</v>
      </c>
      <c r="L694" s="66" t="s">
        <v>72</v>
      </c>
      <c r="M694" s="66" t="s">
        <v>180</v>
      </c>
      <c r="N694" s="66" t="s">
        <v>117</v>
      </c>
      <c r="O694" s="66" t="s">
        <v>160</v>
      </c>
      <c r="P694" s="66" t="s">
        <v>97</v>
      </c>
      <c r="Q694" s="59" t="s">
        <v>772</v>
      </c>
      <c r="R694" s="66" t="s">
        <v>775</v>
      </c>
      <c r="S694" s="69" t="s">
        <v>391</v>
      </c>
    </row>
    <row r="695" spans="1:20" ht="27.6" customHeight="1" x14ac:dyDescent="0.3">
      <c r="A695" s="66" t="s">
        <v>244</v>
      </c>
      <c r="B695" s="66" t="s">
        <v>244</v>
      </c>
      <c r="C695" s="66" t="s">
        <v>892</v>
      </c>
      <c r="D695" s="66" t="s">
        <v>981</v>
      </c>
      <c r="E695" s="66" t="s">
        <v>895</v>
      </c>
      <c r="F695" s="66" t="s">
        <v>992</v>
      </c>
      <c r="G695" s="66" t="s">
        <v>252</v>
      </c>
      <c r="H695" s="66" t="s">
        <v>909</v>
      </c>
      <c r="I695" s="66" t="s">
        <v>998</v>
      </c>
      <c r="J695" s="67">
        <v>2016</v>
      </c>
      <c r="K695" s="68">
        <v>50.575710258958082</v>
      </c>
      <c r="L695" s="66" t="s">
        <v>72</v>
      </c>
      <c r="M695" s="66" t="s">
        <v>180</v>
      </c>
      <c r="N695" s="66" t="s">
        <v>117</v>
      </c>
      <c r="O695" s="66" t="s">
        <v>160</v>
      </c>
      <c r="P695" s="66" t="s">
        <v>97</v>
      </c>
      <c r="Q695" s="59" t="s">
        <v>772</v>
      </c>
      <c r="R695" s="66" t="s">
        <v>776</v>
      </c>
      <c r="S695" s="69" t="s">
        <v>392</v>
      </c>
    </row>
    <row r="696" spans="1:20" ht="27.6" customHeight="1" x14ac:dyDescent="0.3">
      <c r="A696" s="66" t="s">
        <v>244</v>
      </c>
      <c r="B696" s="66" t="s">
        <v>244</v>
      </c>
      <c r="C696" s="66" t="s">
        <v>892</v>
      </c>
      <c r="D696" s="66" t="s">
        <v>981</v>
      </c>
      <c r="E696" s="66" t="s">
        <v>895</v>
      </c>
      <c r="F696" s="66" t="s">
        <v>992</v>
      </c>
      <c r="G696" s="66" t="s">
        <v>252</v>
      </c>
      <c r="H696" s="66" t="s">
        <v>909</v>
      </c>
      <c r="I696" s="66" t="s">
        <v>998</v>
      </c>
      <c r="J696" s="67">
        <v>2017</v>
      </c>
      <c r="K696" s="68">
        <v>46.848286350199352</v>
      </c>
      <c r="L696" s="66" t="s">
        <v>72</v>
      </c>
      <c r="M696" s="66" t="s">
        <v>180</v>
      </c>
      <c r="N696" s="66" t="s">
        <v>117</v>
      </c>
      <c r="O696" s="66" t="s">
        <v>160</v>
      </c>
      <c r="P696" s="66" t="s">
        <v>97</v>
      </c>
      <c r="Q696" s="59" t="s">
        <v>772</v>
      </c>
      <c r="R696" s="66" t="s">
        <v>777</v>
      </c>
      <c r="S696" s="69" t="s">
        <v>393</v>
      </c>
    </row>
    <row r="697" spans="1:20" ht="27.6" customHeight="1" x14ac:dyDescent="0.3">
      <c r="A697" s="66" t="s">
        <v>244</v>
      </c>
      <c r="B697" s="66" t="s">
        <v>244</v>
      </c>
      <c r="C697" s="66" t="s">
        <v>892</v>
      </c>
      <c r="D697" s="66" t="s">
        <v>981</v>
      </c>
      <c r="E697" s="66" t="s">
        <v>895</v>
      </c>
      <c r="F697" s="66" t="s">
        <v>992</v>
      </c>
      <c r="G697" s="66" t="s">
        <v>252</v>
      </c>
      <c r="H697" s="66" t="s">
        <v>909</v>
      </c>
      <c r="I697" s="66" t="s">
        <v>998</v>
      </c>
      <c r="J697" s="67">
        <v>2021</v>
      </c>
      <c r="K697" s="68">
        <v>52.611526849079709</v>
      </c>
      <c r="L697" s="66" t="s">
        <v>72</v>
      </c>
      <c r="M697" s="66" t="s">
        <v>180</v>
      </c>
      <c r="N697" s="66" t="s">
        <v>933</v>
      </c>
      <c r="O697" s="66" t="s">
        <v>189</v>
      </c>
      <c r="P697" s="66" t="s">
        <v>190</v>
      </c>
      <c r="Q697" s="54"/>
      <c r="R697" s="66" t="s">
        <v>932</v>
      </c>
      <c r="S697" s="69"/>
      <c r="T697" s="69" t="s">
        <v>934</v>
      </c>
    </row>
    <row r="698" spans="1:20" ht="27.6" customHeight="1" x14ac:dyDescent="0.3">
      <c r="A698" s="66" t="s">
        <v>244</v>
      </c>
      <c r="B698" s="66" t="s">
        <v>244</v>
      </c>
      <c r="C698" s="66" t="s">
        <v>892</v>
      </c>
      <c r="D698" s="66" t="s">
        <v>981</v>
      </c>
      <c r="E698" s="66" t="s">
        <v>1009</v>
      </c>
      <c r="F698" s="66" t="s">
        <v>1010</v>
      </c>
      <c r="G698" s="66" t="s">
        <v>357</v>
      </c>
      <c r="H698" s="66" t="s">
        <v>902</v>
      </c>
      <c r="I698" s="66" t="s">
        <v>999</v>
      </c>
      <c r="J698" s="67">
        <v>2021</v>
      </c>
      <c r="K698" s="68">
        <v>47.388473150920291</v>
      </c>
      <c r="L698" s="66" t="s">
        <v>73</v>
      </c>
      <c r="M698" s="66"/>
      <c r="N698" s="66"/>
      <c r="O698" s="66"/>
      <c r="P698" s="66"/>
      <c r="Q698" s="66"/>
      <c r="R698" s="66"/>
      <c r="S698" s="69"/>
      <c r="T698" s="69"/>
    </row>
    <row r="699" spans="1:20" ht="27.6" customHeight="1" x14ac:dyDescent="0.3">
      <c r="A699" s="66" t="s">
        <v>244</v>
      </c>
      <c r="B699" s="66" t="s">
        <v>244</v>
      </c>
      <c r="C699" s="66" t="s">
        <v>892</v>
      </c>
      <c r="D699" s="66" t="s">
        <v>981</v>
      </c>
      <c r="E699" s="66" t="s">
        <v>897</v>
      </c>
      <c r="F699" s="66" t="s">
        <v>986</v>
      </c>
      <c r="G699" s="66" t="s">
        <v>253</v>
      </c>
      <c r="H699" s="66" t="s">
        <v>902</v>
      </c>
      <c r="I699" s="66" t="s">
        <v>999</v>
      </c>
      <c r="J699" s="67">
        <v>2020</v>
      </c>
      <c r="K699" s="68">
        <v>57.6</v>
      </c>
      <c r="L699" s="66" t="s">
        <v>72</v>
      </c>
      <c r="M699" s="66" t="s">
        <v>180</v>
      </c>
      <c r="N699" s="66" t="s">
        <v>117</v>
      </c>
      <c r="O699" s="66" t="s">
        <v>194</v>
      </c>
      <c r="P699" s="66" t="s">
        <v>394</v>
      </c>
      <c r="Q699" s="59" t="s">
        <v>778</v>
      </c>
      <c r="R699" s="66" t="s">
        <v>780</v>
      </c>
      <c r="S699" s="69" t="s">
        <v>779</v>
      </c>
      <c r="T699" s="69"/>
    </row>
    <row r="700" spans="1:20" ht="27.6" customHeight="1" x14ac:dyDescent="0.3">
      <c r="A700" s="66" t="s">
        <v>244</v>
      </c>
      <c r="B700" s="66" t="s">
        <v>244</v>
      </c>
      <c r="C700" s="66" t="s">
        <v>892</v>
      </c>
      <c r="D700" s="66" t="s">
        <v>981</v>
      </c>
      <c r="E700" s="66" t="s">
        <v>897</v>
      </c>
      <c r="F700" s="66" t="s">
        <v>986</v>
      </c>
      <c r="G700" s="66" t="s">
        <v>253</v>
      </c>
      <c r="H700" s="66" t="s">
        <v>902</v>
      </c>
      <c r="I700" s="66" t="s">
        <v>999</v>
      </c>
      <c r="J700" s="67">
        <v>2021</v>
      </c>
      <c r="K700" s="68">
        <v>30.304239465069909</v>
      </c>
      <c r="L700" s="66" t="s">
        <v>72</v>
      </c>
      <c r="M700" s="66" t="s">
        <v>180</v>
      </c>
      <c r="N700" s="66" t="s">
        <v>933</v>
      </c>
      <c r="O700" s="66" t="s">
        <v>189</v>
      </c>
      <c r="P700" s="66" t="s">
        <v>190</v>
      </c>
      <c r="Q700" s="54"/>
      <c r="R700" s="66" t="s">
        <v>932</v>
      </c>
      <c r="S700" s="69"/>
      <c r="T700" s="69" t="s">
        <v>937</v>
      </c>
    </row>
    <row r="701" spans="1:20" ht="27.6" customHeight="1" x14ac:dyDescent="0.3">
      <c r="A701" s="66" t="s">
        <v>244</v>
      </c>
      <c r="B701" s="66" t="s">
        <v>244</v>
      </c>
      <c r="C701" s="66" t="s">
        <v>892</v>
      </c>
      <c r="D701" s="66" t="s">
        <v>981</v>
      </c>
      <c r="E701" s="66" t="s">
        <v>898</v>
      </c>
      <c r="F701" s="66" t="s">
        <v>991</v>
      </c>
      <c r="G701" s="66" t="s">
        <v>254</v>
      </c>
      <c r="H701" s="66" t="s">
        <v>902</v>
      </c>
      <c r="I701" s="66" t="s">
        <v>999</v>
      </c>
      <c r="J701" s="67">
        <v>2020</v>
      </c>
      <c r="K701" s="68">
        <v>27.9</v>
      </c>
      <c r="L701" s="66" t="s">
        <v>72</v>
      </c>
      <c r="M701" s="66" t="s">
        <v>180</v>
      </c>
      <c r="N701" s="66" t="s">
        <v>117</v>
      </c>
      <c r="O701" s="66" t="s">
        <v>194</v>
      </c>
      <c r="P701" s="66" t="s">
        <v>394</v>
      </c>
      <c r="Q701" s="59" t="s">
        <v>778</v>
      </c>
      <c r="R701" s="66" t="s">
        <v>780</v>
      </c>
      <c r="S701" s="69" t="s">
        <v>779</v>
      </c>
      <c r="T701" s="69"/>
    </row>
    <row r="702" spans="1:20" ht="27.6" customHeight="1" x14ac:dyDescent="0.3">
      <c r="A702" s="66" t="s">
        <v>244</v>
      </c>
      <c r="B702" s="66" t="s">
        <v>244</v>
      </c>
      <c r="C702" s="66" t="s">
        <v>892</v>
      </c>
      <c r="D702" s="66" t="s">
        <v>981</v>
      </c>
      <c r="E702" s="66" t="s">
        <v>898</v>
      </c>
      <c r="F702" s="66" t="s">
        <v>991</v>
      </c>
      <c r="G702" s="66" t="s">
        <v>254</v>
      </c>
      <c r="H702" s="66" t="s">
        <v>902</v>
      </c>
      <c r="I702" s="66" t="s">
        <v>999</v>
      </c>
      <c r="J702" s="67">
        <v>2021</v>
      </c>
      <c r="K702" s="68">
        <v>14.678615990893237</v>
      </c>
      <c r="L702" s="66" t="s">
        <v>72</v>
      </c>
      <c r="M702" s="66" t="s">
        <v>180</v>
      </c>
      <c r="N702" s="66" t="s">
        <v>933</v>
      </c>
      <c r="O702" s="66" t="s">
        <v>189</v>
      </c>
      <c r="P702" s="66" t="s">
        <v>190</v>
      </c>
      <c r="Q702" s="54"/>
      <c r="R702" s="66" t="s">
        <v>932</v>
      </c>
      <c r="S702" s="69"/>
      <c r="T702" s="69" t="s">
        <v>937</v>
      </c>
    </row>
    <row r="703" spans="1:20" ht="27.6" customHeight="1" x14ac:dyDescent="0.3">
      <c r="A703" s="66" t="s">
        <v>244</v>
      </c>
      <c r="B703" s="66" t="s">
        <v>244</v>
      </c>
      <c r="C703" s="66" t="s">
        <v>892</v>
      </c>
      <c r="D703" s="66" t="s">
        <v>981</v>
      </c>
      <c r="E703" s="66" t="s">
        <v>1019</v>
      </c>
      <c r="F703" s="66" t="s">
        <v>1020</v>
      </c>
      <c r="G703" s="66" t="s">
        <v>1021</v>
      </c>
      <c r="H703" s="66" t="s">
        <v>902</v>
      </c>
      <c r="I703" s="66" t="s">
        <v>999</v>
      </c>
      <c r="J703" s="67">
        <v>2020</v>
      </c>
      <c r="K703" s="68">
        <v>85.5</v>
      </c>
      <c r="L703" s="66" t="s">
        <v>72</v>
      </c>
      <c r="M703" s="66" t="s">
        <v>180</v>
      </c>
      <c r="N703" s="66" t="s">
        <v>117</v>
      </c>
      <c r="O703" s="66" t="s">
        <v>194</v>
      </c>
      <c r="P703" s="66" t="s">
        <v>394</v>
      </c>
      <c r="Q703" s="54"/>
      <c r="R703" s="66"/>
      <c r="S703" s="69"/>
      <c r="T703" s="69"/>
    </row>
    <row r="704" spans="1:20" ht="27.6" customHeight="1" x14ac:dyDescent="0.3">
      <c r="A704" s="66" t="s">
        <v>244</v>
      </c>
      <c r="B704" s="66" t="s">
        <v>244</v>
      </c>
      <c r="C704" s="66" t="s">
        <v>892</v>
      </c>
      <c r="D704" s="66" t="s">
        <v>981</v>
      </c>
      <c r="E704" s="66" t="s">
        <v>1019</v>
      </c>
      <c r="F704" s="66" t="s">
        <v>1020</v>
      </c>
      <c r="G704" s="66" t="s">
        <v>1021</v>
      </c>
      <c r="H704" s="66" t="s">
        <v>902</v>
      </c>
      <c r="I704" s="66" t="s">
        <v>999</v>
      </c>
      <c r="J704" s="67">
        <v>2021</v>
      </c>
      <c r="K704" s="68">
        <v>44.982855455963147</v>
      </c>
      <c r="L704" s="66" t="s">
        <v>72</v>
      </c>
      <c r="M704" s="66" t="s">
        <v>180</v>
      </c>
      <c r="N704" s="66" t="s">
        <v>933</v>
      </c>
      <c r="O704" s="66" t="s">
        <v>189</v>
      </c>
      <c r="P704" s="66" t="s">
        <v>190</v>
      </c>
      <c r="Q704" s="54"/>
      <c r="R704" s="66"/>
      <c r="S704" s="69"/>
      <c r="T704" s="69"/>
    </row>
    <row r="705" spans="1:20" ht="27.6" customHeight="1" x14ac:dyDescent="0.3">
      <c r="A705" s="66" t="s">
        <v>244</v>
      </c>
      <c r="B705" s="66" t="s">
        <v>244</v>
      </c>
      <c r="C705" s="66" t="s">
        <v>892</v>
      </c>
      <c r="D705" s="66" t="s">
        <v>981</v>
      </c>
      <c r="E705" s="66" t="s">
        <v>1035</v>
      </c>
      <c r="F705" s="66" t="s">
        <v>1036</v>
      </c>
      <c r="G705" s="66" t="s">
        <v>255</v>
      </c>
      <c r="H705" s="66" t="s">
        <v>902</v>
      </c>
      <c r="I705" s="66" t="s">
        <v>999</v>
      </c>
      <c r="J705" s="67">
        <v>2010</v>
      </c>
      <c r="K705" s="68">
        <v>11.3</v>
      </c>
      <c r="L705" s="66" t="s">
        <v>72</v>
      </c>
      <c r="M705" s="66" t="s">
        <v>180</v>
      </c>
      <c r="N705" s="66" t="s">
        <v>117</v>
      </c>
      <c r="O705" s="66" t="s">
        <v>191</v>
      </c>
      <c r="P705" s="66" t="s">
        <v>192</v>
      </c>
      <c r="Q705" s="59" t="s">
        <v>781</v>
      </c>
      <c r="R705" s="66" t="s">
        <v>782</v>
      </c>
      <c r="S705" s="69" t="s">
        <v>783</v>
      </c>
      <c r="T705" s="69"/>
    </row>
    <row r="706" spans="1:20" ht="27.6" customHeight="1" x14ac:dyDescent="0.3">
      <c r="A706" s="66" t="s">
        <v>244</v>
      </c>
      <c r="B706" s="66" t="s">
        <v>244</v>
      </c>
      <c r="C706" s="66" t="s">
        <v>892</v>
      </c>
      <c r="D706" s="66" t="s">
        <v>981</v>
      </c>
      <c r="E706" s="66" t="s">
        <v>1035</v>
      </c>
      <c r="F706" s="66" t="s">
        <v>1036</v>
      </c>
      <c r="G706" s="66" t="s">
        <v>255</v>
      </c>
      <c r="H706" s="66" t="s">
        <v>902</v>
      </c>
      <c r="I706" s="66" t="s">
        <v>999</v>
      </c>
      <c r="J706" s="67">
        <v>2020</v>
      </c>
      <c r="K706" s="68">
        <v>14.5</v>
      </c>
      <c r="L706" s="66" t="s">
        <v>72</v>
      </c>
      <c r="M706" s="66" t="s">
        <v>180</v>
      </c>
      <c r="N706" s="66" t="s">
        <v>117</v>
      </c>
      <c r="O706" s="66" t="s">
        <v>194</v>
      </c>
      <c r="P706" s="66" t="s">
        <v>394</v>
      </c>
      <c r="Q706" s="59" t="s">
        <v>778</v>
      </c>
      <c r="R706" s="66" t="s">
        <v>780</v>
      </c>
      <c r="S706" s="69" t="s">
        <v>779</v>
      </c>
      <c r="T706" s="69"/>
    </row>
    <row r="707" spans="1:20" ht="27.6" customHeight="1" x14ac:dyDescent="0.3">
      <c r="A707" s="66" t="s">
        <v>244</v>
      </c>
      <c r="B707" s="66" t="s">
        <v>244</v>
      </c>
      <c r="C707" s="66" t="s">
        <v>892</v>
      </c>
      <c r="D707" s="66" t="s">
        <v>981</v>
      </c>
      <c r="E707" s="66" t="s">
        <v>1035</v>
      </c>
      <c r="F707" s="66" t="s">
        <v>1036</v>
      </c>
      <c r="G707" s="66" t="s">
        <v>255</v>
      </c>
      <c r="H707" s="66" t="s">
        <v>902</v>
      </c>
      <c r="I707" s="66" t="s">
        <v>999</v>
      </c>
      <c r="J707" s="67">
        <v>2021</v>
      </c>
      <c r="K707" s="68">
        <v>7.6286713931165568</v>
      </c>
      <c r="L707" s="66" t="s">
        <v>72</v>
      </c>
      <c r="M707" s="66" t="s">
        <v>180</v>
      </c>
      <c r="N707" s="66" t="s">
        <v>933</v>
      </c>
      <c r="O707" s="66" t="s">
        <v>189</v>
      </c>
      <c r="P707" s="66" t="s">
        <v>190</v>
      </c>
      <c r="Q707" s="54"/>
      <c r="R707" s="66" t="s">
        <v>932</v>
      </c>
      <c r="S707" s="69"/>
      <c r="T707" s="69" t="s">
        <v>937</v>
      </c>
    </row>
    <row r="708" spans="1:20" ht="27.6" customHeight="1" x14ac:dyDescent="0.3">
      <c r="A708" s="66" t="s">
        <v>244</v>
      </c>
      <c r="B708" s="66" t="s">
        <v>244</v>
      </c>
      <c r="C708" s="66" t="s">
        <v>892</v>
      </c>
      <c r="D708" s="66" t="s">
        <v>981</v>
      </c>
      <c r="E708" s="66" t="s">
        <v>1004</v>
      </c>
      <c r="F708" s="66" t="s">
        <v>1005</v>
      </c>
      <c r="G708" s="66" t="s">
        <v>259</v>
      </c>
      <c r="H708" s="66" t="s">
        <v>59</v>
      </c>
      <c r="I708" s="66" t="s">
        <v>995</v>
      </c>
      <c r="J708" s="67">
        <v>2005</v>
      </c>
      <c r="K708" s="68">
        <v>0.24502000000000002</v>
      </c>
      <c r="L708" s="66" t="s">
        <v>72</v>
      </c>
      <c r="M708" s="66" t="s">
        <v>180</v>
      </c>
      <c r="N708" s="66" t="s">
        <v>117</v>
      </c>
      <c r="O708" s="66" t="s">
        <v>386</v>
      </c>
      <c r="P708" s="66" t="s">
        <v>192</v>
      </c>
      <c r="Q708" s="66" t="s">
        <v>387</v>
      </c>
      <c r="R708" s="66" t="s">
        <v>784</v>
      </c>
      <c r="S708" s="69" t="s">
        <v>785</v>
      </c>
      <c r="T708" s="69" t="s">
        <v>388</v>
      </c>
    </row>
    <row r="709" spans="1:20" ht="27.6" customHeight="1" x14ac:dyDescent="0.3">
      <c r="A709" s="66" t="s">
        <v>244</v>
      </c>
      <c r="B709" s="66" t="s">
        <v>244</v>
      </c>
      <c r="C709" s="66" t="s">
        <v>892</v>
      </c>
      <c r="D709" s="66" t="s">
        <v>981</v>
      </c>
      <c r="E709" s="66" t="s">
        <v>1004</v>
      </c>
      <c r="F709" s="66" t="s">
        <v>1005</v>
      </c>
      <c r="G709" s="66" t="s">
        <v>259</v>
      </c>
      <c r="H709" s="66" t="s">
        <v>59</v>
      </c>
      <c r="I709" s="66" t="s">
        <v>995</v>
      </c>
      <c r="J709" s="67">
        <v>2006</v>
      </c>
      <c r="K709" s="68">
        <v>0.26150000000000001</v>
      </c>
      <c r="L709" s="66" t="s">
        <v>72</v>
      </c>
      <c r="M709" s="66" t="s">
        <v>180</v>
      </c>
      <c r="N709" s="66" t="s">
        <v>117</v>
      </c>
      <c r="O709" s="66" t="s">
        <v>191</v>
      </c>
      <c r="P709" s="66" t="s">
        <v>192</v>
      </c>
      <c r="Q709" s="66" t="s">
        <v>193</v>
      </c>
      <c r="R709" s="66" t="s">
        <v>784</v>
      </c>
      <c r="S709" s="69" t="s">
        <v>785</v>
      </c>
      <c r="T709" s="69" t="s">
        <v>388</v>
      </c>
    </row>
    <row r="710" spans="1:20" ht="27.6" customHeight="1" x14ac:dyDescent="0.3">
      <c r="A710" s="66" t="s">
        <v>244</v>
      </c>
      <c r="B710" s="66" t="s">
        <v>244</v>
      </c>
      <c r="C710" s="66" t="s">
        <v>892</v>
      </c>
      <c r="D710" s="66" t="s">
        <v>981</v>
      </c>
      <c r="E710" s="66" t="s">
        <v>1004</v>
      </c>
      <c r="F710" s="66" t="s">
        <v>1005</v>
      </c>
      <c r="G710" s="66" t="s">
        <v>259</v>
      </c>
      <c r="H710" s="66" t="s">
        <v>59</v>
      </c>
      <c r="I710" s="66" t="s">
        <v>995</v>
      </c>
      <c r="J710" s="67">
        <v>2007</v>
      </c>
      <c r="K710" s="68">
        <v>0.27368000000000003</v>
      </c>
      <c r="L710" s="66" t="s">
        <v>72</v>
      </c>
      <c r="M710" s="66" t="s">
        <v>180</v>
      </c>
      <c r="N710" s="66" t="s">
        <v>117</v>
      </c>
      <c r="O710" s="66" t="s">
        <v>191</v>
      </c>
      <c r="P710" s="66" t="s">
        <v>192</v>
      </c>
      <c r="Q710" s="66" t="s">
        <v>193</v>
      </c>
      <c r="R710" s="66" t="s">
        <v>784</v>
      </c>
      <c r="S710" s="69" t="s">
        <v>785</v>
      </c>
      <c r="T710" s="69" t="s">
        <v>388</v>
      </c>
    </row>
    <row r="711" spans="1:20" ht="27.6" customHeight="1" x14ac:dyDescent="0.3">
      <c r="A711" s="66" t="s">
        <v>244</v>
      </c>
      <c r="B711" s="66" t="s">
        <v>244</v>
      </c>
      <c r="C711" s="66" t="s">
        <v>892</v>
      </c>
      <c r="D711" s="66" t="s">
        <v>981</v>
      </c>
      <c r="E711" s="66" t="s">
        <v>1004</v>
      </c>
      <c r="F711" s="66" t="s">
        <v>1005</v>
      </c>
      <c r="G711" s="66" t="s">
        <v>259</v>
      </c>
      <c r="H711" s="66" t="s">
        <v>59</v>
      </c>
      <c r="I711" s="66" t="s">
        <v>995</v>
      </c>
      <c r="J711" s="67">
        <v>2008</v>
      </c>
      <c r="K711" s="68">
        <v>0.29074</v>
      </c>
      <c r="L711" s="66" t="s">
        <v>72</v>
      </c>
      <c r="M711" s="66" t="s">
        <v>180</v>
      </c>
      <c r="N711" s="66" t="s">
        <v>117</v>
      </c>
      <c r="O711" s="66" t="s">
        <v>191</v>
      </c>
      <c r="P711" s="66" t="s">
        <v>192</v>
      </c>
      <c r="Q711" s="66" t="s">
        <v>193</v>
      </c>
      <c r="R711" s="66" t="s">
        <v>784</v>
      </c>
      <c r="S711" s="69" t="s">
        <v>785</v>
      </c>
      <c r="T711" s="69" t="s">
        <v>388</v>
      </c>
    </row>
    <row r="712" spans="1:20" ht="27.6" customHeight="1" x14ac:dyDescent="0.3">
      <c r="A712" s="66" t="s">
        <v>244</v>
      </c>
      <c r="B712" s="66" t="s">
        <v>244</v>
      </c>
      <c r="C712" s="66" t="s">
        <v>892</v>
      </c>
      <c r="D712" s="66" t="s">
        <v>981</v>
      </c>
      <c r="E712" s="66" t="s">
        <v>1004</v>
      </c>
      <c r="F712" s="66" t="s">
        <v>1005</v>
      </c>
      <c r="G712" s="66" t="s">
        <v>259</v>
      </c>
      <c r="H712" s="66" t="s">
        <v>59</v>
      </c>
      <c r="I712" s="66" t="s">
        <v>995</v>
      </c>
      <c r="J712" s="67">
        <v>2009</v>
      </c>
      <c r="K712" s="68">
        <v>0.30381999999999998</v>
      </c>
      <c r="L712" s="66" t="s">
        <v>72</v>
      </c>
      <c r="M712" s="66" t="s">
        <v>180</v>
      </c>
      <c r="N712" s="66" t="s">
        <v>117</v>
      </c>
      <c r="O712" s="66" t="s">
        <v>191</v>
      </c>
      <c r="P712" s="66" t="s">
        <v>192</v>
      </c>
      <c r="Q712" s="66" t="s">
        <v>193</v>
      </c>
      <c r="R712" s="66" t="s">
        <v>784</v>
      </c>
      <c r="S712" s="69" t="s">
        <v>785</v>
      </c>
      <c r="T712" s="69" t="s">
        <v>388</v>
      </c>
    </row>
    <row r="713" spans="1:20" ht="27.6" customHeight="1" x14ac:dyDescent="0.3">
      <c r="A713" s="66" t="s">
        <v>244</v>
      </c>
      <c r="B713" s="66" t="s">
        <v>244</v>
      </c>
      <c r="C713" s="66" t="s">
        <v>892</v>
      </c>
      <c r="D713" s="66" t="s">
        <v>981</v>
      </c>
      <c r="E713" s="66" t="s">
        <v>1004</v>
      </c>
      <c r="F713" s="66" t="s">
        <v>1005</v>
      </c>
      <c r="G713" s="66" t="s">
        <v>259</v>
      </c>
      <c r="H713" s="66" t="s">
        <v>59</v>
      </c>
      <c r="I713" s="66" t="s">
        <v>995</v>
      </c>
      <c r="J713" s="67">
        <v>2010</v>
      </c>
      <c r="K713" s="68">
        <v>0.33164000000000005</v>
      </c>
      <c r="L713" s="66" t="s">
        <v>72</v>
      </c>
      <c r="M713" s="66" t="s">
        <v>180</v>
      </c>
      <c r="N713" s="66" t="s">
        <v>117</v>
      </c>
      <c r="O713" s="66" t="s">
        <v>191</v>
      </c>
      <c r="P713" s="66" t="s">
        <v>192</v>
      </c>
      <c r="Q713" s="66" t="s">
        <v>193</v>
      </c>
      <c r="R713" s="66" t="s">
        <v>784</v>
      </c>
      <c r="S713" s="69" t="s">
        <v>785</v>
      </c>
      <c r="T713" s="69" t="s">
        <v>388</v>
      </c>
    </row>
    <row r="714" spans="1:20" ht="27.6" customHeight="1" x14ac:dyDescent="0.3">
      <c r="A714" s="66" t="s">
        <v>244</v>
      </c>
      <c r="B714" s="66" t="s">
        <v>244</v>
      </c>
      <c r="C714" s="66" t="s">
        <v>892</v>
      </c>
      <c r="D714" s="66" t="s">
        <v>981</v>
      </c>
      <c r="E714" s="66" t="s">
        <v>1004</v>
      </c>
      <c r="F714" s="66" t="s">
        <v>1005</v>
      </c>
      <c r="G714" s="66" t="s">
        <v>259</v>
      </c>
      <c r="H714" s="66" t="s">
        <v>59</v>
      </c>
      <c r="I714" s="66" t="s">
        <v>995</v>
      </c>
      <c r="J714" s="67">
        <v>2011</v>
      </c>
      <c r="K714" s="68">
        <v>0.34426000000000001</v>
      </c>
      <c r="L714" s="66" t="s">
        <v>72</v>
      </c>
      <c r="M714" s="66" t="s">
        <v>180</v>
      </c>
      <c r="N714" s="66" t="s">
        <v>117</v>
      </c>
      <c r="O714" s="66" t="s">
        <v>191</v>
      </c>
      <c r="P714" s="66" t="s">
        <v>192</v>
      </c>
      <c r="Q714" s="66" t="s">
        <v>193</v>
      </c>
      <c r="R714" s="66" t="s">
        <v>784</v>
      </c>
      <c r="S714" s="69" t="s">
        <v>785</v>
      </c>
      <c r="T714" s="69" t="s">
        <v>388</v>
      </c>
    </row>
    <row r="715" spans="1:20" ht="27.6" customHeight="1" x14ac:dyDescent="0.3">
      <c r="A715" s="66" t="s">
        <v>244</v>
      </c>
      <c r="B715" s="66" t="s">
        <v>244</v>
      </c>
      <c r="C715" s="66" t="s">
        <v>892</v>
      </c>
      <c r="D715" s="66" t="s">
        <v>981</v>
      </c>
      <c r="E715" s="66" t="s">
        <v>1004</v>
      </c>
      <c r="F715" s="66" t="s">
        <v>1005</v>
      </c>
      <c r="G715" s="66" t="s">
        <v>259</v>
      </c>
      <c r="H715" s="66" t="s">
        <v>59</v>
      </c>
      <c r="I715" s="66" t="s">
        <v>995</v>
      </c>
      <c r="J715" s="67">
        <v>2012</v>
      </c>
      <c r="K715" s="68">
        <v>0.35608000000000001</v>
      </c>
      <c r="L715" s="66" t="s">
        <v>72</v>
      </c>
      <c r="M715" s="66" t="s">
        <v>180</v>
      </c>
      <c r="N715" s="66" t="s">
        <v>117</v>
      </c>
      <c r="O715" s="66" t="s">
        <v>191</v>
      </c>
      <c r="P715" s="66" t="s">
        <v>192</v>
      </c>
      <c r="Q715" s="66" t="s">
        <v>193</v>
      </c>
      <c r="R715" s="66" t="s">
        <v>784</v>
      </c>
      <c r="S715" s="69" t="s">
        <v>785</v>
      </c>
      <c r="T715" s="69" t="s">
        <v>388</v>
      </c>
    </row>
    <row r="716" spans="1:20" ht="27.6" customHeight="1" x14ac:dyDescent="0.3">
      <c r="A716" s="66" t="s">
        <v>244</v>
      </c>
      <c r="B716" s="66" t="s">
        <v>244</v>
      </c>
      <c r="C716" s="66" t="s">
        <v>892</v>
      </c>
      <c r="D716" s="66" t="s">
        <v>981</v>
      </c>
      <c r="E716" s="66" t="s">
        <v>1004</v>
      </c>
      <c r="F716" s="66" t="s">
        <v>1005</v>
      </c>
      <c r="G716" s="66" t="s">
        <v>259</v>
      </c>
      <c r="H716" s="66" t="s">
        <v>59</v>
      </c>
      <c r="I716" s="66" t="s">
        <v>995</v>
      </c>
      <c r="J716" s="67">
        <v>2013</v>
      </c>
      <c r="K716" s="68">
        <v>0.36726999999999999</v>
      </c>
      <c r="L716" s="66" t="s">
        <v>72</v>
      </c>
      <c r="M716" s="66" t="s">
        <v>180</v>
      </c>
      <c r="N716" s="66" t="s">
        <v>117</v>
      </c>
      <c r="O716" s="66" t="s">
        <v>191</v>
      </c>
      <c r="P716" s="66" t="s">
        <v>192</v>
      </c>
      <c r="Q716" s="66" t="s">
        <v>193</v>
      </c>
      <c r="R716" s="66" t="s">
        <v>784</v>
      </c>
      <c r="S716" s="69" t="s">
        <v>785</v>
      </c>
      <c r="T716" s="69" t="s">
        <v>388</v>
      </c>
    </row>
    <row r="717" spans="1:20" ht="27.6" customHeight="1" x14ac:dyDescent="0.3">
      <c r="A717" s="66" t="s">
        <v>244</v>
      </c>
      <c r="B717" s="66" t="s">
        <v>244</v>
      </c>
      <c r="C717" s="66" t="s">
        <v>892</v>
      </c>
      <c r="D717" s="66" t="s">
        <v>981</v>
      </c>
      <c r="E717" s="66" t="s">
        <v>1004</v>
      </c>
      <c r="F717" s="66" t="s">
        <v>1005</v>
      </c>
      <c r="G717" s="66" t="s">
        <v>259</v>
      </c>
      <c r="H717" s="66" t="s">
        <v>59</v>
      </c>
      <c r="I717" s="66" t="s">
        <v>995</v>
      </c>
      <c r="J717" s="67">
        <v>2014</v>
      </c>
      <c r="K717" s="68">
        <v>0.37794</v>
      </c>
      <c r="L717" s="66" t="s">
        <v>72</v>
      </c>
      <c r="M717" s="66" t="s">
        <v>180</v>
      </c>
      <c r="N717" s="66" t="s">
        <v>117</v>
      </c>
      <c r="O717" s="66" t="s">
        <v>191</v>
      </c>
      <c r="P717" s="66" t="s">
        <v>192</v>
      </c>
      <c r="Q717" s="66" t="s">
        <v>193</v>
      </c>
      <c r="R717" s="66" t="s">
        <v>784</v>
      </c>
      <c r="S717" s="69" t="s">
        <v>785</v>
      </c>
      <c r="T717" s="69" t="s">
        <v>388</v>
      </c>
    </row>
    <row r="718" spans="1:20" ht="27.6" customHeight="1" x14ac:dyDescent="0.3">
      <c r="A718" s="66" t="s">
        <v>244</v>
      </c>
      <c r="B718" s="66" t="s">
        <v>244</v>
      </c>
      <c r="C718" s="66" t="s">
        <v>892</v>
      </c>
      <c r="D718" s="66" t="s">
        <v>981</v>
      </c>
      <c r="E718" s="66" t="s">
        <v>1004</v>
      </c>
      <c r="F718" s="66" t="s">
        <v>1005</v>
      </c>
      <c r="G718" s="66" t="s">
        <v>259</v>
      </c>
      <c r="H718" s="66" t="s">
        <v>59</v>
      </c>
      <c r="I718" s="66" t="s">
        <v>995</v>
      </c>
      <c r="J718" s="67">
        <v>2015</v>
      </c>
      <c r="K718" s="68">
        <v>0.38821000000000006</v>
      </c>
      <c r="L718" s="66" t="s">
        <v>72</v>
      </c>
      <c r="M718" s="66" t="s">
        <v>180</v>
      </c>
      <c r="N718" s="66" t="s">
        <v>117</v>
      </c>
      <c r="O718" s="66" t="s">
        <v>191</v>
      </c>
      <c r="P718" s="66" t="s">
        <v>192</v>
      </c>
      <c r="Q718" s="66" t="s">
        <v>193</v>
      </c>
      <c r="R718" s="66" t="s">
        <v>784</v>
      </c>
      <c r="S718" s="69" t="s">
        <v>785</v>
      </c>
      <c r="T718" s="69" t="s">
        <v>388</v>
      </c>
    </row>
    <row r="719" spans="1:20" ht="27.6" customHeight="1" x14ac:dyDescent="0.3">
      <c r="A719" s="66" t="s">
        <v>244</v>
      </c>
      <c r="B719" s="66" t="s">
        <v>244</v>
      </c>
      <c r="C719" s="66" t="s">
        <v>892</v>
      </c>
      <c r="D719" s="66" t="s">
        <v>981</v>
      </c>
      <c r="E719" s="66" t="s">
        <v>1024</v>
      </c>
      <c r="F719" s="66" t="s">
        <v>1131</v>
      </c>
      <c r="G719" s="66" t="s">
        <v>358</v>
      </c>
      <c r="H719" s="66" t="s">
        <v>902</v>
      </c>
      <c r="I719" s="66" t="s">
        <v>999</v>
      </c>
      <c r="J719" s="67">
        <v>2021</v>
      </c>
      <c r="K719" s="68">
        <v>0</v>
      </c>
      <c r="L719" s="66" t="s">
        <v>73</v>
      </c>
      <c r="M719" s="66"/>
      <c r="N719" s="66"/>
      <c r="O719" s="66"/>
      <c r="P719" s="66"/>
      <c r="Q719" s="57"/>
      <c r="R719" s="66"/>
      <c r="S719" s="69"/>
      <c r="T719" s="69"/>
    </row>
    <row r="720" spans="1:20" ht="27.6" x14ac:dyDescent="0.3">
      <c r="A720" s="66" t="s">
        <v>244</v>
      </c>
      <c r="B720" s="66" t="s">
        <v>244</v>
      </c>
      <c r="C720" s="66" t="s">
        <v>892</v>
      </c>
      <c r="D720" s="66" t="s">
        <v>981</v>
      </c>
      <c r="E720" s="66" t="s">
        <v>1022</v>
      </c>
      <c r="F720" s="66" t="s">
        <v>1133</v>
      </c>
      <c r="G720" s="66" t="s">
        <v>1048</v>
      </c>
      <c r="H720" s="66" t="s">
        <v>902</v>
      </c>
      <c r="I720" s="66" t="s">
        <v>999</v>
      </c>
      <c r="J720" s="67">
        <v>2021</v>
      </c>
      <c r="K720" s="68">
        <v>0</v>
      </c>
      <c r="L720" s="66" t="s">
        <v>73</v>
      </c>
      <c r="M720" s="66"/>
      <c r="N720" s="66"/>
      <c r="O720" s="66"/>
      <c r="P720" s="66"/>
      <c r="Q720" s="66"/>
      <c r="R720" s="66"/>
      <c r="S720" s="69"/>
      <c r="T720" s="69"/>
    </row>
    <row r="721" spans="1:20" ht="27.6" x14ac:dyDescent="0.3">
      <c r="A721" s="66" t="s">
        <v>244</v>
      </c>
      <c r="B721" s="66" t="s">
        <v>244</v>
      </c>
      <c r="C721" s="66" t="s">
        <v>892</v>
      </c>
      <c r="D721" s="66" t="s">
        <v>981</v>
      </c>
      <c r="E721" s="66" t="s">
        <v>1023</v>
      </c>
      <c r="F721" s="66" t="s">
        <v>1050</v>
      </c>
      <c r="G721" s="66" t="s">
        <v>1049</v>
      </c>
      <c r="H721" s="66" t="s">
        <v>902</v>
      </c>
      <c r="I721" s="66" t="s">
        <v>999</v>
      </c>
      <c r="J721" s="67">
        <v>2021</v>
      </c>
      <c r="K721" s="68">
        <v>92.371328606883438</v>
      </c>
      <c r="L721" s="66" t="s">
        <v>73</v>
      </c>
      <c r="M721" s="66"/>
      <c r="N721" s="66"/>
      <c r="O721" s="66"/>
      <c r="P721" s="66"/>
      <c r="Q721" s="66"/>
      <c r="R721" s="66"/>
      <c r="S721" s="69"/>
      <c r="T721" s="69"/>
    </row>
    <row r="722" spans="1:20" ht="27.6" x14ac:dyDescent="0.3">
      <c r="A722" s="66" t="s">
        <v>244</v>
      </c>
      <c r="B722" s="66" t="s">
        <v>244</v>
      </c>
      <c r="C722" s="66" t="s">
        <v>892</v>
      </c>
      <c r="D722" s="66" t="s">
        <v>981</v>
      </c>
      <c r="E722" s="66" t="s">
        <v>1072</v>
      </c>
      <c r="F722" s="66" t="s">
        <v>1074</v>
      </c>
      <c r="G722" s="66" t="s">
        <v>1076</v>
      </c>
      <c r="H722" s="66" t="s">
        <v>902</v>
      </c>
      <c r="I722" s="66" t="s">
        <v>999</v>
      </c>
      <c r="J722" s="67">
        <v>2021</v>
      </c>
      <c r="K722" s="68">
        <v>7.6286713931165568</v>
      </c>
      <c r="L722" s="66" t="s">
        <v>73</v>
      </c>
      <c r="M722" s="66"/>
      <c r="N722" s="66"/>
      <c r="O722" s="66"/>
      <c r="P722" s="66"/>
      <c r="Q722" s="66"/>
      <c r="R722" s="66"/>
      <c r="S722" s="69"/>
      <c r="T722" s="69"/>
    </row>
    <row r="723" spans="1:20" ht="27.6" x14ac:dyDescent="0.3">
      <c r="A723" s="66" t="s">
        <v>244</v>
      </c>
      <c r="B723" s="66" t="s">
        <v>244</v>
      </c>
      <c r="C723" s="66" t="s">
        <v>892</v>
      </c>
      <c r="D723" s="66" t="s">
        <v>981</v>
      </c>
      <c r="E723" s="66" t="s">
        <v>1073</v>
      </c>
      <c r="F723" s="66" t="s">
        <v>1075</v>
      </c>
      <c r="G723" s="66" t="s">
        <v>1077</v>
      </c>
      <c r="H723" s="66" t="s">
        <v>902</v>
      </c>
      <c r="I723" s="66" t="s">
        <v>999</v>
      </c>
      <c r="J723" s="67">
        <v>2021</v>
      </c>
      <c r="K723" s="68">
        <v>92.371328606883438</v>
      </c>
      <c r="L723" s="66" t="s">
        <v>73</v>
      </c>
      <c r="M723" s="66"/>
      <c r="N723" s="66"/>
      <c r="O723" s="66"/>
      <c r="P723" s="66"/>
      <c r="Q723" s="66"/>
      <c r="R723" s="66"/>
      <c r="S723" s="69"/>
      <c r="T723" s="69"/>
    </row>
    <row r="724" spans="1:20" s="71" customFormat="1" ht="28.8" x14ac:dyDescent="0.3">
      <c r="A724" s="66" t="s">
        <v>244</v>
      </c>
      <c r="B724" s="66" t="s">
        <v>244</v>
      </c>
      <c r="C724" s="66" t="s">
        <v>892</v>
      </c>
      <c r="D724" s="66" t="s">
        <v>981</v>
      </c>
      <c r="E724" s="66" t="s">
        <v>1090</v>
      </c>
      <c r="F724" s="66" t="s">
        <v>1091</v>
      </c>
      <c r="G724" s="66" t="s">
        <v>1093</v>
      </c>
      <c r="H724" s="66" t="s">
        <v>968</v>
      </c>
      <c r="I724" s="66" t="s">
        <v>1094</v>
      </c>
      <c r="J724" s="67">
        <v>2021</v>
      </c>
      <c r="K724" s="70">
        <v>10278346</v>
      </c>
      <c r="L724" s="66" t="s">
        <v>72</v>
      </c>
      <c r="M724" s="66" t="s">
        <v>180</v>
      </c>
      <c r="N724" s="66" t="s">
        <v>117</v>
      </c>
      <c r="O724" s="66" t="s">
        <v>1100</v>
      </c>
      <c r="P724" s="66" t="s">
        <v>1101</v>
      </c>
      <c r="Q724" s="59" t="s">
        <v>1106</v>
      </c>
      <c r="R724" s="66"/>
      <c r="S724" s="69"/>
      <c r="T724" s="69"/>
    </row>
    <row r="725" spans="1:20" s="71" customFormat="1" ht="21.6" customHeight="1" x14ac:dyDescent="0.3">
      <c r="A725" s="66" t="s">
        <v>244</v>
      </c>
      <c r="B725" s="66" t="s">
        <v>244</v>
      </c>
      <c r="C725" s="66" t="s">
        <v>892</v>
      </c>
      <c r="D725" s="66" t="s">
        <v>981</v>
      </c>
      <c r="E725" s="66" t="s">
        <v>1086</v>
      </c>
      <c r="F725" s="66" t="s">
        <v>1087</v>
      </c>
      <c r="G725" s="66" t="s">
        <v>1092</v>
      </c>
      <c r="H725" s="66" t="s">
        <v>1088</v>
      </c>
      <c r="I725" s="66" t="s">
        <v>1089</v>
      </c>
      <c r="J725" s="67">
        <v>2021</v>
      </c>
      <c r="K725" s="72">
        <v>2461.8356349999999</v>
      </c>
      <c r="L725" s="66" t="s">
        <v>72</v>
      </c>
      <c r="M725" s="66" t="s">
        <v>180</v>
      </c>
      <c r="N725" s="66" t="s">
        <v>117</v>
      </c>
      <c r="O725" s="66" t="s">
        <v>1100</v>
      </c>
      <c r="P725" s="66" t="s">
        <v>1101</v>
      </c>
      <c r="Q725" s="59" t="s">
        <v>1105</v>
      </c>
      <c r="R725" s="66"/>
      <c r="S725" s="69"/>
      <c r="T725" s="69"/>
    </row>
    <row r="726" spans="1:20" s="71" customFormat="1" ht="22.2" customHeight="1" x14ac:dyDescent="0.3">
      <c r="A726" s="66" t="s">
        <v>244</v>
      </c>
      <c r="B726" s="66" t="s">
        <v>244</v>
      </c>
      <c r="C726" s="66" t="s">
        <v>892</v>
      </c>
      <c r="D726" s="66" t="s">
        <v>981</v>
      </c>
      <c r="E726" s="66" t="s">
        <v>1095</v>
      </c>
      <c r="F726" s="66" t="s">
        <v>1096</v>
      </c>
      <c r="G726" s="66" t="s">
        <v>1097</v>
      </c>
      <c r="H726" s="66" t="s">
        <v>1098</v>
      </c>
      <c r="I726" s="66" t="s">
        <v>1099</v>
      </c>
      <c r="J726" s="67">
        <v>2021</v>
      </c>
      <c r="K726" s="68">
        <v>58.981999999999999</v>
      </c>
      <c r="L726" s="66" t="s">
        <v>72</v>
      </c>
      <c r="M726" s="66" t="s">
        <v>180</v>
      </c>
      <c r="N726" s="66" t="s">
        <v>117</v>
      </c>
      <c r="O726" s="66" t="s">
        <v>1102</v>
      </c>
      <c r="P726" s="66" t="s">
        <v>1103</v>
      </c>
      <c r="Q726" s="59" t="s">
        <v>1104</v>
      </c>
      <c r="R726" s="66"/>
      <c r="S726" s="69"/>
      <c r="T726" s="69"/>
    </row>
    <row r="727" spans="1:20" ht="28.8" customHeight="1" x14ac:dyDescent="0.3">
      <c r="A727" s="66" t="s">
        <v>232</v>
      </c>
      <c r="B727" s="66" t="s">
        <v>232</v>
      </c>
      <c r="C727" s="66" t="s">
        <v>893</v>
      </c>
      <c r="D727" s="66" t="s">
        <v>982</v>
      </c>
      <c r="E727" s="66" t="s">
        <v>1003</v>
      </c>
      <c r="F727" s="66" t="s">
        <v>989</v>
      </c>
      <c r="G727" s="66" t="s">
        <v>250</v>
      </c>
      <c r="H727" s="66" t="s">
        <v>251</v>
      </c>
      <c r="I727" s="66" t="s">
        <v>994</v>
      </c>
      <c r="J727" s="67">
        <v>2012</v>
      </c>
      <c r="K727" s="68">
        <v>365</v>
      </c>
      <c r="L727" s="66" t="s">
        <v>72</v>
      </c>
      <c r="M727" s="66" t="s">
        <v>180</v>
      </c>
      <c r="N727" s="66" t="s">
        <v>117</v>
      </c>
      <c r="O727" s="66" t="s">
        <v>315</v>
      </c>
      <c r="P727" s="66" t="s">
        <v>644</v>
      </c>
      <c r="Q727" s="59" t="s">
        <v>642</v>
      </c>
      <c r="R727" s="66" t="s">
        <v>643</v>
      </c>
      <c r="S727" s="66" t="s">
        <v>649</v>
      </c>
      <c r="T727" s="69"/>
    </row>
    <row r="728" spans="1:20" ht="27.6" customHeight="1" x14ac:dyDescent="0.3">
      <c r="A728" s="66" t="s">
        <v>232</v>
      </c>
      <c r="B728" s="66" t="s">
        <v>232</v>
      </c>
      <c r="C728" s="66" t="s">
        <v>893</v>
      </c>
      <c r="D728" s="66" t="s">
        <v>982</v>
      </c>
      <c r="E728" s="66" t="s">
        <v>1003</v>
      </c>
      <c r="F728" s="66" t="s">
        <v>989</v>
      </c>
      <c r="G728" s="66" t="s">
        <v>250</v>
      </c>
      <c r="H728" s="66" t="s">
        <v>251</v>
      </c>
      <c r="I728" s="66" t="s">
        <v>994</v>
      </c>
      <c r="J728" s="67">
        <v>2019</v>
      </c>
      <c r="K728" s="68">
        <v>401.50000000000006</v>
      </c>
      <c r="L728" s="66" t="s">
        <v>73</v>
      </c>
      <c r="M728" s="66" t="s">
        <v>180</v>
      </c>
      <c r="N728" s="66" t="s">
        <v>117</v>
      </c>
      <c r="O728" s="66" t="s">
        <v>221</v>
      </c>
      <c r="P728" s="66" t="s">
        <v>233</v>
      </c>
      <c r="Q728" s="56" t="s">
        <v>314</v>
      </c>
      <c r="R728" s="66" t="s">
        <v>640</v>
      </c>
      <c r="S728" s="66" t="s">
        <v>641</v>
      </c>
      <c r="T728" s="69"/>
    </row>
    <row r="729" spans="1:20" ht="27.6" customHeight="1" x14ac:dyDescent="0.3">
      <c r="A729" s="66" t="s">
        <v>232</v>
      </c>
      <c r="B729" s="66" t="s">
        <v>232</v>
      </c>
      <c r="C729" s="66" t="s">
        <v>893</v>
      </c>
      <c r="D729" s="66" t="s">
        <v>982</v>
      </c>
      <c r="E729" s="66" t="s">
        <v>1003</v>
      </c>
      <c r="F729" s="66" t="s">
        <v>989</v>
      </c>
      <c r="G729" s="66" t="s">
        <v>250</v>
      </c>
      <c r="H729" s="66" t="s">
        <v>251</v>
      </c>
      <c r="I729" s="66" t="s">
        <v>994</v>
      </c>
      <c r="J729" s="67">
        <v>2020</v>
      </c>
      <c r="K729" s="68">
        <v>443.66173486481068</v>
      </c>
      <c r="L729" s="66" t="s">
        <v>72</v>
      </c>
      <c r="M729" s="66" t="s">
        <v>180</v>
      </c>
      <c r="N729" s="66" t="s">
        <v>117</v>
      </c>
      <c r="O729" s="66" t="s">
        <v>312</v>
      </c>
      <c r="P729" s="66" t="s">
        <v>233</v>
      </c>
      <c r="Q729" s="66"/>
      <c r="S729" s="66" t="s">
        <v>313</v>
      </c>
      <c r="T729" s="69" t="s">
        <v>639</v>
      </c>
    </row>
    <row r="730" spans="1:20" ht="27.6" customHeight="1" x14ac:dyDescent="0.3">
      <c r="A730" s="66" t="s">
        <v>232</v>
      </c>
      <c r="B730" s="66" t="s">
        <v>232</v>
      </c>
      <c r="C730" s="66" t="s">
        <v>893</v>
      </c>
      <c r="D730" s="66" t="s">
        <v>982</v>
      </c>
      <c r="E730" s="66" t="s">
        <v>1003</v>
      </c>
      <c r="F730" s="66" t="s">
        <v>989</v>
      </c>
      <c r="G730" s="66" t="s">
        <v>250</v>
      </c>
      <c r="H730" s="66" t="s">
        <v>251</v>
      </c>
      <c r="I730" s="66" t="s">
        <v>994</v>
      </c>
      <c r="J730" s="67">
        <v>2021</v>
      </c>
      <c r="K730" s="68">
        <v>434.81597188548085</v>
      </c>
      <c r="L730" s="66" t="s">
        <v>72</v>
      </c>
      <c r="M730" s="66" t="s">
        <v>180</v>
      </c>
      <c r="N730" s="66" t="s">
        <v>933</v>
      </c>
      <c r="O730" s="66" t="s">
        <v>189</v>
      </c>
      <c r="P730" s="66" t="s">
        <v>190</v>
      </c>
      <c r="Q730" s="66"/>
      <c r="R730" s="80" t="s">
        <v>932</v>
      </c>
      <c r="S730" s="66"/>
      <c r="T730" s="69" t="s">
        <v>934</v>
      </c>
    </row>
    <row r="731" spans="1:20" x14ac:dyDescent="0.3">
      <c r="A731" s="66" t="s">
        <v>232</v>
      </c>
      <c r="B731" s="66" t="s">
        <v>232</v>
      </c>
      <c r="C731" s="66" t="s">
        <v>893</v>
      </c>
      <c r="D731" s="66" t="s">
        <v>982</v>
      </c>
      <c r="E731" s="66" t="s">
        <v>1078</v>
      </c>
      <c r="F731" s="66" t="s">
        <v>1079</v>
      </c>
      <c r="G731" s="66" t="s">
        <v>1080</v>
      </c>
      <c r="H731" s="66" t="s">
        <v>1081</v>
      </c>
      <c r="I731" s="66" t="s">
        <v>1082</v>
      </c>
      <c r="J731" s="67">
        <v>2021</v>
      </c>
      <c r="K731" s="68">
        <v>1.2295273844366865</v>
      </c>
      <c r="L731" s="66" t="s">
        <v>73</v>
      </c>
      <c r="M731" s="66"/>
      <c r="N731" s="66"/>
      <c r="O731" s="66"/>
      <c r="P731" s="66"/>
      <c r="Q731" s="66"/>
      <c r="R731" s="66"/>
      <c r="S731" s="69"/>
      <c r="T731" s="69"/>
    </row>
    <row r="732" spans="1:20" ht="28.8" customHeight="1" x14ac:dyDescent="0.3">
      <c r="A732" s="66" t="s">
        <v>232</v>
      </c>
      <c r="B732" s="66" t="s">
        <v>232</v>
      </c>
      <c r="C732" s="66" t="s">
        <v>893</v>
      </c>
      <c r="D732" s="66" t="s">
        <v>982</v>
      </c>
      <c r="E732" s="66" t="s">
        <v>896</v>
      </c>
      <c r="F732" s="66" t="s">
        <v>1006</v>
      </c>
      <c r="G732" s="66" t="s">
        <v>266</v>
      </c>
      <c r="H732" s="66" t="s">
        <v>902</v>
      </c>
      <c r="I732" s="66" t="s">
        <v>999</v>
      </c>
      <c r="J732" s="67">
        <v>2012</v>
      </c>
      <c r="K732" s="68">
        <v>75</v>
      </c>
      <c r="L732" s="66" t="s">
        <v>72</v>
      </c>
      <c r="M732" s="66" t="s">
        <v>180</v>
      </c>
      <c r="N732" s="66" t="s">
        <v>117</v>
      </c>
      <c r="O732" s="66" t="s">
        <v>315</v>
      </c>
      <c r="P732" s="66" t="s">
        <v>644</v>
      </c>
      <c r="Q732" s="59" t="s">
        <v>642</v>
      </c>
      <c r="R732" s="66" t="s">
        <v>643</v>
      </c>
      <c r="S732" s="66" t="s">
        <v>649</v>
      </c>
      <c r="T732" s="69"/>
    </row>
    <row r="733" spans="1:20" ht="28.8" customHeight="1" x14ac:dyDescent="0.3">
      <c r="A733" s="66" t="s">
        <v>232</v>
      </c>
      <c r="B733" s="66" t="s">
        <v>232</v>
      </c>
      <c r="C733" s="66" t="s">
        <v>893</v>
      </c>
      <c r="D733" s="66" t="s">
        <v>982</v>
      </c>
      <c r="E733" s="66" t="s">
        <v>896</v>
      </c>
      <c r="F733" s="66" t="s">
        <v>1006</v>
      </c>
      <c r="G733" s="66" t="s">
        <v>266</v>
      </c>
      <c r="H733" s="66" t="s">
        <v>902</v>
      </c>
      <c r="I733" s="66" t="s">
        <v>999</v>
      </c>
      <c r="J733" s="67">
        <v>2018</v>
      </c>
      <c r="K733" s="68">
        <v>70</v>
      </c>
      <c r="L733" s="66" t="s">
        <v>72</v>
      </c>
      <c r="M733" s="66" t="s">
        <v>180</v>
      </c>
      <c r="N733" s="66" t="s">
        <v>117</v>
      </c>
      <c r="O733" s="66" t="s">
        <v>315</v>
      </c>
      <c r="P733" s="66" t="s">
        <v>644</v>
      </c>
      <c r="Q733" s="59" t="s">
        <v>642</v>
      </c>
      <c r="R733" s="66" t="s">
        <v>643</v>
      </c>
      <c r="S733" s="66" t="s">
        <v>645</v>
      </c>
      <c r="T733" s="69"/>
    </row>
    <row r="734" spans="1:20" ht="27.6" customHeight="1" x14ac:dyDescent="0.3">
      <c r="A734" s="66" t="s">
        <v>232</v>
      </c>
      <c r="B734" s="66" t="s">
        <v>232</v>
      </c>
      <c r="C734" s="66" t="s">
        <v>893</v>
      </c>
      <c r="D734" s="66" t="s">
        <v>982</v>
      </c>
      <c r="E734" s="66" t="s">
        <v>896</v>
      </c>
      <c r="F734" s="66" t="s">
        <v>1006</v>
      </c>
      <c r="G734" s="66" t="s">
        <v>266</v>
      </c>
      <c r="H734" s="66" t="s">
        <v>902</v>
      </c>
      <c r="I734" s="66" t="s">
        <v>999</v>
      </c>
      <c r="J734" s="67">
        <v>2021</v>
      </c>
      <c r="K734" s="68">
        <v>70</v>
      </c>
      <c r="L734" s="66" t="s">
        <v>72</v>
      </c>
      <c r="M734" s="66" t="s">
        <v>180</v>
      </c>
      <c r="N734" s="66" t="s">
        <v>933</v>
      </c>
      <c r="O734" s="66" t="s">
        <v>189</v>
      </c>
      <c r="P734" s="66" t="s">
        <v>190</v>
      </c>
      <c r="Q734" s="59"/>
      <c r="R734" s="66"/>
      <c r="S734" s="66"/>
      <c r="T734" s="69" t="s">
        <v>956</v>
      </c>
    </row>
    <row r="735" spans="1:20" ht="28.8" customHeight="1" x14ac:dyDescent="0.3">
      <c r="A735" s="66" t="s">
        <v>232</v>
      </c>
      <c r="B735" s="66" t="s">
        <v>232</v>
      </c>
      <c r="C735" s="66" t="s">
        <v>893</v>
      </c>
      <c r="D735" s="66" t="s">
        <v>982</v>
      </c>
      <c r="E735" s="66" t="s">
        <v>895</v>
      </c>
      <c r="F735" s="66" t="s">
        <v>992</v>
      </c>
      <c r="G735" s="66" t="s">
        <v>252</v>
      </c>
      <c r="H735" s="66" t="s">
        <v>909</v>
      </c>
      <c r="I735" s="66" t="s">
        <v>998</v>
      </c>
      <c r="J735" s="67">
        <v>2018</v>
      </c>
      <c r="K735" s="68">
        <v>68</v>
      </c>
      <c r="L735" s="66" t="s">
        <v>72</v>
      </c>
      <c r="M735" s="66" t="s">
        <v>180</v>
      </c>
      <c r="N735" s="66" t="s">
        <v>117</v>
      </c>
      <c r="O735" s="66" t="s">
        <v>315</v>
      </c>
      <c r="P735" s="66" t="s">
        <v>644</v>
      </c>
      <c r="Q735" s="59" t="s">
        <v>642</v>
      </c>
      <c r="R735" s="66" t="s">
        <v>643</v>
      </c>
      <c r="S735" s="66" t="s">
        <v>646</v>
      </c>
      <c r="T735" s="69"/>
    </row>
    <row r="736" spans="1:20" ht="27.6" customHeight="1" x14ac:dyDescent="0.3">
      <c r="A736" s="66" t="s">
        <v>232</v>
      </c>
      <c r="B736" s="66" t="s">
        <v>232</v>
      </c>
      <c r="C736" s="66" t="s">
        <v>893</v>
      </c>
      <c r="D736" s="66" t="s">
        <v>982</v>
      </c>
      <c r="E736" s="66" t="s">
        <v>1009</v>
      </c>
      <c r="F736" s="66" t="s">
        <v>1010</v>
      </c>
      <c r="G736" s="66" t="s">
        <v>357</v>
      </c>
      <c r="H736" s="66" t="s">
        <v>902</v>
      </c>
      <c r="I736" s="66" t="s">
        <v>999</v>
      </c>
      <c r="J736" s="67">
        <v>2012</v>
      </c>
      <c r="K736" s="68">
        <v>25</v>
      </c>
      <c r="L736" s="66" t="s">
        <v>73</v>
      </c>
      <c r="M736" s="66"/>
      <c r="N736" s="66"/>
      <c r="O736" s="66"/>
      <c r="P736" s="66"/>
      <c r="Q736" s="66"/>
      <c r="R736" s="66"/>
      <c r="S736" s="69"/>
      <c r="T736" s="69"/>
    </row>
    <row r="737" spans="1:20" ht="27.6" customHeight="1" x14ac:dyDescent="0.3">
      <c r="A737" s="66" t="s">
        <v>232</v>
      </c>
      <c r="B737" s="66" t="s">
        <v>232</v>
      </c>
      <c r="C737" s="66" t="s">
        <v>893</v>
      </c>
      <c r="D737" s="66" t="s">
        <v>982</v>
      </c>
      <c r="E737" s="66" t="s">
        <v>1009</v>
      </c>
      <c r="F737" s="66" t="s">
        <v>1010</v>
      </c>
      <c r="G737" s="66" t="s">
        <v>357</v>
      </c>
      <c r="H737" s="66" t="s">
        <v>902</v>
      </c>
      <c r="I737" s="66" t="s">
        <v>999</v>
      </c>
      <c r="J737" s="67">
        <v>2018</v>
      </c>
      <c r="K737" s="68">
        <v>30</v>
      </c>
      <c r="L737" s="66" t="s">
        <v>73</v>
      </c>
      <c r="M737" s="66"/>
      <c r="N737" s="66"/>
      <c r="O737" s="66"/>
      <c r="P737" s="66"/>
      <c r="Q737" s="66"/>
      <c r="R737" s="66"/>
      <c r="S737" s="69"/>
      <c r="T737" s="69"/>
    </row>
    <row r="738" spans="1:20" ht="27.6" customHeight="1" x14ac:dyDescent="0.3">
      <c r="A738" s="66" t="s">
        <v>232</v>
      </c>
      <c r="B738" s="66" t="s">
        <v>232</v>
      </c>
      <c r="C738" s="66" t="s">
        <v>893</v>
      </c>
      <c r="D738" s="66" t="s">
        <v>982</v>
      </c>
      <c r="E738" s="66" t="s">
        <v>1009</v>
      </c>
      <c r="F738" s="66" t="s">
        <v>1010</v>
      </c>
      <c r="G738" s="66" t="s">
        <v>357</v>
      </c>
      <c r="H738" s="66" t="s">
        <v>902</v>
      </c>
      <c r="I738" s="66" t="s">
        <v>999</v>
      </c>
      <c r="J738" s="67">
        <v>2021</v>
      </c>
      <c r="K738" s="68">
        <v>30</v>
      </c>
      <c r="L738" s="66" t="s">
        <v>73</v>
      </c>
      <c r="M738" s="66"/>
      <c r="N738" s="66"/>
      <c r="O738" s="66"/>
      <c r="P738" s="66"/>
      <c r="Q738" s="66"/>
      <c r="R738" s="66"/>
      <c r="S738" s="69"/>
      <c r="T738" s="69"/>
    </row>
    <row r="739" spans="1:20" ht="28.8" customHeight="1" x14ac:dyDescent="0.3">
      <c r="A739" s="66" t="s">
        <v>232</v>
      </c>
      <c r="B739" s="66" t="s">
        <v>232</v>
      </c>
      <c r="C739" s="66" t="s">
        <v>893</v>
      </c>
      <c r="D739" s="66" t="s">
        <v>982</v>
      </c>
      <c r="E739" s="66" t="s">
        <v>898</v>
      </c>
      <c r="F739" s="66" t="s">
        <v>991</v>
      </c>
      <c r="G739" s="66" t="s">
        <v>254</v>
      </c>
      <c r="H739" s="66" t="s">
        <v>902</v>
      </c>
      <c r="I739" s="66" t="s">
        <v>999</v>
      </c>
      <c r="J739" s="67">
        <v>2012</v>
      </c>
      <c r="K739" s="68">
        <v>75</v>
      </c>
      <c r="L739" s="66" t="s">
        <v>73</v>
      </c>
      <c r="M739" s="66" t="s">
        <v>180</v>
      </c>
      <c r="N739" s="66" t="s">
        <v>117</v>
      </c>
      <c r="O739" s="66" t="s">
        <v>315</v>
      </c>
      <c r="P739" s="66" t="s">
        <v>644</v>
      </c>
      <c r="Q739" s="59" t="s">
        <v>642</v>
      </c>
      <c r="R739" s="66" t="s">
        <v>643</v>
      </c>
      <c r="S739" s="66" t="s">
        <v>649</v>
      </c>
      <c r="T739" s="69"/>
    </row>
    <row r="740" spans="1:20" ht="28.8" customHeight="1" x14ac:dyDescent="0.3">
      <c r="A740" s="66" t="s">
        <v>232</v>
      </c>
      <c r="B740" s="66" t="s">
        <v>232</v>
      </c>
      <c r="C740" s="66" t="s">
        <v>893</v>
      </c>
      <c r="D740" s="66" t="s">
        <v>982</v>
      </c>
      <c r="E740" s="66" t="s">
        <v>898</v>
      </c>
      <c r="F740" s="66" t="s">
        <v>991</v>
      </c>
      <c r="G740" s="66" t="s">
        <v>254</v>
      </c>
      <c r="H740" s="66" t="s">
        <v>902</v>
      </c>
      <c r="I740" s="66" t="s">
        <v>999</v>
      </c>
      <c r="J740" s="67">
        <v>2018</v>
      </c>
      <c r="K740" s="68">
        <v>70</v>
      </c>
      <c r="L740" s="66" t="s">
        <v>73</v>
      </c>
      <c r="M740" s="66" t="s">
        <v>180</v>
      </c>
      <c r="N740" s="66" t="s">
        <v>117</v>
      </c>
      <c r="O740" s="66" t="s">
        <v>315</v>
      </c>
      <c r="P740" s="66" t="s">
        <v>644</v>
      </c>
      <c r="Q740" s="59" t="s">
        <v>642</v>
      </c>
      <c r="R740" s="66" t="s">
        <v>643</v>
      </c>
      <c r="S740" s="66" t="s">
        <v>645</v>
      </c>
      <c r="T740" s="69"/>
    </row>
    <row r="741" spans="1:20" ht="27.6" customHeight="1" x14ac:dyDescent="0.3">
      <c r="A741" s="66" t="s">
        <v>232</v>
      </c>
      <c r="B741" s="66" t="s">
        <v>232</v>
      </c>
      <c r="C741" s="66" t="s">
        <v>893</v>
      </c>
      <c r="D741" s="66" t="s">
        <v>982</v>
      </c>
      <c r="E741" s="66" t="s">
        <v>898</v>
      </c>
      <c r="F741" s="66" t="s">
        <v>991</v>
      </c>
      <c r="G741" s="66" t="s">
        <v>254</v>
      </c>
      <c r="H741" s="66" t="s">
        <v>902</v>
      </c>
      <c r="I741" s="66" t="s">
        <v>999</v>
      </c>
      <c r="J741" s="67">
        <v>2021</v>
      </c>
      <c r="K741" s="68">
        <v>70</v>
      </c>
      <c r="L741" s="66" t="s">
        <v>73</v>
      </c>
      <c r="M741" s="66" t="s">
        <v>180</v>
      </c>
      <c r="N741" s="66" t="s">
        <v>933</v>
      </c>
      <c r="O741" s="66" t="s">
        <v>189</v>
      </c>
      <c r="P741" s="66" t="s">
        <v>190</v>
      </c>
      <c r="Q741" s="59"/>
      <c r="R741" s="66"/>
      <c r="S741" s="66"/>
      <c r="T741" s="69" t="s">
        <v>956</v>
      </c>
    </row>
    <row r="742" spans="1:20" ht="27.6" customHeight="1" x14ac:dyDescent="0.3">
      <c r="A742" s="66" t="s">
        <v>232</v>
      </c>
      <c r="B742" s="66" t="s">
        <v>232</v>
      </c>
      <c r="C742" s="66" t="s">
        <v>893</v>
      </c>
      <c r="D742" s="66" t="s">
        <v>982</v>
      </c>
      <c r="E742" s="66" t="s">
        <v>1019</v>
      </c>
      <c r="F742" s="66" t="s">
        <v>1020</v>
      </c>
      <c r="G742" s="66" t="s">
        <v>1021</v>
      </c>
      <c r="H742" s="66" t="s">
        <v>902</v>
      </c>
      <c r="I742" s="66" t="s">
        <v>999</v>
      </c>
      <c r="J742" s="67">
        <v>2012</v>
      </c>
      <c r="K742" s="68">
        <v>75</v>
      </c>
      <c r="L742" s="66" t="s">
        <v>73</v>
      </c>
      <c r="M742" s="66" t="s">
        <v>180</v>
      </c>
      <c r="N742" s="66" t="s">
        <v>117</v>
      </c>
      <c r="O742" s="66" t="s">
        <v>315</v>
      </c>
      <c r="P742" s="66" t="s">
        <v>644</v>
      </c>
      <c r="Q742" s="59"/>
      <c r="R742" s="66"/>
      <c r="S742" s="66"/>
      <c r="T742" s="69"/>
    </row>
    <row r="743" spans="1:20" ht="27.6" customHeight="1" x14ac:dyDescent="0.3">
      <c r="A743" s="66" t="s">
        <v>232</v>
      </c>
      <c r="B743" s="66" t="s">
        <v>232</v>
      </c>
      <c r="C743" s="66" t="s">
        <v>893</v>
      </c>
      <c r="D743" s="66" t="s">
        <v>982</v>
      </c>
      <c r="E743" s="66" t="s">
        <v>1019</v>
      </c>
      <c r="F743" s="66" t="s">
        <v>1020</v>
      </c>
      <c r="G743" s="66" t="s">
        <v>1021</v>
      </c>
      <c r="H743" s="66" t="s">
        <v>902</v>
      </c>
      <c r="I743" s="66" t="s">
        <v>999</v>
      </c>
      <c r="J743" s="67">
        <v>2018</v>
      </c>
      <c r="K743" s="68">
        <v>70</v>
      </c>
      <c r="L743" s="66" t="s">
        <v>73</v>
      </c>
      <c r="M743" s="66" t="s">
        <v>180</v>
      </c>
      <c r="N743" s="66" t="s">
        <v>117</v>
      </c>
      <c r="O743" s="66" t="s">
        <v>315</v>
      </c>
      <c r="P743" s="66" t="s">
        <v>644</v>
      </c>
      <c r="Q743" s="59"/>
      <c r="R743" s="66"/>
      <c r="S743" s="66"/>
      <c r="T743" s="69"/>
    </row>
    <row r="744" spans="1:20" ht="27.6" customHeight="1" x14ac:dyDescent="0.3">
      <c r="A744" s="66" t="s">
        <v>232</v>
      </c>
      <c r="B744" s="66" t="s">
        <v>232</v>
      </c>
      <c r="C744" s="66" t="s">
        <v>893</v>
      </c>
      <c r="D744" s="66" t="s">
        <v>982</v>
      </c>
      <c r="E744" s="66" t="s">
        <v>1019</v>
      </c>
      <c r="F744" s="66" t="s">
        <v>1020</v>
      </c>
      <c r="G744" s="66" t="s">
        <v>1021</v>
      </c>
      <c r="H744" s="66" t="s">
        <v>902</v>
      </c>
      <c r="I744" s="66" t="s">
        <v>999</v>
      </c>
      <c r="J744" s="67">
        <v>2021</v>
      </c>
      <c r="K744" s="68">
        <v>70</v>
      </c>
      <c r="L744" s="66" t="s">
        <v>73</v>
      </c>
      <c r="M744" s="66" t="s">
        <v>180</v>
      </c>
      <c r="N744" s="66" t="s">
        <v>933</v>
      </c>
      <c r="O744" s="66" t="s">
        <v>189</v>
      </c>
      <c r="P744" s="66" t="s">
        <v>190</v>
      </c>
      <c r="Q744" s="59"/>
      <c r="R744" s="66"/>
      <c r="S744" s="66"/>
      <c r="T744" s="69"/>
    </row>
    <row r="745" spans="1:20" ht="28.8" customHeight="1" x14ac:dyDescent="0.3">
      <c r="A745" s="66" t="s">
        <v>232</v>
      </c>
      <c r="B745" s="66" t="s">
        <v>232</v>
      </c>
      <c r="C745" s="66" t="s">
        <v>893</v>
      </c>
      <c r="D745" s="66" t="s">
        <v>982</v>
      </c>
      <c r="E745" s="66" t="s">
        <v>1004</v>
      </c>
      <c r="F745" s="66" t="s">
        <v>1005</v>
      </c>
      <c r="G745" s="66" t="s">
        <v>259</v>
      </c>
      <c r="H745" s="66" t="s">
        <v>59</v>
      </c>
      <c r="I745" s="66" t="s">
        <v>995</v>
      </c>
      <c r="J745" s="67">
        <v>2012</v>
      </c>
      <c r="K745" s="75">
        <v>3.8620000000000002E-2</v>
      </c>
      <c r="L745" s="66" t="s">
        <v>72</v>
      </c>
      <c r="M745" s="66" t="s">
        <v>180</v>
      </c>
      <c r="N745" s="66" t="s">
        <v>117</v>
      </c>
      <c r="O745" s="66" t="s">
        <v>315</v>
      </c>
      <c r="P745" s="66" t="s">
        <v>644</v>
      </c>
      <c r="Q745" s="59" t="s">
        <v>642</v>
      </c>
      <c r="R745" s="66" t="s">
        <v>643</v>
      </c>
      <c r="S745" s="66" t="s">
        <v>648</v>
      </c>
      <c r="T745" s="69" t="s">
        <v>647</v>
      </c>
    </row>
    <row r="746" spans="1:20" ht="27.6" customHeight="1" x14ac:dyDescent="0.3">
      <c r="A746" s="66" t="s">
        <v>232</v>
      </c>
      <c r="B746" s="66" t="s">
        <v>232</v>
      </c>
      <c r="C746" s="66" t="s">
        <v>893</v>
      </c>
      <c r="D746" s="66" t="s">
        <v>982</v>
      </c>
      <c r="E746" s="66" t="s">
        <v>1024</v>
      </c>
      <c r="F746" s="66" t="s">
        <v>1131</v>
      </c>
      <c r="G746" s="66" t="s">
        <v>358</v>
      </c>
      <c r="H746" s="66" t="s">
        <v>902</v>
      </c>
      <c r="I746" s="66" t="s">
        <v>999</v>
      </c>
      <c r="J746" s="67">
        <v>2012</v>
      </c>
      <c r="K746" s="68">
        <v>0</v>
      </c>
      <c r="L746" s="66" t="s">
        <v>73</v>
      </c>
      <c r="M746" s="66"/>
      <c r="N746" s="66"/>
      <c r="O746" s="66"/>
      <c r="P746" s="66"/>
      <c r="Q746" s="57"/>
      <c r="R746" s="66"/>
      <c r="S746" s="69"/>
      <c r="T746" s="69"/>
    </row>
    <row r="747" spans="1:20" ht="27.6" customHeight="1" x14ac:dyDescent="0.3">
      <c r="A747" s="66" t="s">
        <v>232</v>
      </c>
      <c r="B747" s="66" t="s">
        <v>232</v>
      </c>
      <c r="C747" s="66" t="s">
        <v>893</v>
      </c>
      <c r="D747" s="66" t="s">
        <v>982</v>
      </c>
      <c r="E747" s="66" t="s">
        <v>1024</v>
      </c>
      <c r="F747" s="66" t="s">
        <v>1131</v>
      </c>
      <c r="G747" s="66" t="s">
        <v>358</v>
      </c>
      <c r="H747" s="66" t="s">
        <v>902</v>
      </c>
      <c r="I747" s="66" t="s">
        <v>999</v>
      </c>
      <c r="J747" s="67">
        <v>2018</v>
      </c>
      <c r="K747" s="68">
        <v>0</v>
      </c>
      <c r="L747" s="66" t="s">
        <v>73</v>
      </c>
      <c r="M747" s="66"/>
      <c r="N747" s="66"/>
      <c r="O747" s="66"/>
      <c r="P747" s="66"/>
      <c r="Q747" s="57"/>
      <c r="R747" s="66"/>
      <c r="S747" s="69"/>
      <c r="T747" s="69"/>
    </row>
    <row r="748" spans="1:20" ht="27.6" customHeight="1" x14ac:dyDescent="0.3">
      <c r="A748" s="66" t="s">
        <v>232</v>
      </c>
      <c r="B748" s="66" t="s">
        <v>232</v>
      </c>
      <c r="C748" s="66" t="s">
        <v>893</v>
      </c>
      <c r="D748" s="66" t="s">
        <v>982</v>
      </c>
      <c r="E748" s="66" t="s">
        <v>1024</v>
      </c>
      <c r="F748" s="66" t="s">
        <v>1131</v>
      </c>
      <c r="G748" s="66" t="s">
        <v>358</v>
      </c>
      <c r="H748" s="66" t="s">
        <v>902</v>
      </c>
      <c r="I748" s="66" t="s">
        <v>999</v>
      </c>
      <c r="J748" s="67">
        <v>2021</v>
      </c>
      <c r="K748" s="68">
        <v>0</v>
      </c>
      <c r="L748" s="66" t="s">
        <v>73</v>
      </c>
      <c r="M748" s="66"/>
      <c r="N748" s="66"/>
      <c r="O748" s="66"/>
      <c r="P748" s="66"/>
      <c r="Q748" s="57"/>
      <c r="R748" s="66"/>
      <c r="S748" s="69"/>
      <c r="T748" s="69"/>
    </row>
    <row r="749" spans="1:20" ht="27.6" x14ac:dyDescent="0.3">
      <c r="A749" s="66" t="s">
        <v>232</v>
      </c>
      <c r="B749" s="66" t="s">
        <v>232</v>
      </c>
      <c r="C749" s="66" t="s">
        <v>893</v>
      </c>
      <c r="D749" s="66" t="s">
        <v>982</v>
      </c>
      <c r="E749" s="66" t="s">
        <v>1022</v>
      </c>
      <c r="F749" s="66" t="s">
        <v>1133</v>
      </c>
      <c r="G749" s="66" t="s">
        <v>1048</v>
      </c>
      <c r="H749" s="66" t="s">
        <v>902</v>
      </c>
      <c r="I749" s="66" t="s">
        <v>999</v>
      </c>
      <c r="J749" s="67">
        <v>2021</v>
      </c>
      <c r="K749" s="68">
        <v>0</v>
      </c>
      <c r="L749" s="66" t="s">
        <v>73</v>
      </c>
      <c r="M749" s="66"/>
      <c r="N749" s="66"/>
      <c r="O749" s="66"/>
      <c r="P749" s="66"/>
      <c r="Q749" s="66"/>
      <c r="R749" s="66"/>
      <c r="S749" s="69"/>
      <c r="T749" s="69"/>
    </row>
    <row r="750" spans="1:20" ht="27.6" x14ac:dyDescent="0.3">
      <c r="A750" s="66" t="s">
        <v>232</v>
      </c>
      <c r="B750" s="66" t="s">
        <v>232</v>
      </c>
      <c r="C750" s="66" t="s">
        <v>893</v>
      </c>
      <c r="D750" s="66" t="s">
        <v>982</v>
      </c>
      <c r="E750" s="66" t="s">
        <v>1023</v>
      </c>
      <c r="F750" s="66" t="s">
        <v>1050</v>
      </c>
      <c r="G750" s="66" t="s">
        <v>1049</v>
      </c>
      <c r="H750" s="66" t="s">
        <v>902</v>
      </c>
      <c r="I750" s="66" t="s">
        <v>999</v>
      </c>
      <c r="J750" s="67">
        <v>2021</v>
      </c>
      <c r="K750" s="68">
        <v>100</v>
      </c>
      <c r="L750" s="66" t="s">
        <v>73</v>
      </c>
      <c r="M750" s="66"/>
      <c r="N750" s="66"/>
      <c r="O750" s="66"/>
      <c r="P750" s="66"/>
      <c r="Q750" s="66"/>
      <c r="R750" s="66"/>
      <c r="S750" s="69"/>
      <c r="T750" s="69"/>
    </row>
    <row r="751" spans="1:20" ht="27.6" x14ac:dyDescent="0.3">
      <c r="A751" s="66" t="s">
        <v>232</v>
      </c>
      <c r="B751" s="66" t="s">
        <v>232</v>
      </c>
      <c r="C751" s="66" t="s">
        <v>893</v>
      </c>
      <c r="D751" s="66" t="s">
        <v>982</v>
      </c>
      <c r="E751" s="66" t="s">
        <v>1072</v>
      </c>
      <c r="F751" s="66" t="s">
        <v>1074</v>
      </c>
      <c r="G751" s="66" t="s">
        <v>1076</v>
      </c>
      <c r="H751" s="66" t="s">
        <v>902</v>
      </c>
      <c r="I751" s="66" t="s">
        <v>999</v>
      </c>
      <c r="J751" s="67">
        <v>2021</v>
      </c>
      <c r="K751" s="68">
        <v>0</v>
      </c>
      <c r="L751" s="66" t="s">
        <v>73</v>
      </c>
      <c r="M751" s="66"/>
      <c r="N751" s="66"/>
      <c r="O751" s="66"/>
      <c r="P751" s="66"/>
      <c r="Q751" s="66"/>
      <c r="R751" s="66"/>
      <c r="S751" s="69"/>
      <c r="T751" s="69"/>
    </row>
    <row r="752" spans="1:20" ht="27.6" x14ac:dyDescent="0.3">
      <c r="A752" s="66" t="s">
        <v>232</v>
      </c>
      <c r="B752" s="66" t="s">
        <v>232</v>
      </c>
      <c r="C752" s="66" t="s">
        <v>893</v>
      </c>
      <c r="D752" s="66" t="s">
        <v>982</v>
      </c>
      <c r="E752" s="66" t="s">
        <v>1073</v>
      </c>
      <c r="F752" s="66" t="s">
        <v>1075</v>
      </c>
      <c r="G752" s="66" t="s">
        <v>1077</v>
      </c>
      <c r="H752" s="66" t="s">
        <v>902</v>
      </c>
      <c r="I752" s="66" t="s">
        <v>999</v>
      </c>
      <c r="J752" s="67">
        <v>2021</v>
      </c>
      <c r="K752" s="68">
        <v>100</v>
      </c>
      <c r="L752" s="66" t="s">
        <v>73</v>
      </c>
      <c r="M752" s="66"/>
      <c r="N752" s="66"/>
      <c r="O752" s="66"/>
      <c r="P752" s="66"/>
      <c r="Q752" s="66"/>
      <c r="R752" s="66"/>
      <c r="S752" s="69"/>
      <c r="T752" s="69"/>
    </row>
    <row r="753" spans="1:22" s="71" customFormat="1" ht="28.8" x14ac:dyDescent="0.3">
      <c r="A753" s="66" t="s">
        <v>232</v>
      </c>
      <c r="B753" s="66" t="s">
        <v>232</v>
      </c>
      <c r="C753" s="66" t="s">
        <v>893</v>
      </c>
      <c r="D753" s="66" t="s">
        <v>982</v>
      </c>
      <c r="E753" s="66" t="s">
        <v>1090</v>
      </c>
      <c r="F753" s="66" t="s">
        <v>1091</v>
      </c>
      <c r="G753" s="66" t="s">
        <v>1093</v>
      </c>
      <c r="H753" s="66" t="s">
        <v>968</v>
      </c>
      <c r="I753" s="66" t="s">
        <v>1094</v>
      </c>
      <c r="J753" s="67">
        <v>2021</v>
      </c>
      <c r="K753" s="70">
        <v>2827696</v>
      </c>
      <c r="L753" s="66" t="s">
        <v>72</v>
      </c>
      <c r="M753" s="66" t="s">
        <v>180</v>
      </c>
      <c r="N753" s="66" t="s">
        <v>117</v>
      </c>
      <c r="O753" s="66" t="s">
        <v>1100</v>
      </c>
      <c r="P753" s="66" t="s">
        <v>1101</v>
      </c>
      <c r="Q753" s="59" t="s">
        <v>1106</v>
      </c>
      <c r="R753" s="66"/>
      <c r="S753" s="69"/>
      <c r="T753" s="69"/>
    </row>
    <row r="754" spans="1:22" s="71" customFormat="1" ht="21.6" customHeight="1" x14ac:dyDescent="0.3">
      <c r="A754" s="66" t="s">
        <v>232</v>
      </c>
      <c r="B754" s="66" t="s">
        <v>232</v>
      </c>
      <c r="C754" s="66" t="s">
        <v>893</v>
      </c>
      <c r="D754" s="66" t="s">
        <v>982</v>
      </c>
      <c r="E754" s="66" t="s">
        <v>1086</v>
      </c>
      <c r="F754" s="66" t="s">
        <v>1087</v>
      </c>
      <c r="G754" s="66" t="s">
        <v>1092</v>
      </c>
      <c r="H754" s="66" t="s">
        <v>1088</v>
      </c>
      <c r="I754" s="66" t="s">
        <v>1089</v>
      </c>
      <c r="J754" s="67">
        <v>2021</v>
      </c>
      <c r="K754" s="72">
        <v>5292</v>
      </c>
      <c r="L754" s="66" t="s">
        <v>72</v>
      </c>
      <c r="M754" s="66" t="s">
        <v>180</v>
      </c>
      <c r="N754" s="66" t="s">
        <v>117</v>
      </c>
      <c r="O754" s="66" t="s">
        <v>1100</v>
      </c>
      <c r="P754" s="66" t="s">
        <v>1101</v>
      </c>
      <c r="Q754" s="59" t="s">
        <v>1105</v>
      </c>
      <c r="R754" s="66"/>
      <c r="S754" s="69"/>
      <c r="T754" s="69"/>
    </row>
    <row r="755" spans="1:22" s="71" customFormat="1" ht="22.2" customHeight="1" x14ac:dyDescent="0.3">
      <c r="A755" s="66" t="s">
        <v>232</v>
      </c>
      <c r="B755" s="66" t="s">
        <v>232</v>
      </c>
      <c r="C755" s="66" t="s">
        <v>893</v>
      </c>
      <c r="D755" s="66" t="s">
        <v>982</v>
      </c>
      <c r="E755" s="66" t="s">
        <v>1095</v>
      </c>
      <c r="F755" s="66" t="s">
        <v>1096</v>
      </c>
      <c r="G755" s="66" t="s">
        <v>1097</v>
      </c>
      <c r="H755" s="66" t="s">
        <v>1098</v>
      </c>
      <c r="I755" s="66" t="s">
        <v>1099</v>
      </c>
      <c r="J755" s="67">
        <v>2021</v>
      </c>
      <c r="K755" s="68">
        <v>56.652000000000001</v>
      </c>
      <c r="L755" s="66" t="s">
        <v>72</v>
      </c>
      <c r="M755" s="66" t="s">
        <v>180</v>
      </c>
      <c r="N755" s="66" t="s">
        <v>117</v>
      </c>
      <c r="O755" s="66" t="s">
        <v>1102</v>
      </c>
      <c r="P755" s="66" t="s">
        <v>1103</v>
      </c>
      <c r="Q755" s="59" t="s">
        <v>1104</v>
      </c>
      <c r="R755" s="66"/>
      <c r="S755" s="69"/>
      <c r="T755" s="69"/>
    </row>
    <row r="756" spans="1:22" ht="14.4" customHeight="1" x14ac:dyDescent="0.3">
      <c r="A756" s="66" t="s">
        <v>245</v>
      </c>
      <c r="B756" s="66" t="s">
        <v>975</v>
      </c>
      <c r="C756" s="66" t="s">
        <v>892</v>
      </c>
      <c r="D756" s="66" t="s">
        <v>981</v>
      </c>
      <c r="E756" s="66" t="s">
        <v>1003</v>
      </c>
      <c r="F756" s="66" t="s">
        <v>989</v>
      </c>
      <c r="G756" s="66" t="s">
        <v>250</v>
      </c>
      <c r="H756" s="66" t="s">
        <v>251</v>
      </c>
      <c r="I756" s="66" t="s">
        <v>994</v>
      </c>
      <c r="J756" s="67">
        <v>2010</v>
      </c>
      <c r="K756" s="68">
        <v>330.17</v>
      </c>
      <c r="L756" s="66" t="s">
        <v>72</v>
      </c>
      <c r="M756" s="66" t="s">
        <v>180</v>
      </c>
      <c r="N756" s="66" t="s">
        <v>117</v>
      </c>
      <c r="O756" s="66" t="s">
        <v>195</v>
      </c>
      <c r="P756" s="66" t="s">
        <v>196</v>
      </c>
      <c r="Q756" s="59" t="s">
        <v>395</v>
      </c>
      <c r="R756" s="66" t="s">
        <v>750</v>
      </c>
      <c r="S756" s="69" t="s">
        <v>749</v>
      </c>
      <c r="T756" s="69"/>
    </row>
    <row r="757" spans="1:22" ht="14.4" customHeight="1" x14ac:dyDescent="0.3">
      <c r="A757" s="66" t="s">
        <v>245</v>
      </c>
      <c r="B757" s="66" t="s">
        <v>975</v>
      </c>
      <c r="C757" s="66" t="s">
        <v>892</v>
      </c>
      <c r="D757" s="66" t="s">
        <v>981</v>
      </c>
      <c r="E757" s="66" t="s">
        <v>1003</v>
      </c>
      <c r="F757" s="66" t="s">
        <v>989</v>
      </c>
      <c r="G757" s="66" t="s">
        <v>250</v>
      </c>
      <c r="H757" s="66" t="s">
        <v>251</v>
      </c>
      <c r="I757" s="66" t="s">
        <v>994</v>
      </c>
      <c r="J757" s="67">
        <v>2016</v>
      </c>
      <c r="K757" s="68">
        <v>357.3</v>
      </c>
      <c r="L757" s="66" t="s">
        <v>72</v>
      </c>
      <c r="M757" s="66" t="s">
        <v>180</v>
      </c>
      <c r="N757" s="66" t="s">
        <v>117</v>
      </c>
      <c r="O757" s="66" t="s">
        <v>195</v>
      </c>
      <c r="P757" s="66" t="s">
        <v>196</v>
      </c>
      <c r="Q757" s="59" t="s">
        <v>200</v>
      </c>
      <c r="R757" s="66" t="s">
        <v>752</v>
      </c>
      <c r="S757" s="69" t="s">
        <v>751</v>
      </c>
      <c r="T757" s="69"/>
    </row>
    <row r="758" spans="1:22" ht="27.6" customHeight="1" x14ac:dyDescent="0.3">
      <c r="A758" s="66" t="s">
        <v>245</v>
      </c>
      <c r="B758" s="66" t="s">
        <v>975</v>
      </c>
      <c r="C758" s="66" t="s">
        <v>892</v>
      </c>
      <c r="D758" s="66" t="s">
        <v>981</v>
      </c>
      <c r="E758" s="66" t="s">
        <v>1003</v>
      </c>
      <c r="F758" s="66" t="s">
        <v>989</v>
      </c>
      <c r="G758" s="66" t="s">
        <v>250</v>
      </c>
      <c r="H758" s="66" t="s">
        <v>251</v>
      </c>
      <c r="I758" s="66" t="s">
        <v>994</v>
      </c>
      <c r="J758" s="67">
        <v>2021</v>
      </c>
      <c r="K758" s="68">
        <v>376.23268914472033</v>
      </c>
      <c r="L758" s="66" t="s">
        <v>72</v>
      </c>
      <c r="M758" s="66" t="s">
        <v>180</v>
      </c>
      <c r="N758" s="66" t="s">
        <v>933</v>
      </c>
      <c r="O758" s="66" t="s">
        <v>189</v>
      </c>
      <c r="P758" s="66" t="s">
        <v>190</v>
      </c>
      <c r="Q758" s="54"/>
      <c r="R758" s="66" t="s">
        <v>932</v>
      </c>
      <c r="S758" s="69"/>
      <c r="T758" s="69" t="s">
        <v>934</v>
      </c>
    </row>
    <row r="759" spans="1:22" x14ac:dyDescent="0.3">
      <c r="A759" s="66" t="s">
        <v>245</v>
      </c>
      <c r="B759" s="66" t="s">
        <v>975</v>
      </c>
      <c r="C759" s="66" t="s">
        <v>892</v>
      </c>
      <c r="D759" s="66" t="s">
        <v>981</v>
      </c>
      <c r="E759" s="66" t="s">
        <v>1078</v>
      </c>
      <c r="F759" s="66" t="s">
        <v>1079</v>
      </c>
      <c r="G759" s="66" t="s">
        <v>1080</v>
      </c>
      <c r="H759" s="66" t="s">
        <v>1081</v>
      </c>
      <c r="I759" s="66" t="s">
        <v>1082</v>
      </c>
      <c r="J759" s="67">
        <v>2021</v>
      </c>
      <c r="K759" s="68">
        <v>47.670612917029437</v>
      </c>
      <c r="L759" s="66" t="s">
        <v>73</v>
      </c>
      <c r="M759" s="66"/>
      <c r="N759" s="66"/>
      <c r="O759" s="66"/>
      <c r="P759" s="66"/>
      <c r="Q759" s="66"/>
      <c r="R759" s="66"/>
      <c r="S759" s="69"/>
      <c r="T759" s="69"/>
    </row>
    <row r="760" spans="1:22" ht="27.6" customHeight="1" x14ac:dyDescent="0.3">
      <c r="A760" s="66" t="s">
        <v>245</v>
      </c>
      <c r="B760" s="66" t="s">
        <v>975</v>
      </c>
      <c r="C760" s="66" t="s">
        <v>892</v>
      </c>
      <c r="D760" s="66" t="s">
        <v>981</v>
      </c>
      <c r="E760" s="66" t="s">
        <v>896</v>
      </c>
      <c r="F760" s="66" t="s">
        <v>1006</v>
      </c>
      <c r="G760" s="66" t="s">
        <v>266</v>
      </c>
      <c r="H760" s="66" t="s">
        <v>902</v>
      </c>
      <c r="I760" s="66" t="s">
        <v>999</v>
      </c>
      <c r="J760" s="67">
        <v>2010</v>
      </c>
      <c r="K760" s="68">
        <v>83.93</v>
      </c>
      <c r="L760" s="66" t="s">
        <v>72</v>
      </c>
      <c r="M760" s="66" t="s">
        <v>180</v>
      </c>
      <c r="N760" s="66" t="s">
        <v>117</v>
      </c>
      <c r="O760" s="66" t="s">
        <v>195</v>
      </c>
      <c r="P760" s="66" t="s">
        <v>196</v>
      </c>
      <c r="Q760" s="59" t="s">
        <v>395</v>
      </c>
      <c r="R760" s="66" t="s">
        <v>750</v>
      </c>
      <c r="S760" s="69" t="s">
        <v>749</v>
      </c>
      <c r="T760" s="69"/>
    </row>
    <row r="761" spans="1:22" ht="27.6" customHeight="1" x14ac:dyDescent="0.3">
      <c r="A761" s="66" t="s">
        <v>245</v>
      </c>
      <c r="B761" s="66" t="s">
        <v>975</v>
      </c>
      <c r="C761" s="66" t="s">
        <v>892</v>
      </c>
      <c r="D761" s="66" t="s">
        <v>981</v>
      </c>
      <c r="E761" s="66" t="s">
        <v>896</v>
      </c>
      <c r="F761" s="66" t="s">
        <v>1006</v>
      </c>
      <c r="G761" s="66" t="s">
        <v>266</v>
      </c>
      <c r="H761" s="66" t="s">
        <v>902</v>
      </c>
      <c r="I761" s="66" t="s">
        <v>999</v>
      </c>
      <c r="J761" s="67">
        <v>2016</v>
      </c>
      <c r="K761" s="68">
        <v>83.87</v>
      </c>
      <c r="L761" s="66" t="s">
        <v>72</v>
      </c>
      <c r="M761" s="66" t="s">
        <v>180</v>
      </c>
      <c r="N761" s="66" t="s">
        <v>117</v>
      </c>
      <c r="O761" s="66" t="s">
        <v>195</v>
      </c>
      <c r="P761" s="66" t="s">
        <v>196</v>
      </c>
      <c r="Q761" s="59" t="s">
        <v>200</v>
      </c>
      <c r="R761" s="66" t="s">
        <v>752</v>
      </c>
      <c r="S761" s="69" t="s">
        <v>756</v>
      </c>
      <c r="T761" s="69"/>
    </row>
    <row r="762" spans="1:22" ht="27.6" customHeight="1" thickBot="1" x14ac:dyDescent="0.35">
      <c r="A762" s="66" t="s">
        <v>245</v>
      </c>
      <c r="B762" s="66" t="s">
        <v>975</v>
      </c>
      <c r="C762" s="66" t="s">
        <v>892</v>
      </c>
      <c r="D762" s="66" t="s">
        <v>981</v>
      </c>
      <c r="E762" s="66" t="s">
        <v>896</v>
      </c>
      <c r="F762" s="66" t="s">
        <v>1006</v>
      </c>
      <c r="G762" s="66" t="s">
        <v>266</v>
      </c>
      <c r="H762" s="66" t="s">
        <v>902</v>
      </c>
      <c r="I762" s="66" t="s">
        <v>999</v>
      </c>
      <c r="J762" s="67">
        <v>2021</v>
      </c>
      <c r="K762" s="68">
        <v>83.828128958765831</v>
      </c>
      <c r="L762" s="66" t="s">
        <v>72</v>
      </c>
      <c r="M762" s="66" t="s">
        <v>180</v>
      </c>
      <c r="N762" s="66" t="s">
        <v>933</v>
      </c>
      <c r="O762" s="66" t="s">
        <v>189</v>
      </c>
      <c r="P762" s="66" t="s">
        <v>190</v>
      </c>
      <c r="Q762" s="54"/>
      <c r="R762" s="66" t="s">
        <v>932</v>
      </c>
      <c r="S762" s="69"/>
      <c r="T762" s="69" t="s">
        <v>934</v>
      </c>
    </row>
    <row r="763" spans="1:22" ht="28.2" thickBot="1" x14ac:dyDescent="0.35">
      <c r="A763" s="66" t="s">
        <v>245</v>
      </c>
      <c r="B763" s="66" t="s">
        <v>975</v>
      </c>
      <c r="C763" s="66" t="s">
        <v>892</v>
      </c>
      <c r="D763" s="66" t="s">
        <v>981</v>
      </c>
      <c r="E763" s="66" t="s">
        <v>895</v>
      </c>
      <c r="F763" s="66" t="s">
        <v>992</v>
      </c>
      <c r="G763" s="66" t="s">
        <v>252</v>
      </c>
      <c r="H763" s="66" t="s">
        <v>909</v>
      </c>
      <c r="I763" s="66" t="s">
        <v>998</v>
      </c>
      <c r="J763" s="67">
        <v>2010</v>
      </c>
      <c r="K763" s="68">
        <v>82.54</v>
      </c>
      <c r="L763" s="66" t="s">
        <v>72</v>
      </c>
      <c r="M763" s="66" t="s">
        <v>180</v>
      </c>
      <c r="N763" s="66" t="s">
        <v>117</v>
      </c>
      <c r="O763" s="66" t="s">
        <v>197</v>
      </c>
      <c r="P763" s="66" t="s">
        <v>198</v>
      </c>
      <c r="Q763" s="59" t="s">
        <v>199</v>
      </c>
      <c r="R763" s="66" t="s">
        <v>757</v>
      </c>
      <c r="S763" s="69" t="s">
        <v>397</v>
      </c>
      <c r="U763" s="82"/>
      <c r="V763" s="83"/>
    </row>
    <row r="764" spans="1:22" ht="28.2" thickBot="1" x14ac:dyDescent="0.35">
      <c r="A764" s="66" t="s">
        <v>245</v>
      </c>
      <c r="B764" s="66" t="s">
        <v>975</v>
      </c>
      <c r="C764" s="66" t="s">
        <v>892</v>
      </c>
      <c r="D764" s="66" t="s">
        <v>981</v>
      </c>
      <c r="E764" s="66" t="s">
        <v>895</v>
      </c>
      <c r="F764" s="66" t="s">
        <v>992</v>
      </c>
      <c r="G764" s="66" t="s">
        <v>252</v>
      </c>
      <c r="H764" s="66" t="s">
        <v>909</v>
      </c>
      <c r="I764" s="66" t="s">
        <v>998</v>
      </c>
      <c r="J764" s="67">
        <v>2016</v>
      </c>
      <c r="K764" s="68">
        <v>86</v>
      </c>
      <c r="L764" s="66" t="s">
        <v>72</v>
      </c>
      <c r="M764" s="66" t="s">
        <v>180</v>
      </c>
      <c r="N764" s="66" t="s">
        <v>117</v>
      </c>
      <c r="O764" s="66" t="s">
        <v>195</v>
      </c>
      <c r="P764" s="66" t="s">
        <v>196</v>
      </c>
      <c r="Q764" s="59" t="s">
        <v>754</v>
      </c>
      <c r="R764" s="66" t="s">
        <v>761</v>
      </c>
      <c r="S764" s="69" t="s">
        <v>1118</v>
      </c>
      <c r="T764" s="69"/>
      <c r="U764" s="69"/>
      <c r="V764" s="69"/>
    </row>
    <row r="765" spans="1:22" ht="42" thickBot="1" x14ac:dyDescent="0.35">
      <c r="A765" s="66" t="s">
        <v>245</v>
      </c>
      <c r="B765" s="66" t="s">
        <v>975</v>
      </c>
      <c r="C765" s="66" t="s">
        <v>892</v>
      </c>
      <c r="D765" s="66" t="s">
        <v>981</v>
      </c>
      <c r="E765" s="66" t="s">
        <v>895</v>
      </c>
      <c r="F765" s="66" t="s">
        <v>992</v>
      </c>
      <c r="G765" s="66" t="s">
        <v>252</v>
      </c>
      <c r="H765" s="66" t="s">
        <v>909</v>
      </c>
      <c r="I765" s="66" t="s">
        <v>998</v>
      </c>
      <c r="J765" s="67">
        <v>2020</v>
      </c>
      <c r="K765" s="68">
        <v>88.35</v>
      </c>
      <c r="L765" s="66" t="s">
        <v>72</v>
      </c>
      <c r="M765" s="66" t="s">
        <v>180</v>
      </c>
      <c r="N765" s="66" t="s">
        <v>117</v>
      </c>
      <c r="O765" s="66" t="s">
        <v>197</v>
      </c>
      <c r="P765" s="66" t="s">
        <v>198</v>
      </c>
      <c r="Q765" s="59" t="s">
        <v>1128</v>
      </c>
      <c r="R765" s="66" t="s">
        <v>1126</v>
      </c>
      <c r="S765" s="69" t="s">
        <v>1129</v>
      </c>
      <c r="T765" s="84" t="s">
        <v>1127</v>
      </c>
      <c r="U765" s="85"/>
      <c r="V765" s="86"/>
    </row>
    <row r="766" spans="1:22" ht="27.6" x14ac:dyDescent="0.3">
      <c r="A766" s="66" t="s">
        <v>245</v>
      </c>
      <c r="B766" s="66" t="s">
        <v>975</v>
      </c>
      <c r="C766" s="66" t="s">
        <v>892</v>
      </c>
      <c r="D766" s="66" t="s">
        <v>981</v>
      </c>
      <c r="E766" s="66" t="s">
        <v>1009</v>
      </c>
      <c r="F766" s="66" t="s">
        <v>1010</v>
      </c>
      <c r="G766" s="66" t="s">
        <v>357</v>
      </c>
      <c r="H766" s="66" t="s">
        <v>902</v>
      </c>
      <c r="I766" s="66" t="s">
        <v>999</v>
      </c>
      <c r="J766" s="67">
        <v>2010</v>
      </c>
      <c r="K766" s="68">
        <v>16.069999999999993</v>
      </c>
      <c r="L766" s="66" t="s">
        <v>73</v>
      </c>
      <c r="M766" s="66"/>
      <c r="N766" s="66"/>
      <c r="O766" s="66"/>
      <c r="P766" s="66"/>
      <c r="Q766" s="66"/>
      <c r="R766" s="66"/>
      <c r="S766" s="69"/>
      <c r="T766" s="69"/>
    </row>
    <row r="767" spans="1:22" ht="27.6" x14ac:dyDescent="0.3">
      <c r="A767" s="66" t="s">
        <v>245</v>
      </c>
      <c r="B767" s="66" t="s">
        <v>975</v>
      </c>
      <c r="C767" s="66" t="s">
        <v>892</v>
      </c>
      <c r="D767" s="66" t="s">
        <v>981</v>
      </c>
      <c r="E767" s="66" t="s">
        <v>1009</v>
      </c>
      <c r="F767" s="66" t="s">
        <v>1010</v>
      </c>
      <c r="G767" s="66" t="s">
        <v>357</v>
      </c>
      <c r="H767" s="66" t="s">
        <v>902</v>
      </c>
      <c r="I767" s="66" t="s">
        <v>999</v>
      </c>
      <c r="J767" s="67">
        <v>2016</v>
      </c>
      <c r="K767" s="68">
        <v>16.129999999999995</v>
      </c>
      <c r="L767" s="66" t="s">
        <v>73</v>
      </c>
      <c r="M767" s="66"/>
      <c r="N767" s="66"/>
      <c r="O767" s="66"/>
      <c r="P767" s="66"/>
      <c r="Q767" s="66"/>
      <c r="R767" s="66"/>
      <c r="S767" s="69"/>
      <c r="T767" s="69"/>
    </row>
    <row r="768" spans="1:22" ht="27.6" x14ac:dyDescent="0.3">
      <c r="A768" s="66" t="s">
        <v>245</v>
      </c>
      <c r="B768" s="66" t="s">
        <v>975</v>
      </c>
      <c r="C768" s="66" t="s">
        <v>892</v>
      </c>
      <c r="D768" s="66" t="s">
        <v>981</v>
      </c>
      <c r="E768" s="66" t="s">
        <v>1009</v>
      </c>
      <c r="F768" s="66" t="s">
        <v>1010</v>
      </c>
      <c r="G768" s="66" t="s">
        <v>357</v>
      </c>
      <c r="H768" s="66" t="s">
        <v>902</v>
      </c>
      <c r="I768" s="66" t="s">
        <v>999</v>
      </c>
      <c r="J768" s="67">
        <v>2021</v>
      </c>
      <c r="K768" s="68">
        <v>16.171871041234169</v>
      </c>
      <c r="L768" s="66" t="s">
        <v>73</v>
      </c>
      <c r="M768" s="66"/>
      <c r="N768" s="66"/>
      <c r="O768" s="66"/>
      <c r="P768" s="66"/>
      <c r="Q768" s="66"/>
      <c r="R768" s="66"/>
      <c r="S768" s="69"/>
      <c r="T768" s="69"/>
    </row>
    <row r="769" spans="1:20" ht="27.6" x14ac:dyDescent="0.3">
      <c r="A769" s="66" t="s">
        <v>245</v>
      </c>
      <c r="B769" s="66" t="s">
        <v>975</v>
      </c>
      <c r="C769" s="66" t="s">
        <v>892</v>
      </c>
      <c r="D769" s="66" t="s">
        <v>981</v>
      </c>
      <c r="E769" s="66" t="s">
        <v>897</v>
      </c>
      <c r="F769" s="66" t="s">
        <v>986</v>
      </c>
      <c r="G769" s="66" t="s">
        <v>253</v>
      </c>
      <c r="H769" s="66" t="s">
        <v>902</v>
      </c>
      <c r="I769" s="66" t="s">
        <v>999</v>
      </c>
      <c r="J769" s="67">
        <v>2010</v>
      </c>
      <c r="K769" s="68">
        <v>15.93</v>
      </c>
      <c r="L769" s="66" t="s">
        <v>72</v>
      </c>
      <c r="M769" s="66" t="s">
        <v>180</v>
      </c>
      <c r="N769" s="66" t="s">
        <v>117</v>
      </c>
      <c r="O769" s="66" t="s">
        <v>195</v>
      </c>
      <c r="P769" s="66" t="s">
        <v>196</v>
      </c>
      <c r="Q769" s="59" t="s">
        <v>395</v>
      </c>
      <c r="R769" s="66" t="s">
        <v>750</v>
      </c>
      <c r="S769" s="69" t="s">
        <v>749</v>
      </c>
      <c r="T769" s="69"/>
    </row>
    <row r="770" spans="1:20" ht="27.6" x14ac:dyDescent="0.3">
      <c r="A770" s="66" t="s">
        <v>245</v>
      </c>
      <c r="B770" s="66" t="s">
        <v>975</v>
      </c>
      <c r="C770" s="66" t="s">
        <v>892</v>
      </c>
      <c r="D770" s="66" t="s">
        <v>981</v>
      </c>
      <c r="E770" s="66" t="s">
        <v>897</v>
      </c>
      <c r="F770" s="66" t="s">
        <v>986</v>
      </c>
      <c r="G770" s="66" t="s">
        <v>253</v>
      </c>
      <c r="H770" s="66" t="s">
        <v>902</v>
      </c>
      <c r="I770" s="66" t="s">
        <v>999</v>
      </c>
      <c r="J770" s="67">
        <v>2016</v>
      </c>
      <c r="K770" s="68">
        <v>3.08</v>
      </c>
      <c r="L770" s="66" t="s">
        <v>72</v>
      </c>
      <c r="M770" s="66" t="s">
        <v>180</v>
      </c>
      <c r="N770" s="66" t="s">
        <v>117</v>
      </c>
      <c r="O770" s="66" t="s">
        <v>195</v>
      </c>
      <c r="P770" s="66" t="s">
        <v>196</v>
      </c>
      <c r="Q770" s="59" t="s">
        <v>396</v>
      </c>
      <c r="R770" s="66" t="s">
        <v>752</v>
      </c>
      <c r="S770" s="69" t="s">
        <v>1027</v>
      </c>
      <c r="T770" s="69"/>
    </row>
    <row r="771" spans="1:20" ht="27.6" x14ac:dyDescent="0.3">
      <c r="A771" s="66" t="s">
        <v>245</v>
      </c>
      <c r="B771" s="66" t="s">
        <v>975</v>
      </c>
      <c r="C771" s="66" t="s">
        <v>892</v>
      </c>
      <c r="D771" s="66" t="s">
        <v>981</v>
      </c>
      <c r="E771" s="66" t="s">
        <v>897</v>
      </c>
      <c r="F771" s="66" t="s">
        <v>986</v>
      </c>
      <c r="G771" s="66" t="s">
        <v>253</v>
      </c>
      <c r="H771" s="66" t="s">
        <v>902</v>
      </c>
      <c r="I771" s="66" t="s">
        <v>999</v>
      </c>
      <c r="J771" s="67">
        <v>2021</v>
      </c>
      <c r="K771" s="68">
        <v>3.0784623487897789</v>
      </c>
      <c r="L771" s="66" t="s">
        <v>72</v>
      </c>
      <c r="M771" s="66" t="s">
        <v>180</v>
      </c>
      <c r="N771" s="66" t="s">
        <v>933</v>
      </c>
      <c r="O771" s="66" t="s">
        <v>189</v>
      </c>
      <c r="P771" s="66" t="s">
        <v>190</v>
      </c>
      <c r="Q771" s="54"/>
      <c r="R771" s="66" t="s">
        <v>932</v>
      </c>
      <c r="S771" s="69"/>
      <c r="T771" s="69" t="s">
        <v>938</v>
      </c>
    </row>
    <row r="772" spans="1:20" ht="27.6" x14ac:dyDescent="0.3">
      <c r="A772" s="66" t="s">
        <v>245</v>
      </c>
      <c r="B772" s="66" t="s">
        <v>975</v>
      </c>
      <c r="C772" s="66" t="s">
        <v>892</v>
      </c>
      <c r="D772" s="66" t="s">
        <v>981</v>
      </c>
      <c r="E772" s="66" t="s">
        <v>898</v>
      </c>
      <c r="F772" s="66" t="s">
        <v>991</v>
      </c>
      <c r="G772" s="66" t="s">
        <v>254</v>
      </c>
      <c r="H772" s="66" t="s">
        <v>902</v>
      </c>
      <c r="I772" s="66" t="s">
        <v>999</v>
      </c>
      <c r="J772" s="67">
        <v>2016</v>
      </c>
      <c r="K772" s="68">
        <v>39.9</v>
      </c>
      <c r="L772" s="66" t="s">
        <v>72</v>
      </c>
      <c r="M772" s="66" t="s">
        <v>180</v>
      </c>
      <c r="N772" s="66" t="s">
        <v>117</v>
      </c>
      <c r="O772" s="66" t="s">
        <v>195</v>
      </c>
      <c r="P772" s="66" t="s">
        <v>196</v>
      </c>
      <c r="Q772" s="62" t="s">
        <v>754</v>
      </c>
      <c r="R772" s="66" t="s">
        <v>761</v>
      </c>
      <c r="S772" s="69" t="s">
        <v>1119</v>
      </c>
      <c r="T772" s="69"/>
    </row>
    <row r="773" spans="1:20" ht="27.6" x14ac:dyDescent="0.3">
      <c r="A773" s="66" t="s">
        <v>245</v>
      </c>
      <c r="B773" s="66" t="s">
        <v>975</v>
      </c>
      <c r="C773" s="66" t="s">
        <v>892</v>
      </c>
      <c r="D773" s="66" t="s">
        <v>981</v>
      </c>
      <c r="E773" s="66" t="s">
        <v>898</v>
      </c>
      <c r="F773" s="66" t="s">
        <v>991</v>
      </c>
      <c r="G773" s="66" t="s">
        <v>254</v>
      </c>
      <c r="H773" s="66" t="s">
        <v>902</v>
      </c>
      <c r="I773" s="66" t="s">
        <v>999</v>
      </c>
      <c r="J773" s="67">
        <v>2021</v>
      </c>
      <c r="K773" s="68">
        <v>39.880080427503955</v>
      </c>
      <c r="L773" s="66" t="s">
        <v>72</v>
      </c>
      <c r="M773" s="66" t="s">
        <v>180</v>
      </c>
      <c r="N773" s="66" t="s">
        <v>933</v>
      </c>
      <c r="O773" s="66" t="s">
        <v>189</v>
      </c>
      <c r="P773" s="66" t="s">
        <v>190</v>
      </c>
      <c r="Q773" s="54"/>
      <c r="R773" s="66" t="s">
        <v>932</v>
      </c>
      <c r="S773" s="69"/>
      <c r="T773" s="69" t="s">
        <v>938</v>
      </c>
    </row>
    <row r="774" spans="1:20" ht="27.6" x14ac:dyDescent="0.3">
      <c r="A774" s="66" t="s">
        <v>245</v>
      </c>
      <c r="B774" s="66" t="s">
        <v>975</v>
      </c>
      <c r="C774" s="66" t="s">
        <v>892</v>
      </c>
      <c r="D774" s="66" t="s">
        <v>981</v>
      </c>
      <c r="E774" s="66" t="s">
        <v>1019</v>
      </c>
      <c r="F774" s="66" t="s">
        <v>1020</v>
      </c>
      <c r="G774" s="66" t="s">
        <v>1021</v>
      </c>
      <c r="H774" s="66" t="s">
        <v>902</v>
      </c>
      <c r="I774" s="66" t="s">
        <v>999</v>
      </c>
      <c r="J774" s="67">
        <v>2010</v>
      </c>
      <c r="K774" s="68">
        <v>15.93</v>
      </c>
      <c r="L774" s="66" t="s">
        <v>72</v>
      </c>
      <c r="M774" s="66" t="s">
        <v>180</v>
      </c>
      <c r="N774" s="66" t="s">
        <v>117</v>
      </c>
      <c r="O774" s="66" t="s">
        <v>195</v>
      </c>
      <c r="P774" s="66" t="s">
        <v>196</v>
      </c>
      <c r="Q774" s="54"/>
      <c r="R774" s="66"/>
      <c r="S774" s="69"/>
      <c r="T774" s="69"/>
    </row>
    <row r="775" spans="1:20" ht="27.6" x14ac:dyDescent="0.3">
      <c r="A775" s="66" t="s">
        <v>245</v>
      </c>
      <c r="B775" s="66" t="s">
        <v>975</v>
      </c>
      <c r="C775" s="66" t="s">
        <v>892</v>
      </c>
      <c r="D775" s="66" t="s">
        <v>981</v>
      </c>
      <c r="E775" s="66" t="s">
        <v>1019</v>
      </c>
      <c r="F775" s="66" t="s">
        <v>1020</v>
      </c>
      <c r="G775" s="66" t="s">
        <v>1021</v>
      </c>
      <c r="H775" s="66" t="s">
        <v>902</v>
      </c>
      <c r="I775" s="66" t="s">
        <v>999</v>
      </c>
      <c r="J775" s="67">
        <v>2016</v>
      </c>
      <c r="K775" s="68">
        <v>42.98</v>
      </c>
      <c r="L775" s="66" t="s">
        <v>72</v>
      </c>
      <c r="M775" s="66" t="s">
        <v>180</v>
      </c>
      <c r="N775" s="66" t="s">
        <v>117</v>
      </c>
      <c r="O775" s="66" t="s">
        <v>195</v>
      </c>
      <c r="P775" s="66" t="s">
        <v>196</v>
      </c>
      <c r="Q775" s="54"/>
      <c r="R775" s="66"/>
      <c r="S775" s="69"/>
      <c r="T775" s="69"/>
    </row>
    <row r="776" spans="1:20" ht="27.6" x14ac:dyDescent="0.3">
      <c r="A776" s="66" t="s">
        <v>245</v>
      </c>
      <c r="B776" s="66" t="s">
        <v>975</v>
      </c>
      <c r="C776" s="66" t="s">
        <v>892</v>
      </c>
      <c r="D776" s="66" t="s">
        <v>981</v>
      </c>
      <c r="E776" s="66" t="s">
        <v>1019</v>
      </c>
      <c r="F776" s="66" t="s">
        <v>1020</v>
      </c>
      <c r="G776" s="66" t="s">
        <v>1021</v>
      </c>
      <c r="H776" s="66" t="s">
        <v>902</v>
      </c>
      <c r="I776" s="66" t="s">
        <v>999</v>
      </c>
      <c r="J776" s="67">
        <v>2021</v>
      </c>
      <c r="K776" s="68">
        <v>42.304627188095729</v>
      </c>
      <c r="L776" s="66" t="s">
        <v>72</v>
      </c>
      <c r="M776" s="66" t="s">
        <v>180</v>
      </c>
      <c r="N776" s="66" t="s">
        <v>933</v>
      </c>
      <c r="O776" s="66" t="s">
        <v>189</v>
      </c>
      <c r="P776" s="66" t="s">
        <v>190</v>
      </c>
      <c r="Q776" s="54"/>
      <c r="R776" s="66"/>
      <c r="S776" s="69"/>
      <c r="T776" s="69"/>
    </row>
    <row r="777" spans="1:20" ht="27.6" x14ac:dyDescent="0.3">
      <c r="A777" s="66" t="s">
        <v>245</v>
      </c>
      <c r="B777" s="66" t="s">
        <v>975</v>
      </c>
      <c r="C777" s="66" t="s">
        <v>892</v>
      </c>
      <c r="D777" s="66" t="s">
        <v>981</v>
      </c>
      <c r="E777" s="66" t="s">
        <v>1035</v>
      </c>
      <c r="F777" s="66" t="s">
        <v>1036</v>
      </c>
      <c r="G777" s="66" t="s">
        <v>255</v>
      </c>
      <c r="H777" s="66" t="s">
        <v>902</v>
      </c>
      <c r="I777" s="66" t="s">
        <v>999</v>
      </c>
      <c r="J777" s="67">
        <v>2010</v>
      </c>
      <c r="K777" s="68">
        <v>60.54</v>
      </c>
      <c r="L777" s="66" t="s">
        <v>72</v>
      </c>
      <c r="M777" s="66" t="s">
        <v>180</v>
      </c>
      <c r="N777" s="66" t="s">
        <v>117</v>
      </c>
      <c r="O777" s="66" t="s">
        <v>195</v>
      </c>
      <c r="P777" s="66" t="s">
        <v>196</v>
      </c>
      <c r="Q777" s="59" t="s">
        <v>395</v>
      </c>
      <c r="R777" s="66" t="s">
        <v>750</v>
      </c>
      <c r="S777" s="69" t="s">
        <v>749</v>
      </c>
      <c r="T777" s="69" t="s">
        <v>401</v>
      </c>
    </row>
    <row r="778" spans="1:20" ht="27.6" x14ac:dyDescent="0.3">
      <c r="A778" s="66" t="s">
        <v>245</v>
      </c>
      <c r="B778" s="66" t="s">
        <v>975</v>
      </c>
      <c r="C778" s="66" t="s">
        <v>892</v>
      </c>
      <c r="D778" s="66" t="s">
        <v>981</v>
      </c>
      <c r="E778" s="66" t="s">
        <v>1035</v>
      </c>
      <c r="F778" s="66" t="s">
        <v>1036</v>
      </c>
      <c r="G778" s="66" t="s">
        <v>255</v>
      </c>
      <c r="H778" s="66" t="s">
        <v>902</v>
      </c>
      <c r="I778" s="66" t="s">
        <v>999</v>
      </c>
      <c r="J778" s="67">
        <v>2016</v>
      </c>
      <c r="K778" s="68">
        <v>28.91</v>
      </c>
      <c r="L778" s="66" t="s">
        <v>72</v>
      </c>
      <c r="M778" s="66" t="s">
        <v>180</v>
      </c>
      <c r="N778" s="66" t="s">
        <v>117</v>
      </c>
      <c r="O778" s="66" t="s">
        <v>195</v>
      </c>
      <c r="P778" s="66" t="s">
        <v>196</v>
      </c>
      <c r="Q778" s="59" t="s">
        <v>200</v>
      </c>
      <c r="R778" s="66" t="s">
        <v>752</v>
      </c>
      <c r="S778" s="69" t="s">
        <v>1026</v>
      </c>
      <c r="T778" s="69"/>
    </row>
    <row r="779" spans="1:20" ht="27.6" x14ac:dyDescent="0.3">
      <c r="A779" s="66" t="s">
        <v>245</v>
      </c>
      <c r="B779" s="66" t="s">
        <v>975</v>
      </c>
      <c r="C779" s="66" t="s">
        <v>892</v>
      </c>
      <c r="D779" s="66" t="s">
        <v>981</v>
      </c>
      <c r="E779" s="66" t="s">
        <v>1035</v>
      </c>
      <c r="F779" s="66" t="s">
        <v>1036</v>
      </c>
      <c r="G779" s="66" t="s">
        <v>255</v>
      </c>
      <c r="H779" s="66" t="s">
        <v>902</v>
      </c>
      <c r="I779" s="66" t="s">
        <v>999</v>
      </c>
      <c r="J779" s="67">
        <v>2021</v>
      </c>
      <c r="K779" s="68">
        <v>28.895567046594969</v>
      </c>
      <c r="L779" s="66" t="s">
        <v>72</v>
      </c>
      <c r="M779" s="66" t="s">
        <v>180</v>
      </c>
      <c r="N779" s="66" t="s">
        <v>933</v>
      </c>
      <c r="O779" s="66" t="s">
        <v>189</v>
      </c>
      <c r="P779" s="66" t="s">
        <v>190</v>
      </c>
      <c r="Q779" s="54"/>
      <c r="R779" s="66" t="s">
        <v>932</v>
      </c>
      <c r="S779" s="69"/>
      <c r="T779" s="69" t="s">
        <v>938</v>
      </c>
    </row>
    <row r="780" spans="1:20" ht="27.6" x14ac:dyDescent="0.3">
      <c r="A780" s="66" t="s">
        <v>245</v>
      </c>
      <c r="B780" s="66" t="s">
        <v>975</v>
      </c>
      <c r="C780" s="66" t="s">
        <v>892</v>
      </c>
      <c r="D780" s="66" t="s">
        <v>981</v>
      </c>
      <c r="E780" s="66" t="s">
        <v>914</v>
      </c>
      <c r="F780" s="66" t="s">
        <v>990</v>
      </c>
      <c r="G780" s="66" t="s">
        <v>256</v>
      </c>
      <c r="H780" s="66" t="s">
        <v>902</v>
      </c>
      <c r="I780" s="66" t="s">
        <v>999</v>
      </c>
      <c r="J780" s="67">
        <v>2010</v>
      </c>
      <c r="K780" s="68">
        <v>5.39</v>
      </c>
      <c r="L780" s="66" t="s">
        <v>72</v>
      </c>
      <c r="M780" s="66" t="s">
        <v>180</v>
      </c>
      <c r="N780" s="66" t="s">
        <v>117</v>
      </c>
      <c r="O780" s="66" t="s">
        <v>195</v>
      </c>
      <c r="P780" s="66" t="s">
        <v>196</v>
      </c>
      <c r="Q780" s="59" t="s">
        <v>395</v>
      </c>
      <c r="R780" s="66" t="s">
        <v>750</v>
      </c>
      <c r="S780" s="69" t="s">
        <v>749</v>
      </c>
      <c r="T780" s="69" t="s">
        <v>402</v>
      </c>
    </row>
    <row r="781" spans="1:20" ht="27.6" x14ac:dyDescent="0.3">
      <c r="A781" s="66" t="s">
        <v>245</v>
      </c>
      <c r="B781" s="66" t="s">
        <v>975</v>
      </c>
      <c r="C781" s="66" t="s">
        <v>892</v>
      </c>
      <c r="D781" s="66" t="s">
        <v>981</v>
      </c>
      <c r="E781" s="66" t="s">
        <v>914</v>
      </c>
      <c r="F781" s="66" t="s">
        <v>990</v>
      </c>
      <c r="G781" s="66" t="s">
        <v>256</v>
      </c>
      <c r="H781" s="66" t="s">
        <v>902</v>
      </c>
      <c r="I781" s="66" t="s">
        <v>999</v>
      </c>
      <c r="J781" s="67">
        <v>2016</v>
      </c>
      <c r="K781" s="68">
        <v>7.45</v>
      </c>
      <c r="L781" s="66" t="s">
        <v>72</v>
      </c>
      <c r="M781" s="66" t="s">
        <v>180</v>
      </c>
      <c r="N781" s="66" t="s">
        <v>117</v>
      </c>
      <c r="O781" s="66" t="s">
        <v>195</v>
      </c>
      <c r="P781" s="66" t="s">
        <v>196</v>
      </c>
      <c r="Q781" s="59" t="s">
        <v>396</v>
      </c>
      <c r="R781" s="66" t="s">
        <v>752</v>
      </c>
      <c r="S781" s="69" t="s">
        <v>755</v>
      </c>
      <c r="T781" s="69" t="s">
        <v>403</v>
      </c>
    </row>
    <row r="782" spans="1:20" ht="27.6" x14ac:dyDescent="0.3">
      <c r="A782" s="66" t="s">
        <v>245</v>
      </c>
      <c r="B782" s="66" t="s">
        <v>975</v>
      </c>
      <c r="C782" s="66" t="s">
        <v>892</v>
      </c>
      <c r="D782" s="66" t="s">
        <v>981</v>
      </c>
      <c r="E782" s="66" t="s">
        <v>914</v>
      </c>
      <c r="F782" s="66" t="s">
        <v>990</v>
      </c>
      <c r="G782" s="66" t="s">
        <v>256</v>
      </c>
      <c r="H782" s="66" t="s">
        <v>902</v>
      </c>
      <c r="I782" s="66" t="s">
        <v>999</v>
      </c>
      <c r="J782" s="67">
        <v>2021</v>
      </c>
      <c r="K782" s="68">
        <v>7.4462806813259261</v>
      </c>
      <c r="L782" s="66" t="s">
        <v>72</v>
      </c>
      <c r="M782" s="66" t="s">
        <v>180</v>
      </c>
      <c r="N782" s="66" t="s">
        <v>933</v>
      </c>
      <c r="O782" s="66" t="s">
        <v>189</v>
      </c>
      <c r="P782" s="66" t="s">
        <v>190</v>
      </c>
      <c r="Q782" s="54"/>
      <c r="R782" s="66" t="s">
        <v>932</v>
      </c>
      <c r="S782" s="69"/>
      <c r="T782" s="69" t="s">
        <v>938</v>
      </c>
    </row>
    <row r="783" spans="1:20" ht="27.6" x14ac:dyDescent="0.3">
      <c r="A783" s="66" t="s">
        <v>245</v>
      </c>
      <c r="B783" s="66" t="s">
        <v>975</v>
      </c>
      <c r="C783" s="66" t="s">
        <v>892</v>
      </c>
      <c r="D783" s="66" t="s">
        <v>981</v>
      </c>
      <c r="E783" s="66" t="s">
        <v>899</v>
      </c>
      <c r="F783" s="66" t="s">
        <v>987</v>
      </c>
      <c r="G783" s="66" t="s">
        <v>257</v>
      </c>
      <c r="H783" s="66" t="s">
        <v>902</v>
      </c>
      <c r="I783" s="66" t="s">
        <v>999</v>
      </c>
      <c r="J783" s="67">
        <v>2016</v>
      </c>
      <c r="K783" s="68">
        <v>0.63</v>
      </c>
      <c r="L783" s="66" t="s">
        <v>72</v>
      </c>
      <c r="M783" s="66" t="s">
        <v>180</v>
      </c>
      <c r="N783" s="66" t="s">
        <v>117</v>
      </c>
      <c r="O783" s="66" t="s">
        <v>197</v>
      </c>
      <c r="P783" s="66" t="s">
        <v>198</v>
      </c>
      <c r="Q783" s="59" t="s">
        <v>753</v>
      </c>
      <c r="R783" s="66" t="s">
        <v>760</v>
      </c>
      <c r="S783" s="69" t="s">
        <v>763</v>
      </c>
      <c r="T783" s="69"/>
    </row>
    <row r="784" spans="1:20" ht="27.6" x14ac:dyDescent="0.3">
      <c r="A784" s="66" t="s">
        <v>245</v>
      </c>
      <c r="B784" s="66" t="s">
        <v>975</v>
      </c>
      <c r="C784" s="66" t="s">
        <v>892</v>
      </c>
      <c r="D784" s="66" t="s">
        <v>981</v>
      </c>
      <c r="E784" s="66" t="s">
        <v>899</v>
      </c>
      <c r="F784" s="66" t="s">
        <v>987</v>
      </c>
      <c r="G784" s="66" t="s">
        <v>257</v>
      </c>
      <c r="H784" s="66" t="s">
        <v>902</v>
      </c>
      <c r="I784" s="66" t="s">
        <v>999</v>
      </c>
      <c r="J784" s="67">
        <v>2021</v>
      </c>
      <c r="K784" s="68">
        <v>0.62968548043427297</v>
      </c>
      <c r="L784" s="66" t="s">
        <v>72</v>
      </c>
      <c r="M784" s="66" t="s">
        <v>180</v>
      </c>
      <c r="N784" s="66" t="s">
        <v>933</v>
      </c>
      <c r="O784" s="66" t="s">
        <v>189</v>
      </c>
      <c r="P784" s="66" t="s">
        <v>190</v>
      </c>
      <c r="Q784" s="54"/>
      <c r="R784" s="66" t="s">
        <v>932</v>
      </c>
      <c r="S784" s="69"/>
      <c r="T784" s="69" t="s">
        <v>938</v>
      </c>
    </row>
    <row r="785" spans="1:20" ht="118.8" customHeight="1" x14ac:dyDescent="0.3">
      <c r="A785" s="66" t="s">
        <v>245</v>
      </c>
      <c r="B785" s="66" t="s">
        <v>975</v>
      </c>
      <c r="C785" s="66" t="s">
        <v>892</v>
      </c>
      <c r="D785" s="66" t="s">
        <v>981</v>
      </c>
      <c r="E785" s="66" t="s">
        <v>900</v>
      </c>
      <c r="F785" s="66" t="s">
        <v>1153</v>
      </c>
      <c r="G785" s="66" t="s">
        <v>258</v>
      </c>
      <c r="H785" s="66" t="s">
        <v>902</v>
      </c>
      <c r="I785" s="66" t="s">
        <v>999</v>
      </c>
      <c r="J785" s="67">
        <v>2021</v>
      </c>
      <c r="K785" s="68">
        <v>0.65391558819800488</v>
      </c>
      <c r="L785" s="66" t="s">
        <v>72</v>
      </c>
      <c r="M785" s="66" t="s">
        <v>180</v>
      </c>
      <c r="N785" s="66" t="s">
        <v>117</v>
      </c>
      <c r="O785" s="66" t="s">
        <v>197</v>
      </c>
      <c r="P785" s="66" t="s">
        <v>198</v>
      </c>
      <c r="Q785" s="64" t="s">
        <v>1123</v>
      </c>
      <c r="R785" s="66" t="s">
        <v>1122</v>
      </c>
      <c r="S785" s="69" t="s">
        <v>1124</v>
      </c>
      <c r="T785" s="69" t="s">
        <v>1125</v>
      </c>
    </row>
    <row r="786" spans="1:20" ht="27.6" x14ac:dyDescent="0.3">
      <c r="A786" s="66" t="s">
        <v>245</v>
      </c>
      <c r="B786" s="66" t="s">
        <v>975</v>
      </c>
      <c r="C786" s="66" t="s">
        <v>892</v>
      </c>
      <c r="D786" s="66" t="s">
        <v>981</v>
      </c>
      <c r="E786" s="66" t="s">
        <v>1008</v>
      </c>
      <c r="F786" s="66" t="s">
        <v>1154</v>
      </c>
      <c r="G786" s="66" t="s">
        <v>280</v>
      </c>
      <c r="H786" s="66" t="s">
        <v>279</v>
      </c>
      <c r="I786" s="66" t="s">
        <v>996</v>
      </c>
      <c r="J786" s="67">
        <v>2016</v>
      </c>
      <c r="K786" s="68">
        <v>29.78</v>
      </c>
      <c r="L786" s="66" t="s">
        <v>72</v>
      </c>
      <c r="M786" s="66" t="s">
        <v>180</v>
      </c>
      <c r="N786" s="66" t="s">
        <v>117</v>
      </c>
      <c r="O786" s="66" t="s">
        <v>195</v>
      </c>
      <c r="P786" s="66" t="s">
        <v>196</v>
      </c>
      <c r="Q786" s="59" t="s">
        <v>754</v>
      </c>
      <c r="R786" s="66" t="s">
        <v>761</v>
      </c>
      <c r="S786" s="69" t="s">
        <v>762</v>
      </c>
      <c r="T786" s="69"/>
    </row>
    <row r="787" spans="1:20" ht="27.6" x14ac:dyDescent="0.3">
      <c r="A787" s="66" t="s">
        <v>245</v>
      </c>
      <c r="B787" s="66" t="s">
        <v>975</v>
      </c>
      <c r="C787" s="66" t="s">
        <v>892</v>
      </c>
      <c r="D787" s="66" t="s">
        <v>981</v>
      </c>
      <c r="E787" s="66" t="s">
        <v>901</v>
      </c>
      <c r="F787" s="66" t="s">
        <v>988</v>
      </c>
      <c r="G787" s="66" t="s">
        <v>265</v>
      </c>
      <c r="H787" s="66" t="s">
        <v>60</v>
      </c>
      <c r="I787" s="66" t="s">
        <v>997</v>
      </c>
      <c r="J787" s="67">
        <v>2016</v>
      </c>
      <c r="K787" s="68">
        <v>0.72</v>
      </c>
      <c r="L787" s="66" t="s">
        <v>72</v>
      </c>
      <c r="M787" s="66" t="s">
        <v>180</v>
      </c>
      <c r="N787" s="66" t="s">
        <v>117</v>
      </c>
      <c r="O787" s="66" t="s">
        <v>197</v>
      </c>
      <c r="P787" s="66" t="s">
        <v>198</v>
      </c>
      <c r="Q787" s="59" t="s">
        <v>753</v>
      </c>
      <c r="R787" s="66" t="s">
        <v>760</v>
      </c>
      <c r="S787" s="69" t="s">
        <v>764</v>
      </c>
      <c r="T787" s="69"/>
    </row>
    <row r="788" spans="1:20" ht="27.6" x14ac:dyDescent="0.3">
      <c r="A788" s="66" t="s">
        <v>245</v>
      </c>
      <c r="B788" s="66" t="s">
        <v>975</v>
      </c>
      <c r="C788" s="66" t="s">
        <v>892</v>
      </c>
      <c r="D788" s="66" t="s">
        <v>981</v>
      </c>
      <c r="E788" s="66" t="s">
        <v>901</v>
      </c>
      <c r="F788" s="66" t="s">
        <v>988</v>
      </c>
      <c r="G788" s="66" t="s">
        <v>265</v>
      </c>
      <c r="H788" s="66" t="s">
        <v>60</v>
      </c>
      <c r="I788" s="66" t="s">
        <v>997</v>
      </c>
      <c r="J788" s="67">
        <v>2018</v>
      </c>
      <c r="K788" s="68">
        <v>0.73</v>
      </c>
      <c r="L788" s="66" t="s">
        <v>72</v>
      </c>
      <c r="M788" s="66" t="s">
        <v>180</v>
      </c>
      <c r="N788" s="66" t="s">
        <v>117</v>
      </c>
      <c r="O788" s="66" t="s">
        <v>197</v>
      </c>
      <c r="P788" s="66" t="s">
        <v>198</v>
      </c>
      <c r="Q788" s="59" t="s">
        <v>201</v>
      </c>
      <c r="R788" s="66" t="s">
        <v>758</v>
      </c>
      <c r="S788" s="69" t="s">
        <v>765</v>
      </c>
      <c r="T788" s="69"/>
    </row>
    <row r="789" spans="1:20" ht="27.6" x14ac:dyDescent="0.3">
      <c r="A789" s="66" t="s">
        <v>245</v>
      </c>
      <c r="B789" s="66" t="s">
        <v>975</v>
      </c>
      <c r="C789" s="66" t="s">
        <v>892</v>
      </c>
      <c r="D789" s="66" t="s">
        <v>981</v>
      </c>
      <c r="E789" s="66" t="s">
        <v>901</v>
      </c>
      <c r="F789" s="66" t="s">
        <v>988</v>
      </c>
      <c r="G789" s="66" t="s">
        <v>265</v>
      </c>
      <c r="H789" s="66" t="s">
        <v>60</v>
      </c>
      <c r="I789" s="66" t="s">
        <v>997</v>
      </c>
      <c r="J789" s="67">
        <v>2020</v>
      </c>
      <c r="K789" s="68">
        <v>0.77</v>
      </c>
      <c r="L789" s="66" t="s">
        <v>72</v>
      </c>
      <c r="M789" s="66" t="s">
        <v>180</v>
      </c>
      <c r="N789" s="66" t="s">
        <v>117</v>
      </c>
      <c r="O789" s="66" t="s">
        <v>197</v>
      </c>
      <c r="P789" s="66" t="s">
        <v>198</v>
      </c>
      <c r="Q789" s="59" t="s">
        <v>202</v>
      </c>
      <c r="R789" s="66" t="s">
        <v>759</v>
      </c>
      <c r="S789" s="69" t="s">
        <v>766</v>
      </c>
      <c r="T789" s="69"/>
    </row>
    <row r="790" spans="1:20" ht="27.6" x14ac:dyDescent="0.3">
      <c r="A790" s="66" t="s">
        <v>245</v>
      </c>
      <c r="B790" s="66" t="s">
        <v>975</v>
      </c>
      <c r="C790" s="66" t="s">
        <v>892</v>
      </c>
      <c r="D790" s="66" t="s">
        <v>981</v>
      </c>
      <c r="E790" s="66" t="s">
        <v>1024</v>
      </c>
      <c r="F790" s="66" t="s">
        <v>1131</v>
      </c>
      <c r="G790" s="66" t="s">
        <v>358</v>
      </c>
      <c r="H790" s="66" t="s">
        <v>902</v>
      </c>
      <c r="I790" s="66" t="s">
        <v>999</v>
      </c>
      <c r="J790" s="67">
        <v>2010</v>
      </c>
      <c r="K790" s="68">
        <v>2.0700000000000012</v>
      </c>
      <c r="L790" s="66" t="s">
        <v>73</v>
      </c>
      <c r="M790" s="66"/>
      <c r="N790" s="66"/>
      <c r="O790" s="66"/>
      <c r="P790" s="66"/>
      <c r="Q790" s="66"/>
      <c r="R790" s="66"/>
      <c r="S790" s="69"/>
      <c r="T790" s="69"/>
    </row>
    <row r="791" spans="1:20" ht="27.6" x14ac:dyDescent="0.3">
      <c r="A791" s="66" t="s">
        <v>245</v>
      </c>
      <c r="B791" s="66" t="s">
        <v>975</v>
      </c>
      <c r="C791" s="66" t="s">
        <v>892</v>
      </c>
      <c r="D791" s="66" t="s">
        <v>981</v>
      </c>
      <c r="E791" s="66" t="s">
        <v>1024</v>
      </c>
      <c r="F791" s="66" t="s">
        <v>1131</v>
      </c>
      <c r="G791" s="66" t="s">
        <v>358</v>
      </c>
      <c r="H791" s="66" t="s">
        <v>902</v>
      </c>
      <c r="I791" s="66" t="s">
        <v>999</v>
      </c>
      <c r="J791" s="67">
        <v>2016</v>
      </c>
      <c r="K791" s="68">
        <v>3.9000000000000057</v>
      </c>
      <c r="L791" s="66" t="s">
        <v>73</v>
      </c>
      <c r="M791" s="66"/>
      <c r="N791" s="66"/>
      <c r="O791" s="66"/>
      <c r="P791" s="66"/>
      <c r="Q791" s="66"/>
      <c r="R791" s="66"/>
      <c r="S791" s="69"/>
      <c r="T791" s="69"/>
    </row>
    <row r="792" spans="1:20" ht="27.6" x14ac:dyDescent="0.3">
      <c r="A792" s="66" t="s">
        <v>245</v>
      </c>
      <c r="B792" s="66" t="s">
        <v>975</v>
      </c>
      <c r="C792" s="66" t="s">
        <v>892</v>
      </c>
      <c r="D792" s="66" t="s">
        <v>981</v>
      </c>
      <c r="E792" s="66" t="s">
        <v>1024</v>
      </c>
      <c r="F792" s="66" t="s">
        <v>1131</v>
      </c>
      <c r="G792" s="66" t="s">
        <v>358</v>
      </c>
      <c r="H792" s="66" t="s">
        <v>902</v>
      </c>
      <c r="I792" s="66" t="s">
        <v>999</v>
      </c>
      <c r="J792" s="67">
        <v>2021</v>
      </c>
      <c r="K792" s="68">
        <v>3.8980529741169221</v>
      </c>
      <c r="L792" s="66" t="s">
        <v>73</v>
      </c>
      <c r="M792" s="66"/>
      <c r="N792" s="66"/>
      <c r="O792" s="66"/>
      <c r="P792" s="66"/>
      <c r="Q792" s="66"/>
      <c r="R792" s="66"/>
      <c r="S792" s="69"/>
      <c r="T792" s="69"/>
    </row>
    <row r="793" spans="1:20" ht="27.6" x14ac:dyDescent="0.3">
      <c r="A793" s="66" t="s">
        <v>245</v>
      </c>
      <c r="B793" s="66" t="s">
        <v>975</v>
      </c>
      <c r="C793" s="66" t="s">
        <v>892</v>
      </c>
      <c r="D793" s="66" t="s">
        <v>981</v>
      </c>
      <c r="E793" s="66" t="s">
        <v>1022</v>
      </c>
      <c r="F793" s="66" t="s">
        <v>1133</v>
      </c>
      <c r="G793" s="66" t="s">
        <v>1048</v>
      </c>
      <c r="H793" s="66" t="s">
        <v>902</v>
      </c>
      <c r="I793" s="66" t="s">
        <v>999</v>
      </c>
      <c r="J793" s="67">
        <v>2021</v>
      </c>
      <c r="K793" s="68">
        <v>8.7298817499582047</v>
      </c>
      <c r="L793" s="66" t="s">
        <v>73</v>
      </c>
      <c r="M793" s="66"/>
      <c r="N793" s="66"/>
      <c r="O793" s="66"/>
      <c r="P793" s="66"/>
      <c r="Q793" s="66"/>
      <c r="R793" s="66"/>
      <c r="S793" s="69"/>
      <c r="T793" s="69"/>
    </row>
    <row r="794" spans="1:20" ht="27.6" x14ac:dyDescent="0.3">
      <c r="A794" s="66" t="s">
        <v>245</v>
      </c>
      <c r="B794" s="66" t="s">
        <v>975</v>
      </c>
      <c r="C794" s="66" t="s">
        <v>892</v>
      </c>
      <c r="D794" s="66" t="s">
        <v>981</v>
      </c>
      <c r="E794" s="66" t="s">
        <v>1023</v>
      </c>
      <c r="F794" s="66" t="s">
        <v>1050</v>
      </c>
      <c r="G794" s="66" t="s">
        <v>1049</v>
      </c>
      <c r="H794" s="66" t="s">
        <v>902</v>
      </c>
      <c r="I794" s="66" t="s">
        <v>999</v>
      </c>
      <c r="J794" s="67">
        <v>2021</v>
      </c>
      <c r="K794" s="68">
        <v>58.476498229329898</v>
      </c>
      <c r="L794" s="66" t="s">
        <v>73</v>
      </c>
      <c r="M794" s="66"/>
      <c r="N794" s="66"/>
      <c r="O794" s="66"/>
      <c r="P794" s="66"/>
      <c r="Q794" s="66"/>
      <c r="R794" s="66"/>
      <c r="S794" s="69"/>
      <c r="T794" s="69"/>
    </row>
    <row r="795" spans="1:20" ht="27.6" x14ac:dyDescent="0.3">
      <c r="A795" s="66" t="s">
        <v>245</v>
      </c>
      <c r="B795" s="66" t="s">
        <v>975</v>
      </c>
      <c r="C795" s="66" t="s">
        <v>892</v>
      </c>
      <c r="D795" s="66" t="s">
        <v>981</v>
      </c>
      <c r="E795" s="66" t="s">
        <v>1072</v>
      </c>
      <c r="F795" s="66" t="s">
        <v>1074</v>
      </c>
      <c r="G795" s="66" t="s">
        <v>1076</v>
      </c>
      <c r="H795" s="66" t="s">
        <v>902</v>
      </c>
      <c r="I795" s="66" t="s">
        <v>999</v>
      </c>
      <c r="J795" s="67">
        <v>2021</v>
      </c>
      <c r="K795" s="68">
        <v>37.625448796553172</v>
      </c>
      <c r="L795" s="66" t="s">
        <v>73</v>
      </c>
      <c r="M795" s="66"/>
      <c r="N795" s="66"/>
      <c r="O795" s="66"/>
      <c r="P795" s="66"/>
      <c r="Q795" s="66"/>
      <c r="R795" s="66"/>
      <c r="S795" s="69"/>
      <c r="T795" s="69"/>
    </row>
    <row r="796" spans="1:20" ht="27.6" x14ac:dyDescent="0.3">
      <c r="A796" s="66" t="s">
        <v>245</v>
      </c>
      <c r="B796" s="66" t="s">
        <v>975</v>
      </c>
      <c r="C796" s="66" t="s">
        <v>892</v>
      </c>
      <c r="D796" s="66" t="s">
        <v>981</v>
      </c>
      <c r="E796" s="66" t="s">
        <v>1073</v>
      </c>
      <c r="F796" s="66" t="s">
        <v>1075</v>
      </c>
      <c r="G796" s="66" t="s">
        <v>1077</v>
      </c>
      <c r="H796" s="66" t="s">
        <v>902</v>
      </c>
      <c r="I796" s="66" t="s">
        <v>999</v>
      </c>
      <c r="J796" s="67">
        <v>2021</v>
      </c>
      <c r="K796" s="68">
        <v>58.476498229329898</v>
      </c>
      <c r="L796" s="66" t="s">
        <v>73</v>
      </c>
      <c r="M796" s="66"/>
      <c r="N796" s="66"/>
      <c r="O796" s="66"/>
      <c r="P796" s="66"/>
      <c r="Q796" s="66"/>
      <c r="R796" s="66"/>
      <c r="S796" s="69"/>
      <c r="T796" s="69"/>
    </row>
    <row r="797" spans="1:20" s="71" customFormat="1" ht="28.8" x14ac:dyDescent="0.3">
      <c r="A797" s="66" t="s">
        <v>245</v>
      </c>
      <c r="B797" s="66" t="s">
        <v>975</v>
      </c>
      <c r="C797" s="66" t="s">
        <v>892</v>
      </c>
      <c r="D797" s="66" t="s">
        <v>981</v>
      </c>
      <c r="E797" s="66" t="s">
        <v>1090</v>
      </c>
      <c r="F797" s="66" t="s">
        <v>1091</v>
      </c>
      <c r="G797" s="66" t="s">
        <v>1093</v>
      </c>
      <c r="H797" s="66" t="s">
        <v>968</v>
      </c>
      <c r="I797" s="66" t="s">
        <v>1094</v>
      </c>
      <c r="J797" s="67">
        <v>2021</v>
      </c>
      <c r="K797" s="70">
        <v>126705133</v>
      </c>
      <c r="L797" s="66" t="s">
        <v>72</v>
      </c>
      <c r="M797" s="66" t="s">
        <v>180</v>
      </c>
      <c r="N797" s="66" t="s">
        <v>117</v>
      </c>
      <c r="O797" s="66" t="s">
        <v>1100</v>
      </c>
      <c r="P797" s="66" t="s">
        <v>1101</v>
      </c>
      <c r="Q797" s="59" t="s">
        <v>1106</v>
      </c>
      <c r="R797" s="66"/>
      <c r="S797" s="69"/>
      <c r="T797" s="69"/>
    </row>
    <row r="798" spans="1:20" s="71" customFormat="1" ht="21.6" customHeight="1" x14ac:dyDescent="0.3">
      <c r="A798" s="66" t="s">
        <v>245</v>
      </c>
      <c r="B798" s="66" t="s">
        <v>975</v>
      </c>
      <c r="C798" s="66" t="s">
        <v>892</v>
      </c>
      <c r="D798" s="66" t="s">
        <v>981</v>
      </c>
      <c r="E798" s="66" t="s">
        <v>1086</v>
      </c>
      <c r="F798" s="66" t="s">
        <v>1087</v>
      </c>
      <c r="G798" s="66" t="s">
        <v>1092</v>
      </c>
      <c r="H798" s="66" t="s">
        <v>1088</v>
      </c>
      <c r="I798" s="66" t="s">
        <v>1089</v>
      </c>
      <c r="J798" s="67">
        <v>2021</v>
      </c>
      <c r="K798" s="72">
        <v>9276.7152650000007</v>
      </c>
      <c r="L798" s="66" t="s">
        <v>72</v>
      </c>
      <c r="M798" s="66" t="s">
        <v>180</v>
      </c>
      <c r="N798" s="66" t="s">
        <v>117</v>
      </c>
      <c r="O798" s="66" t="s">
        <v>1100</v>
      </c>
      <c r="P798" s="66" t="s">
        <v>1101</v>
      </c>
      <c r="Q798" s="59" t="s">
        <v>1105</v>
      </c>
      <c r="R798" s="66"/>
      <c r="S798" s="69"/>
      <c r="T798" s="69"/>
    </row>
    <row r="799" spans="1:20" s="71" customFormat="1" ht="22.2" customHeight="1" x14ac:dyDescent="0.3">
      <c r="A799" s="66" t="s">
        <v>245</v>
      </c>
      <c r="B799" s="66" t="s">
        <v>975</v>
      </c>
      <c r="C799" s="66" t="s">
        <v>892</v>
      </c>
      <c r="D799" s="66" t="s">
        <v>981</v>
      </c>
      <c r="E799" s="66" t="s">
        <v>1095</v>
      </c>
      <c r="F799" s="66" t="s">
        <v>1096</v>
      </c>
      <c r="G799" s="66" t="s">
        <v>1097</v>
      </c>
      <c r="H799" s="66" t="s">
        <v>1098</v>
      </c>
      <c r="I799" s="66" t="s">
        <v>1099</v>
      </c>
      <c r="J799" s="67">
        <v>2021</v>
      </c>
      <c r="K799" s="68">
        <v>81.016000000000005</v>
      </c>
      <c r="L799" s="66" t="s">
        <v>72</v>
      </c>
      <c r="M799" s="66" t="s">
        <v>180</v>
      </c>
      <c r="N799" s="66" t="s">
        <v>117</v>
      </c>
      <c r="O799" s="66" t="s">
        <v>1102</v>
      </c>
      <c r="P799" s="66" t="s">
        <v>1103</v>
      </c>
      <c r="Q799" s="59" t="s">
        <v>1104</v>
      </c>
      <c r="R799" s="66"/>
      <c r="S799" s="69"/>
      <c r="T799" s="69"/>
    </row>
    <row r="800" spans="1:20" ht="28.8" x14ac:dyDescent="0.3">
      <c r="A800" s="66" t="s">
        <v>246</v>
      </c>
      <c r="B800" s="66" t="s">
        <v>246</v>
      </c>
      <c r="C800" s="66" t="s">
        <v>892</v>
      </c>
      <c r="D800" s="66" t="s">
        <v>981</v>
      </c>
      <c r="E800" s="66" t="s">
        <v>1003</v>
      </c>
      <c r="F800" s="66" t="s">
        <v>989</v>
      </c>
      <c r="G800" s="66" t="s">
        <v>250</v>
      </c>
      <c r="H800" s="66" t="s">
        <v>251</v>
      </c>
      <c r="I800" s="66" t="s">
        <v>994</v>
      </c>
      <c r="J800" s="67">
        <v>2001</v>
      </c>
      <c r="K800" s="68">
        <v>213.52</v>
      </c>
      <c r="L800" s="66" t="s">
        <v>72</v>
      </c>
      <c r="M800" s="66" t="s">
        <v>180</v>
      </c>
      <c r="N800" s="66" t="s">
        <v>117</v>
      </c>
      <c r="O800" s="66" t="s">
        <v>206</v>
      </c>
      <c r="P800" s="66" t="s">
        <v>207</v>
      </c>
      <c r="Q800" s="59" t="s">
        <v>208</v>
      </c>
      <c r="R800" s="66" t="s">
        <v>735</v>
      </c>
      <c r="S800" s="69" t="s">
        <v>736</v>
      </c>
      <c r="T800" s="69" t="s">
        <v>404</v>
      </c>
    </row>
    <row r="801" spans="1:20" ht="41.4" x14ac:dyDescent="0.3">
      <c r="A801" s="66" t="s">
        <v>246</v>
      </c>
      <c r="B801" s="66" t="s">
        <v>246</v>
      </c>
      <c r="C801" s="66" t="s">
        <v>892</v>
      </c>
      <c r="D801" s="66" t="s">
        <v>981</v>
      </c>
      <c r="E801" s="66" t="s">
        <v>1003</v>
      </c>
      <c r="F801" s="66" t="s">
        <v>989</v>
      </c>
      <c r="G801" s="66" t="s">
        <v>250</v>
      </c>
      <c r="H801" s="66" t="s">
        <v>251</v>
      </c>
      <c r="I801" s="66" t="s">
        <v>994</v>
      </c>
      <c r="J801" s="67">
        <v>2011</v>
      </c>
      <c r="K801" s="68">
        <v>217.18</v>
      </c>
      <c r="L801" s="66" t="s">
        <v>73</v>
      </c>
      <c r="M801" s="66" t="s">
        <v>180</v>
      </c>
      <c r="N801" s="66" t="s">
        <v>117</v>
      </c>
      <c r="O801" s="66" t="s">
        <v>209</v>
      </c>
      <c r="P801" s="66" t="s">
        <v>210</v>
      </c>
      <c r="Q801" s="59" t="s">
        <v>406</v>
      </c>
      <c r="R801" s="66" t="s">
        <v>738</v>
      </c>
      <c r="S801" s="69" t="s">
        <v>737</v>
      </c>
      <c r="T801" s="69"/>
    </row>
    <row r="802" spans="1:20" ht="27.6" x14ac:dyDescent="0.3">
      <c r="A802" s="66" t="s">
        <v>246</v>
      </c>
      <c r="B802" s="66" t="s">
        <v>246</v>
      </c>
      <c r="C802" s="66" t="s">
        <v>892</v>
      </c>
      <c r="D802" s="66" t="s">
        <v>981</v>
      </c>
      <c r="E802" s="66" t="s">
        <v>1003</v>
      </c>
      <c r="F802" s="66" t="s">
        <v>989</v>
      </c>
      <c r="G802" s="66" t="s">
        <v>250</v>
      </c>
      <c r="H802" s="66" t="s">
        <v>251</v>
      </c>
      <c r="I802" s="66" t="s">
        <v>994</v>
      </c>
      <c r="J802" s="67">
        <v>2021</v>
      </c>
      <c r="K802" s="68">
        <v>221.61220781818912</v>
      </c>
      <c r="L802" s="66" t="s">
        <v>73</v>
      </c>
      <c r="M802" s="66" t="s">
        <v>180</v>
      </c>
      <c r="N802" s="66" t="s">
        <v>933</v>
      </c>
      <c r="O802" s="66" t="s">
        <v>189</v>
      </c>
      <c r="P802" s="66" t="s">
        <v>190</v>
      </c>
      <c r="Q802" s="54"/>
      <c r="R802" s="66" t="s">
        <v>932</v>
      </c>
      <c r="S802" s="69"/>
      <c r="T802" s="69" t="s">
        <v>934</v>
      </c>
    </row>
    <row r="803" spans="1:20" x14ac:dyDescent="0.3">
      <c r="A803" s="66" t="s">
        <v>246</v>
      </c>
      <c r="B803" s="66" t="s">
        <v>246</v>
      </c>
      <c r="C803" s="66" t="s">
        <v>892</v>
      </c>
      <c r="D803" s="66" t="s">
        <v>981</v>
      </c>
      <c r="E803" s="66" t="s">
        <v>1078</v>
      </c>
      <c r="F803" s="66" t="s">
        <v>1079</v>
      </c>
      <c r="G803" s="66" t="s">
        <v>1080</v>
      </c>
      <c r="H803" s="66" t="s">
        <v>1081</v>
      </c>
      <c r="I803" s="66" t="s">
        <v>1082</v>
      </c>
      <c r="J803" s="67">
        <v>2021</v>
      </c>
      <c r="K803" s="68">
        <v>1.518162407697986</v>
      </c>
      <c r="L803" s="66" t="s">
        <v>73</v>
      </c>
      <c r="M803" s="66"/>
      <c r="N803" s="66"/>
      <c r="O803" s="66"/>
      <c r="P803" s="66"/>
      <c r="Q803" s="66"/>
      <c r="R803" s="66"/>
      <c r="S803" s="69"/>
      <c r="T803" s="69"/>
    </row>
    <row r="804" spans="1:20" ht="86.4" x14ac:dyDescent="0.3">
      <c r="A804" s="66" t="s">
        <v>246</v>
      </c>
      <c r="B804" s="66" t="s">
        <v>246</v>
      </c>
      <c r="C804" s="66" t="s">
        <v>892</v>
      </c>
      <c r="D804" s="66" t="s">
        <v>981</v>
      </c>
      <c r="E804" s="66" t="s">
        <v>895</v>
      </c>
      <c r="F804" s="66" t="s">
        <v>992</v>
      </c>
      <c r="G804" s="66" t="s">
        <v>252</v>
      </c>
      <c r="H804" s="66" t="s">
        <v>909</v>
      </c>
      <c r="I804" s="66" t="s">
        <v>998</v>
      </c>
      <c r="J804" s="67">
        <v>2001</v>
      </c>
      <c r="K804" s="68">
        <v>39.909999999999997</v>
      </c>
      <c r="L804" s="66" t="s">
        <v>72</v>
      </c>
      <c r="M804" s="66" t="s">
        <v>180</v>
      </c>
      <c r="N804" s="66" t="s">
        <v>117</v>
      </c>
      <c r="O804" s="66" t="s">
        <v>206</v>
      </c>
      <c r="P804" s="66" t="s">
        <v>207</v>
      </c>
      <c r="Q804" s="59" t="s">
        <v>910</v>
      </c>
      <c r="R804" s="66" t="s">
        <v>738</v>
      </c>
      <c r="S804" s="69" t="s">
        <v>739</v>
      </c>
      <c r="T804" s="69" t="s">
        <v>405</v>
      </c>
    </row>
    <row r="805" spans="1:20" ht="43.2" x14ac:dyDescent="0.3">
      <c r="A805" s="66" t="s">
        <v>246</v>
      </c>
      <c r="B805" s="66" t="s">
        <v>246</v>
      </c>
      <c r="C805" s="66" t="s">
        <v>892</v>
      </c>
      <c r="D805" s="66" t="s">
        <v>981</v>
      </c>
      <c r="E805" s="66" t="s">
        <v>895</v>
      </c>
      <c r="F805" s="66" t="s">
        <v>992</v>
      </c>
      <c r="G805" s="66" t="s">
        <v>252</v>
      </c>
      <c r="H805" s="66" t="s">
        <v>909</v>
      </c>
      <c r="I805" s="66" t="s">
        <v>998</v>
      </c>
      <c r="J805" s="67">
        <v>2009</v>
      </c>
      <c r="K805" s="68">
        <v>41.6</v>
      </c>
      <c r="L805" s="66" t="s">
        <v>72</v>
      </c>
      <c r="M805" s="66" t="s">
        <v>180</v>
      </c>
      <c r="N805" s="66" t="s">
        <v>117</v>
      </c>
      <c r="O805" s="66" t="s">
        <v>408</v>
      </c>
      <c r="P805" s="66" t="s">
        <v>407</v>
      </c>
      <c r="Q805" s="59" t="s">
        <v>911</v>
      </c>
      <c r="R805" s="66" t="s">
        <v>745</v>
      </c>
      <c r="S805" s="69" t="s">
        <v>744</v>
      </c>
      <c r="T805" s="69" t="s">
        <v>405</v>
      </c>
    </row>
    <row r="806" spans="1:20" ht="43.2" x14ac:dyDescent="0.3">
      <c r="A806" s="66" t="s">
        <v>246</v>
      </c>
      <c r="B806" s="66" t="s">
        <v>246</v>
      </c>
      <c r="C806" s="66" t="s">
        <v>892</v>
      </c>
      <c r="D806" s="66" t="s">
        <v>981</v>
      </c>
      <c r="E806" s="66" t="s">
        <v>895</v>
      </c>
      <c r="F806" s="66" t="s">
        <v>992</v>
      </c>
      <c r="G806" s="66" t="s">
        <v>252</v>
      </c>
      <c r="H806" s="66" t="s">
        <v>909</v>
      </c>
      <c r="I806" s="66" t="s">
        <v>998</v>
      </c>
      <c r="J806" s="67">
        <v>2010</v>
      </c>
      <c r="K806" s="68">
        <v>44.1</v>
      </c>
      <c r="L806" s="66" t="s">
        <v>72</v>
      </c>
      <c r="M806" s="66" t="s">
        <v>180</v>
      </c>
      <c r="N806" s="66" t="s">
        <v>117</v>
      </c>
      <c r="O806" s="66" t="s">
        <v>408</v>
      </c>
      <c r="P806" s="66" t="s">
        <v>407</v>
      </c>
      <c r="Q806" s="59" t="s">
        <v>912</v>
      </c>
      <c r="R806" s="66" t="s">
        <v>745</v>
      </c>
      <c r="S806" s="69" t="s">
        <v>744</v>
      </c>
      <c r="T806" s="69" t="s">
        <v>405</v>
      </c>
    </row>
    <row r="807" spans="1:20" ht="43.2" x14ac:dyDescent="0.3">
      <c r="A807" s="66" t="s">
        <v>246</v>
      </c>
      <c r="B807" s="66" t="s">
        <v>246</v>
      </c>
      <c r="C807" s="66" t="s">
        <v>892</v>
      </c>
      <c r="D807" s="66" t="s">
        <v>981</v>
      </c>
      <c r="E807" s="66" t="s">
        <v>895</v>
      </c>
      <c r="F807" s="66" t="s">
        <v>992</v>
      </c>
      <c r="G807" s="66" t="s">
        <v>252</v>
      </c>
      <c r="H807" s="66" t="s">
        <v>909</v>
      </c>
      <c r="I807" s="66" t="s">
        <v>998</v>
      </c>
      <c r="J807" s="67">
        <v>2011</v>
      </c>
      <c r="K807" s="68">
        <v>45.7</v>
      </c>
      <c r="L807" s="66" t="s">
        <v>72</v>
      </c>
      <c r="M807" s="66" t="s">
        <v>180</v>
      </c>
      <c r="N807" s="66" t="s">
        <v>117</v>
      </c>
      <c r="O807" s="66" t="s">
        <v>408</v>
      </c>
      <c r="P807" s="66" t="s">
        <v>407</v>
      </c>
      <c r="Q807" s="59" t="s">
        <v>912</v>
      </c>
      <c r="R807" s="66" t="s">
        <v>745</v>
      </c>
      <c r="S807" s="69" t="s">
        <v>744</v>
      </c>
      <c r="T807" s="69" t="s">
        <v>405</v>
      </c>
    </row>
    <row r="808" spans="1:20" ht="43.2" x14ac:dyDescent="0.3">
      <c r="A808" s="66" t="s">
        <v>246</v>
      </c>
      <c r="B808" s="66" t="s">
        <v>246</v>
      </c>
      <c r="C808" s="66" t="s">
        <v>892</v>
      </c>
      <c r="D808" s="66" t="s">
        <v>981</v>
      </c>
      <c r="E808" s="66" t="s">
        <v>895</v>
      </c>
      <c r="F808" s="66" t="s">
        <v>992</v>
      </c>
      <c r="G808" s="66" t="s">
        <v>252</v>
      </c>
      <c r="H808" s="66" t="s">
        <v>909</v>
      </c>
      <c r="I808" s="66" t="s">
        <v>998</v>
      </c>
      <c r="J808" s="67">
        <v>2012</v>
      </c>
      <c r="K808" s="68">
        <v>46.1</v>
      </c>
      <c r="L808" s="66" t="s">
        <v>72</v>
      </c>
      <c r="M808" s="66" t="s">
        <v>180</v>
      </c>
      <c r="N808" s="66" t="s">
        <v>117</v>
      </c>
      <c r="O808" s="66" t="s">
        <v>408</v>
      </c>
      <c r="P808" s="66" t="s">
        <v>407</v>
      </c>
      <c r="Q808" s="59" t="s">
        <v>912</v>
      </c>
      <c r="R808" s="66" t="s">
        <v>745</v>
      </c>
      <c r="S808" s="69" t="s">
        <v>744</v>
      </c>
      <c r="T808" s="69" t="s">
        <v>405</v>
      </c>
    </row>
    <row r="809" spans="1:20" ht="43.2" x14ac:dyDescent="0.3">
      <c r="A809" s="66" t="s">
        <v>246</v>
      </c>
      <c r="B809" s="66" t="s">
        <v>246</v>
      </c>
      <c r="C809" s="66" t="s">
        <v>892</v>
      </c>
      <c r="D809" s="66" t="s">
        <v>981</v>
      </c>
      <c r="E809" s="66" t="s">
        <v>895</v>
      </c>
      <c r="F809" s="66" t="s">
        <v>992</v>
      </c>
      <c r="G809" s="66" t="s">
        <v>252</v>
      </c>
      <c r="H809" s="66" t="s">
        <v>909</v>
      </c>
      <c r="I809" s="66" t="s">
        <v>998</v>
      </c>
      <c r="J809" s="67">
        <v>2013</v>
      </c>
      <c r="K809" s="68">
        <v>48.4</v>
      </c>
      <c r="L809" s="66" t="s">
        <v>72</v>
      </c>
      <c r="M809" s="66" t="s">
        <v>180</v>
      </c>
      <c r="N809" s="66" t="s">
        <v>117</v>
      </c>
      <c r="O809" s="66" t="s">
        <v>408</v>
      </c>
      <c r="P809" s="66" t="s">
        <v>407</v>
      </c>
      <c r="Q809" s="59" t="s">
        <v>912</v>
      </c>
      <c r="R809" s="66" t="s">
        <v>745</v>
      </c>
      <c r="S809" s="69" t="s">
        <v>744</v>
      </c>
      <c r="T809" s="69" t="s">
        <v>405</v>
      </c>
    </row>
    <row r="810" spans="1:20" ht="43.2" x14ac:dyDescent="0.3">
      <c r="A810" s="66" t="s">
        <v>246</v>
      </c>
      <c r="B810" s="66" t="s">
        <v>246</v>
      </c>
      <c r="C810" s="66" t="s">
        <v>892</v>
      </c>
      <c r="D810" s="66" t="s">
        <v>981</v>
      </c>
      <c r="E810" s="66" t="s">
        <v>895</v>
      </c>
      <c r="F810" s="66" t="s">
        <v>992</v>
      </c>
      <c r="G810" s="66" t="s">
        <v>252</v>
      </c>
      <c r="H810" s="66" t="s">
        <v>909</v>
      </c>
      <c r="I810" s="66" t="s">
        <v>998</v>
      </c>
      <c r="J810" s="67">
        <v>2014</v>
      </c>
      <c r="K810" s="68">
        <v>50.7</v>
      </c>
      <c r="L810" s="66" t="s">
        <v>72</v>
      </c>
      <c r="M810" s="66" t="s">
        <v>180</v>
      </c>
      <c r="N810" s="66" t="s">
        <v>117</v>
      </c>
      <c r="O810" s="66" t="s">
        <v>408</v>
      </c>
      <c r="P810" s="66" t="s">
        <v>407</v>
      </c>
      <c r="Q810" s="59" t="s">
        <v>912</v>
      </c>
      <c r="R810" s="66" t="s">
        <v>745</v>
      </c>
      <c r="S810" s="69" t="s">
        <v>744</v>
      </c>
      <c r="T810" s="69" t="s">
        <v>405</v>
      </c>
    </row>
    <row r="811" spans="1:20" ht="43.2" x14ac:dyDescent="0.3">
      <c r="A811" s="66" t="s">
        <v>246</v>
      </c>
      <c r="B811" s="66" t="s">
        <v>246</v>
      </c>
      <c r="C811" s="66" t="s">
        <v>892</v>
      </c>
      <c r="D811" s="66" t="s">
        <v>981</v>
      </c>
      <c r="E811" s="66" t="s">
        <v>895</v>
      </c>
      <c r="F811" s="66" t="s">
        <v>992</v>
      </c>
      <c r="G811" s="66" t="s">
        <v>252</v>
      </c>
      <c r="H811" s="66" t="s">
        <v>909</v>
      </c>
      <c r="I811" s="66" t="s">
        <v>998</v>
      </c>
      <c r="J811" s="67">
        <v>2015</v>
      </c>
      <c r="K811" s="68">
        <v>52.5</v>
      </c>
      <c r="L811" s="66" t="s">
        <v>72</v>
      </c>
      <c r="M811" s="66" t="s">
        <v>180</v>
      </c>
      <c r="N811" s="66" t="s">
        <v>117</v>
      </c>
      <c r="O811" s="66" t="s">
        <v>408</v>
      </c>
      <c r="P811" s="66" t="s">
        <v>407</v>
      </c>
      <c r="Q811" s="59" t="s">
        <v>912</v>
      </c>
      <c r="R811" s="66" t="s">
        <v>745</v>
      </c>
      <c r="S811" s="69" t="s">
        <v>744</v>
      </c>
      <c r="T811" s="69" t="s">
        <v>405</v>
      </c>
    </row>
    <row r="812" spans="1:20" ht="43.2" x14ac:dyDescent="0.3">
      <c r="A812" s="66" t="s">
        <v>246</v>
      </c>
      <c r="B812" s="66" t="s">
        <v>246</v>
      </c>
      <c r="C812" s="66" t="s">
        <v>892</v>
      </c>
      <c r="D812" s="66" t="s">
        <v>981</v>
      </c>
      <c r="E812" s="66" t="s">
        <v>895</v>
      </c>
      <c r="F812" s="66" t="s">
        <v>992</v>
      </c>
      <c r="G812" s="66" t="s">
        <v>252</v>
      </c>
      <c r="H812" s="66" t="s">
        <v>909</v>
      </c>
      <c r="I812" s="66" t="s">
        <v>998</v>
      </c>
      <c r="J812" s="67">
        <v>2016</v>
      </c>
      <c r="K812" s="68">
        <v>52.1</v>
      </c>
      <c r="L812" s="66" t="s">
        <v>72</v>
      </c>
      <c r="M812" s="66" t="s">
        <v>180</v>
      </c>
      <c r="N812" s="66" t="s">
        <v>117</v>
      </c>
      <c r="O812" s="66" t="s">
        <v>408</v>
      </c>
      <c r="P812" s="66" t="s">
        <v>407</v>
      </c>
      <c r="Q812" s="59" t="s">
        <v>912</v>
      </c>
      <c r="R812" s="66" t="s">
        <v>745</v>
      </c>
      <c r="S812" s="69" t="s">
        <v>744</v>
      </c>
      <c r="T812" s="69" t="s">
        <v>405</v>
      </c>
    </row>
    <row r="813" spans="1:20" ht="27.6" x14ac:dyDescent="0.3">
      <c r="A813" s="66" t="s">
        <v>246</v>
      </c>
      <c r="B813" s="66" t="s">
        <v>246</v>
      </c>
      <c r="C813" s="66" t="s">
        <v>892</v>
      </c>
      <c r="D813" s="66" t="s">
        <v>981</v>
      </c>
      <c r="E813" s="66" t="s">
        <v>895</v>
      </c>
      <c r="F813" s="66" t="s">
        <v>992</v>
      </c>
      <c r="G813" s="66" t="s">
        <v>252</v>
      </c>
      <c r="H813" s="66" t="s">
        <v>909</v>
      </c>
      <c r="I813" s="66" t="s">
        <v>998</v>
      </c>
      <c r="J813" s="67">
        <v>2019</v>
      </c>
      <c r="K813" s="68">
        <v>55.4</v>
      </c>
      <c r="L813" s="66" t="s">
        <v>72</v>
      </c>
      <c r="M813" s="66" t="s">
        <v>180</v>
      </c>
      <c r="N813" s="66" t="s">
        <v>117</v>
      </c>
      <c r="O813" s="66" t="s">
        <v>408</v>
      </c>
      <c r="P813" s="66" t="s">
        <v>407</v>
      </c>
      <c r="Q813" s="59" t="s">
        <v>746</v>
      </c>
      <c r="R813" s="66" t="s">
        <v>748</v>
      </c>
      <c r="S813" s="69" t="s">
        <v>747</v>
      </c>
      <c r="T813" s="69" t="s">
        <v>405</v>
      </c>
    </row>
    <row r="814" spans="1:20" ht="27.6" x14ac:dyDescent="0.3">
      <c r="A814" s="66" t="s">
        <v>246</v>
      </c>
      <c r="B814" s="66" t="s">
        <v>246</v>
      </c>
      <c r="C814" s="66" t="s">
        <v>892</v>
      </c>
      <c r="D814" s="66" t="s">
        <v>981</v>
      </c>
      <c r="E814" s="66" t="s">
        <v>895</v>
      </c>
      <c r="F814" s="66" t="s">
        <v>992</v>
      </c>
      <c r="G814" s="66" t="s">
        <v>252</v>
      </c>
      <c r="H814" s="66" t="s">
        <v>909</v>
      </c>
      <c r="I814" s="66" t="s">
        <v>998</v>
      </c>
      <c r="J814" s="67">
        <v>2020</v>
      </c>
      <c r="K814" s="68">
        <v>55</v>
      </c>
      <c r="L814" s="66" t="s">
        <v>72</v>
      </c>
      <c r="M814" s="66" t="s">
        <v>180</v>
      </c>
      <c r="N814" s="66" t="s">
        <v>117</v>
      </c>
      <c r="O814" s="66" t="s">
        <v>408</v>
      </c>
      <c r="P814" s="66" t="s">
        <v>407</v>
      </c>
      <c r="Q814" s="59" t="s">
        <v>409</v>
      </c>
      <c r="R814" s="66" t="s">
        <v>748</v>
      </c>
      <c r="S814" s="69" t="s">
        <v>747</v>
      </c>
      <c r="T814" s="69" t="s">
        <v>405</v>
      </c>
    </row>
    <row r="815" spans="1:20" ht="27.6" x14ac:dyDescent="0.3">
      <c r="A815" s="66" t="s">
        <v>246</v>
      </c>
      <c r="B815" s="66" t="s">
        <v>246</v>
      </c>
      <c r="C815" s="66" t="s">
        <v>892</v>
      </c>
      <c r="D815" s="66" t="s">
        <v>981</v>
      </c>
      <c r="E815" s="66" t="s">
        <v>895</v>
      </c>
      <c r="F815" s="66" t="s">
        <v>992</v>
      </c>
      <c r="G815" s="66" t="s">
        <v>252</v>
      </c>
      <c r="H815" s="66" t="s">
        <v>909</v>
      </c>
      <c r="I815" s="66" t="s">
        <v>998</v>
      </c>
      <c r="J815" s="67">
        <v>2021</v>
      </c>
      <c r="K815" s="68">
        <v>58.12630213082182</v>
      </c>
      <c r="L815" s="66" t="s">
        <v>72</v>
      </c>
      <c r="M815" s="66" t="s">
        <v>180</v>
      </c>
      <c r="N815" s="66" t="s">
        <v>933</v>
      </c>
      <c r="O815" s="66" t="s">
        <v>189</v>
      </c>
      <c r="P815" s="66" t="s">
        <v>190</v>
      </c>
      <c r="Q815" s="54"/>
      <c r="R815" s="66" t="s">
        <v>932</v>
      </c>
      <c r="S815" s="69"/>
      <c r="T815" s="69" t="s">
        <v>934</v>
      </c>
    </row>
    <row r="816" spans="1:20" ht="27.6" x14ac:dyDescent="0.3">
      <c r="A816" s="66" t="s">
        <v>246</v>
      </c>
      <c r="B816" s="66" t="s">
        <v>246</v>
      </c>
      <c r="C816" s="66" t="s">
        <v>892</v>
      </c>
      <c r="D816" s="66" t="s">
        <v>981</v>
      </c>
      <c r="E816" s="66" t="s">
        <v>1009</v>
      </c>
      <c r="F816" s="66" t="s">
        <v>1010</v>
      </c>
      <c r="G816" s="66" t="s">
        <v>357</v>
      </c>
      <c r="H816" s="66" t="s">
        <v>902</v>
      </c>
      <c r="I816" s="66" t="s">
        <v>999</v>
      </c>
      <c r="J816" s="67">
        <v>2001</v>
      </c>
      <c r="K816" s="68">
        <v>60.09</v>
      </c>
      <c r="L816" s="66" t="s">
        <v>73</v>
      </c>
      <c r="M816" s="66"/>
      <c r="N816" s="66"/>
      <c r="O816" s="66"/>
      <c r="P816" s="66"/>
      <c r="Q816" s="66"/>
      <c r="R816" s="66"/>
      <c r="S816" s="69"/>
      <c r="T816" s="69"/>
    </row>
    <row r="817" spans="1:20" ht="27.6" x14ac:dyDescent="0.3">
      <c r="A817" s="66" t="s">
        <v>246</v>
      </c>
      <c r="B817" s="66" t="s">
        <v>246</v>
      </c>
      <c r="C817" s="66" t="s">
        <v>892</v>
      </c>
      <c r="D817" s="66" t="s">
        <v>981</v>
      </c>
      <c r="E817" s="66" t="s">
        <v>1009</v>
      </c>
      <c r="F817" s="66" t="s">
        <v>1010</v>
      </c>
      <c r="G817" s="66" t="s">
        <v>357</v>
      </c>
      <c r="H817" s="66" t="s">
        <v>902</v>
      </c>
      <c r="I817" s="66" t="s">
        <v>999</v>
      </c>
      <c r="J817" s="67">
        <v>2009</v>
      </c>
      <c r="K817" s="68">
        <v>58.4</v>
      </c>
      <c r="L817" s="66" t="s">
        <v>73</v>
      </c>
      <c r="M817" s="66"/>
      <c r="N817" s="66"/>
      <c r="O817" s="66"/>
      <c r="P817" s="66"/>
      <c r="Q817" s="66"/>
      <c r="R817" s="66"/>
      <c r="S817" s="69"/>
      <c r="T817" s="69"/>
    </row>
    <row r="818" spans="1:20" ht="27.6" x14ac:dyDescent="0.3">
      <c r="A818" s="66" t="s">
        <v>246</v>
      </c>
      <c r="B818" s="66" t="s">
        <v>246</v>
      </c>
      <c r="C818" s="66" t="s">
        <v>892</v>
      </c>
      <c r="D818" s="66" t="s">
        <v>981</v>
      </c>
      <c r="E818" s="66" t="s">
        <v>1009</v>
      </c>
      <c r="F818" s="66" t="s">
        <v>1010</v>
      </c>
      <c r="G818" s="66" t="s">
        <v>357</v>
      </c>
      <c r="H818" s="66" t="s">
        <v>902</v>
      </c>
      <c r="I818" s="66" t="s">
        <v>999</v>
      </c>
      <c r="J818" s="67">
        <v>2010</v>
      </c>
      <c r="K818" s="68">
        <v>55.9</v>
      </c>
      <c r="L818" s="66" t="s">
        <v>73</v>
      </c>
      <c r="M818" s="66"/>
      <c r="N818" s="66"/>
      <c r="O818" s="66"/>
      <c r="P818" s="66"/>
      <c r="Q818" s="66"/>
      <c r="R818" s="66"/>
      <c r="S818" s="69"/>
      <c r="T818" s="69"/>
    </row>
    <row r="819" spans="1:20" ht="27.6" x14ac:dyDescent="0.3">
      <c r="A819" s="66" t="s">
        <v>246</v>
      </c>
      <c r="B819" s="66" t="s">
        <v>246</v>
      </c>
      <c r="C819" s="66" t="s">
        <v>892</v>
      </c>
      <c r="D819" s="66" t="s">
        <v>981</v>
      </c>
      <c r="E819" s="66" t="s">
        <v>1009</v>
      </c>
      <c r="F819" s="66" t="s">
        <v>1010</v>
      </c>
      <c r="G819" s="66" t="s">
        <v>357</v>
      </c>
      <c r="H819" s="66" t="s">
        <v>902</v>
      </c>
      <c r="I819" s="66" t="s">
        <v>999</v>
      </c>
      <c r="J819" s="67">
        <v>2011</v>
      </c>
      <c r="K819" s="68">
        <v>54.3</v>
      </c>
      <c r="L819" s="66" t="s">
        <v>73</v>
      </c>
      <c r="M819" s="66"/>
      <c r="N819" s="66"/>
      <c r="O819" s="66"/>
      <c r="P819" s="66"/>
      <c r="Q819" s="66"/>
      <c r="R819" s="66"/>
      <c r="S819" s="69"/>
      <c r="T819" s="69"/>
    </row>
    <row r="820" spans="1:20" ht="27.6" x14ac:dyDescent="0.3">
      <c r="A820" s="66" t="s">
        <v>246</v>
      </c>
      <c r="B820" s="66" t="s">
        <v>246</v>
      </c>
      <c r="C820" s="66" t="s">
        <v>892</v>
      </c>
      <c r="D820" s="66" t="s">
        <v>981</v>
      </c>
      <c r="E820" s="66" t="s">
        <v>1009</v>
      </c>
      <c r="F820" s="66" t="s">
        <v>1010</v>
      </c>
      <c r="G820" s="66" t="s">
        <v>357</v>
      </c>
      <c r="H820" s="66" t="s">
        <v>902</v>
      </c>
      <c r="I820" s="66" t="s">
        <v>999</v>
      </c>
      <c r="J820" s="67">
        <v>2012</v>
      </c>
      <c r="K820" s="68">
        <v>53.9</v>
      </c>
      <c r="L820" s="66" t="s">
        <v>73</v>
      </c>
      <c r="M820" s="66"/>
      <c r="N820" s="66"/>
      <c r="O820" s="66"/>
      <c r="P820" s="66"/>
      <c r="Q820" s="66"/>
      <c r="R820" s="66"/>
      <c r="S820" s="69"/>
      <c r="T820" s="69"/>
    </row>
    <row r="821" spans="1:20" ht="27.6" x14ac:dyDescent="0.3">
      <c r="A821" s="66" t="s">
        <v>246</v>
      </c>
      <c r="B821" s="66" t="s">
        <v>246</v>
      </c>
      <c r="C821" s="66" t="s">
        <v>892</v>
      </c>
      <c r="D821" s="66" t="s">
        <v>981</v>
      </c>
      <c r="E821" s="66" t="s">
        <v>1009</v>
      </c>
      <c r="F821" s="66" t="s">
        <v>1010</v>
      </c>
      <c r="G821" s="66" t="s">
        <v>357</v>
      </c>
      <c r="H821" s="66" t="s">
        <v>902</v>
      </c>
      <c r="I821" s="66" t="s">
        <v>999</v>
      </c>
      <c r="J821" s="67">
        <v>2013</v>
      </c>
      <c r="K821" s="68">
        <v>51.6</v>
      </c>
      <c r="L821" s="66" t="s">
        <v>73</v>
      </c>
      <c r="M821" s="66"/>
      <c r="N821" s="66"/>
      <c r="O821" s="66"/>
      <c r="P821" s="66"/>
      <c r="Q821" s="66"/>
      <c r="R821" s="66"/>
      <c r="S821" s="69"/>
      <c r="T821" s="69"/>
    </row>
    <row r="822" spans="1:20" ht="27.6" x14ac:dyDescent="0.3">
      <c r="A822" s="66" t="s">
        <v>246</v>
      </c>
      <c r="B822" s="66" t="s">
        <v>246</v>
      </c>
      <c r="C822" s="66" t="s">
        <v>892</v>
      </c>
      <c r="D822" s="66" t="s">
        <v>981</v>
      </c>
      <c r="E822" s="66" t="s">
        <v>1009</v>
      </c>
      <c r="F822" s="66" t="s">
        <v>1010</v>
      </c>
      <c r="G822" s="66" t="s">
        <v>357</v>
      </c>
      <c r="H822" s="66" t="s">
        <v>902</v>
      </c>
      <c r="I822" s="66" t="s">
        <v>999</v>
      </c>
      <c r="J822" s="67">
        <v>2014</v>
      </c>
      <c r="K822" s="68">
        <v>49.3</v>
      </c>
      <c r="L822" s="66" t="s">
        <v>73</v>
      </c>
      <c r="M822" s="66"/>
      <c r="N822" s="66"/>
      <c r="O822" s="66"/>
      <c r="P822" s="66"/>
      <c r="Q822" s="66"/>
      <c r="R822" s="66"/>
      <c r="S822" s="69"/>
      <c r="T822" s="69"/>
    </row>
    <row r="823" spans="1:20" ht="27.6" x14ac:dyDescent="0.3">
      <c r="A823" s="66" t="s">
        <v>246</v>
      </c>
      <c r="B823" s="66" t="s">
        <v>246</v>
      </c>
      <c r="C823" s="66" t="s">
        <v>892</v>
      </c>
      <c r="D823" s="66" t="s">
        <v>981</v>
      </c>
      <c r="E823" s="66" t="s">
        <v>1009</v>
      </c>
      <c r="F823" s="66" t="s">
        <v>1010</v>
      </c>
      <c r="G823" s="66" t="s">
        <v>357</v>
      </c>
      <c r="H823" s="66" t="s">
        <v>902</v>
      </c>
      <c r="I823" s="66" t="s">
        <v>999</v>
      </c>
      <c r="J823" s="67">
        <v>2015</v>
      </c>
      <c r="K823" s="68">
        <v>47.5</v>
      </c>
      <c r="L823" s="66" t="s">
        <v>73</v>
      </c>
      <c r="M823" s="66"/>
      <c r="N823" s="66"/>
      <c r="O823" s="66"/>
      <c r="P823" s="66"/>
      <c r="Q823" s="66"/>
      <c r="R823" s="66"/>
      <c r="S823" s="69"/>
      <c r="T823" s="69"/>
    </row>
    <row r="824" spans="1:20" ht="27.6" x14ac:dyDescent="0.3">
      <c r="A824" s="66" t="s">
        <v>246</v>
      </c>
      <c r="B824" s="66" t="s">
        <v>246</v>
      </c>
      <c r="C824" s="66" t="s">
        <v>892</v>
      </c>
      <c r="D824" s="66" t="s">
        <v>981</v>
      </c>
      <c r="E824" s="66" t="s">
        <v>1009</v>
      </c>
      <c r="F824" s="66" t="s">
        <v>1010</v>
      </c>
      <c r="G824" s="66" t="s">
        <v>357</v>
      </c>
      <c r="H824" s="66" t="s">
        <v>902</v>
      </c>
      <c r="I824" s="66" t="s">
        <v>999</v>
      </c>
      <c r="J824" s="67">
        <v>2016</v>
      </c>
      <c r="K824" s="68">
        <v>47.9</v>
      </c>
      <c r="L824" s="66" t="s">
        <v>73</v>
      </c>
      <c r="M824" s="66"/>
      <c r="N824" s="66"/>
      <c r="O824" s="66"/>
      <c r="P824" s="66"/>
      <c r="Q824" s="66"/>
      <c r="R824" s="66"/>
      <c r="S824" s="69"/>
      <c r="T824" s="69"/>
    </row>
    <row r="825" spans="1:20" ht="27.6" x14ac:dyDescent="0.3">
      <c r="A825" s="66" t="s">
        <v>246</v>
      </c>
      <c r="B825" s="66" t="s">
        <v>246</v>
      </c>
      <c r="C825" s="66" t="s">
        <v>892</v>
      </c>
      <c r="D825" s="66" t="s">
        <v>981</v>
      </c>
      <c r="E825" s="66" t="s">
        <v>1009</v>
      </c>
      <c r="F825" s="66" t="s">
        <v>1010</v>
      </c>
      <c r="G825" s="66" t="s">
        <v>357</v>
      </c>
      <c r="H825" s="66" t="s">
        <v>902</v>
      </c>
      <c r="I825" s="66" t="s">
        <v>999</v>
      </c>
      <c r="J825" s="67">
        <v>2019</v>
      </c>
      <c r="K825" s="68">
        <v>44.6</v>
      </c>
      <c r="L825" s="66" t="s">
        <v>73</v>
      </c>
      <c r="M825" s="66"/>
      <c r="N825" s="66"/>
      <c r="O825" s="66"/>
      <c r="P825" s="66"/>
      <c r="Q825" s="66"/>
      <c r="R825" s="66"/>
      <c r="S825" s="69"/>
      <c r="T825" s="69"/>
    </row>
    <row r="826" spans="1:20" ht="27.6" x14ac:dyDescent="0.3">
      <c r="A826" s="66" t="s">
        <v>246</v>
      </c>
      <c r="B826" s="66" t="s">
        <v>246</v>
      </c>
      <c r="C826" s="66" t="s">
        <v>892</v>
      </c>
      <c r="D826" s="66" t="s">
        <v>981</v>
      </c>
      <c r="E826" s="66" t="s">
        <v>1009</v>
      </c>
      <c r="F826" s="66" t="s">
        <v>1010</v>
      </c>
      <c r="G826" s="66" t="s">
        <v>357</v>
      </c>
      <c r="H826" s="66" t="s">
        <v>902</v>
      </c>
      <c r="I826" s="66" t="s">
        <v>999</v>
      </c>
      <c r="J826" s="67">
        <v>2020</v>
      </c>
      <c r="K826" s="68">
        <v>45</v>
      </c>
      <c r="L826" s="66" t="s">
        <v>73</v>
      </c>
      <c r="M826" s="66"/>
      <c r="N826" s="66"/>
      <c r="O826" s="66"/>
      <c r="P826" s="66"/>
      <c r="Q826" s="66"/>
      <c r="R826" s="66"/>
      <c r="S826" s="69"/>
      <c r="T826" s="69"/>
    </row>
    <row r="827" spans="1:20" ht="27.6" x14ac:dyDescent="0.3">
      <c r="A827" s="66" t="s">
        <v>246</v>
      </c>
      <c r="B827" s="66" t="s">
        <v>246</v>
      </c>
      <c r="C827" s="66" t="s">
        <v>892</v>
      </c>
      <c r="D827" s="66" t="s">
        <v>981</v>
      </c>
      <c r="E827" s="66" t="s">
        <v>1009</v>
      </c>
      <c r="F827" s="66" t="s">
        <v>1010</v>
      </c>
      <c r="G827" s="66" t="s">
        <v>357</v>
      </c>
      <c r="H827" s="66" t="s">
        <v>902</v>
      </c>
      <c r="I827" s="66" t="s">
        <v>999</v>
      </c>
      <c r="J827" s="67">
        <v>2021</v>
      </c>
      <c r="K827" s="68">
        <v>41.87369786917818</v>
      </c>
      <c r="L827" s="66" t="s">
        <v>73</v>
      </c>
      <c r="M827" s="66"/>
      <c r="N827" s="66"/>
      <c r="O827" s="66"/>
      <c r="P827" s="66"/>
      <c r="Q827" s="66"/>
      <c r="R827" s="66"/>
      <c r="S827" s="69"/>
      <c r="T827" s="69"/>
    </row>
    <row r="828" spans="1:20" ht="27.6" x14ac:dyDescent="0.3">
      <c r="A828" s="66" t="s">
        <v>246</v>
      </c>
      <c r="B828" s="66" t="s">
        <v>246</v>
      </c>
      <c r="C828" s="66" t="s">
        <v>892</v>
      </c>
      <c r="D828" s="66" t="s">
        <v>981</v>
      </c>
      <c r="E828" s="66" t="s">
        <v>1004</v>
      </c>
      <c r="F828" s="66" t="s">
        <v>1005</v>
      </c>
      <c r="G828" s="66" t="s">
        <v>259</v>
      </c>
      <c r="H828" s="66" t="s">
        <v>59</v>
      </c>
      <c r="I828" s="66" t="s">
        <v>995</v>
      </c>
      <c r="J828" s="67">
        <v>2000</v>
      </c>
      <c r="K828" s="68">
        <v>0.23044000000000001</v>
      </c>
      <c r="L828" s="66" t="s">
        <v>72</v>
      </c>
      <c r="M828" s="66" t="s">
        <v>180</v>
      </c>
      <c r="N828" s="66" t="s">
        <v>117</v>
      </c>
      <c r="O828" s="66" t="s">
        <v>203</v>
      </c>
      <c r="P828" s="66" t="s">
        <v>204</v>
      </c>
      <c r="Q828" s="59" t="s">
        <v>205</v>
      </c>
      <c r="R828" s="66" t="s">
        <v>742</v>
      </c>
      <c r="S828" s="69" t="s">
        <v>743</v>
      </c>
      <c r="T828" s="69"/>
    </row>
    <row r="829" spans="1:20" ht="27.6" x14ac:dyDescent="0.3">
      <c r="A829" s="66" t="s">
        <v>246</v>
      </c>
      <c r="B829" s="66" t="s">
        <v>246</v>
      </c>
      <c r="C829" s="66" t="s">
        <v>892</v>
      </c>
      <c r="D829" s="66" t="s">
        <v>981</v>
      </c>
      <c r="E829" s="66" t="s">
        <v>1004</v>
      </c>
      <c r="F829" s="66" t="s">
        <v>1005</v>
      </c>
      <c r="G829" s="66" t="s">
        <v>259</v>
      </c>
      <c r="H829" s="66" t="s">
        <v>59</v>
      </c>
      <c r="I829" s="66" t="s">
        <v>995</v>
      </c>
      <c r="J829" s="67">
        <v>2005</v>
      </c>
      <c r="K829" s="68">
        <v>0.23694000000000001</v>
      </c>
      <c r="L829" s="66" t="s">
        <v>72</v>
      </c>
      <c r="M829" s="66" t="s">
        <v>180</v>
      </c>
      <c r="N829" s="66" t="s">
        <v>117</v>
      </c>
      <c r="O829" s="66" t="s">
        <v>203</v>
      </c>
      <c r="P829" s="66" t="s">
        <v>204</v>
      </c>
      <c r="Q829" s="59" t="s">
        <v>205</v>
      </c>
      <c r="R829" s="66" t="s">
        <v>742</v>
      </c>
      <c r="S829" s="69" t="s">
        <v>743</v>
      </c>
      <c r="T829" s="69"/>
    </row>
    <row r="830" spans="1:20" ht="27.6" x14ac:dyDescent="0.3">
      <c r="A830" s="66" t="s">
        <v>246</v>
      </c>
      <c r="B830" s="66" t="s">
        <v>246</v>
      </c>
      <c r="C830" s="66" t="s">
        <v>892</v>
      </c>
      <c r="D830" s="66" t="s">
        <v>981</v>
      </c>
      <c r="E830" s="66" t="s">
        <v>1004</v>
      </c>
      <c r="F830" s="66" t="s">
        <v>1005</v>
      </c>
      <c r="G830" s="66" t="s">
        <v>259</v>
      </c>
      <c r="H830" s="66" t="s">
        <v>59</v>
      </c>
      <c r="I830" s="66" t="s">
        <v>995</v>
      </c>
      <c r="J830" s="67">
        <v>2010</v>
      </c>
      <c r="K830" s="68">
        <v>0.30292999999999998</v>
      </c>
      <c r="L830" s="66" t="s">
        <v>72</v>
      </c>
      <c r="M830" s="66" t="s">
        <v>180</v>
      </c>
      <c r="N830" s="66" t="s">
        <v>117</v>
      </c>
      <c r="O830" s="66" t="s">
        <v>203</v>
      </c>
      <c r="P830" s="66" t="s">
        <v>204</v>
      </c>
      <c r="Q830" s="59" t="s">
        <v>205</v>
      </c>
      <c r="R830" s="66" t="s">
        <v>742</v>
      </c>
      <c r="S830" s="69" t="s">
        <v>743</v>
      </c>
      <c r="T830" s="69"/>
    </row>
    <row r="831" spans="1:20" ht="27.6" x14ac:dyDescent="0.3">
      <c r="A831" s="66" t="s">
        <v>246</v>
      </c>
      <c r="B831" s="66" t="s">
        <v>246</v>
      </c>
      <c r="C831" s="66" t="s">
        <v>892</v>
      </c>
      <c r="D831" s="66" t="s">
        <v>981</v>
      </c>
      <c r="E831" s="66" t="s">
        <v>1024</v>
      </c>
      <c r="F831" s="66" t="s">
        <v>1131</v>
      </c>
      <c r="G831" s="66" t="s">
        <v>358</v>
      </c>
      <c r="H831" s="66" t="s">
        <v>902</v>
      </c>
      <c r="I831" s="66" t="s">
        <v>999</v>
      </c>
      <c r="J831" s="67">
        <v>2001</v>
      </c>
      <c r="K831" s="68">
        <v>39.909999999999997</v>
      </c>
      <c r="L831" s="66" t="s">
        <v>73</v>
      </c>
      <c r="M831" s="66"/>
      <c r="N831" s="66"/>
      <c r="O831" s="66"/>
      <c r="P831" s="66"/>
      <c r="Q831" s="66"/>
      <c r="R831" s="66"/>
      <c r="S831" s="69"/>
      <c r="T831" s="69"/>
    </row>
    <row r="832" spans="1:20" ht="27.6" x14ac:dyDescent="0.3">
      <c r="A832" s="66" t="s">
        <v>246</v>
      </c>
      <c r="B832" s="66" t="s">
        <v>246</v>
      </c>
      <c r="C832" s="66" t="s">
        <v>892</v>
      </c>
      <c r="D832" s="66" t="s">
        <v>981</v>
      </c>
      <c r="E832" s="66" t="s">
        <v>1024</v>
      </c>
      <c r="F832" s="66" t="s">
        <v>1131</v>
      </c>
      <c r="G832" s="66" t="s">
        <v>358</v>
      </c>
      <c r="H832" s="66" t="s">
        <v>902</v>
      </c>
      <c r="I832" s="66" t="s">
        <v>999</v>
      </c>
      <c r="J832" s="67">
        <v>2009</v>
      </c>
      <c r="K832" s="68">
        <v>41.6</v>
      </c>
      <c r="L832" s="66" t="s">
        <v>73</v>
      </c>
      <c r="M832" s="66"/>
      <c r="N832" s="66"/>
      <c r="O832" s="66"/>
      <c r="P832" s="66"/>
      <c r="Q832" s="66"/>
      <c r="R832" s="66"/>
      <c r="S832" s="69"/>
      <c r="T832" s="69"/>
    </row>
    <row r="833" spans="1:20" ht="27.6" x14ac:dyDescent="0.3">
      <c r="A833" s="66" t="s">
        <v>246</v>
      </c>
      <c r="B833" s="66" t="s">
        <v>246</v>
      </c>
      <c r="C833" s="66" t="s">
        <v>892</v>
      </c>
      <c r="D833" s="66" t="s">
        <v>981</v>
      </c>
      <c r="E833" s="66" t="s">
        <v>1024</v>
      </c>
      <c r="F833" s="66" t="s">
        <v>1131</v>
      </c>
      <c r="G833" s="66" t="s">
        <v>358</v>
      </c>
      <c r="H833" s="66" t="s">
        <v>902</v>
      </c>
      <c r="I833" s="66" t="s">
        <v>999</v>
      </c>
      <c r="J833" s="67">
        <v>2010</v>
      </c>
      <c r="K833" s="68">
        <v>44.1</v>
      </c>
      <c r="L833" s="66" t="s">
        <v>73</v>
      </c>
      <c r="M833" s="66"/>
      <c r="N833" s="66"/>
      <c r="O833" s="66"/>
      <c r="P833" s="66"/>
      <c r="Q833" s="66"/>
      <c r="R833" s="66"/>
      <c r="S833" s="69"/>
      <c r="T833" s="69"/>
    </row>
    <row r="834" spans="1:20" ht="27.6" x14ac:dyDescent="0.3">
      <c r="A834" s="66" t="s">
        <v>246</v>
      </c>
      <c r="B834" s="66" t="s">
        <v>246</v>
      </c>
      <c r="C834" s="66" t="s">
        <v>892</v>
      </c>
      <c r="D834" s="66" t="s">
        <v>981</v>
      </c>
      <c r="E834" s="66" t="s">
        <v>1024</v>
      </c>
      <c r="F834" s="66" t="s">
        <v>1131</v>
      </c>
      <c r="G834" s="66" t="s">
        <v>358</v>
      </c>
      <c r="H834" s="66" t="s">
        <v>902</v>
      </c>
      <c r="I834" s="66" t="s">
        <v>999</v>
      </c>
      <c r="J834" s="67">
        <v>2011</v>
      </c>
      <c r="K834" s="68">
        <v>45.7</v>
      </c>
      <c r="L834" s="66" t="s">
        <v>73</v>
      </c>
      <c r="M834" s="66"/>
      <c r="N834" s="66"/>
      <c r="O834" s="66"/>
      <c r="P834" s="66"/>
      <c r="Q834" s="66"/>
      <c r="R834" s="66"/>
      <c r="S834" s="69"/>
      <c r="T834" s="69"/>
    </row>
    <row r="835" spans="1:20" ht="27.6" x14ac:dyDescent="0.3">
      <c r="A835" s="66" t="s">
        <v>246</v>
      </c>
      <c r="B835" s="66" t="s">
        <v>246</v>
      </c>
      <c r="C835" s="66" t="s">
        <v>892</v>
      </c>
      <c r="D835" s="66" t="s">
        <v>981</v>
      </c>
      <c r="E835" s="66" t="s">
        <v>1024</v>
      </c>
      <c r="F835" s="66" t="s">
        <v>1131</v>
      </c>
      <c r="G835" s="66" t="s">
        <v>358</v>
      </c>
      <c r="H835" s="66" t="s">
        <v>902</v>
      </c>
      <c r="I835" s="66" t="s">
        <v>999</v>
      </c>
      <c r="J835" s="67">
        <v>2012</v>
      </c>
      <c r="K835" s="68">
        <v>46.1</v>
      </c>
      <c r="L835" s="66" t="s">
        <v>73</v>
      </c>
      <c r="M835" s="66"/>
      <c r="N835" s="66"/>
      <c r="O835" s="66"/>
      <c r="P835" s="66"/>
      <c r="Q835" s="66"/>
      <c r="R835" s="66"/>
      <c r="S835" s="69"/>
      <c r="T835" s="69"/>
    </row>
    <row r="836" spans="1:20" ht="27.6" x14ac:dyDescent="0.3">
      <c r="A836" s="66" t="s">
        <v>246</v>
      </c>
      <c r="B836" s="66" t="s">
        <v>246</v>
      </c>
      <c r="C836" s="66" t="s">
        <v>892</v>
      </c>
      <c r="D836" s="66" t="s">
        <v>981</v>
      </c>
      <c r="E836" s="66" t="s">
        <v>1024</v>
      </c>
      <c r="F836" s="66" t="s">
        <v>1131</v>
      </c>
      <c r="G836" s="66" t="s">
        <v>358</v>
      </c>
      <c r="H836" s="66" t="s">
        <v>902</v>
      </c>
      <c r="I836" s="66" t="s">
        <v>999</v>
      </c>
      <c r="J836" s="67">
        <v>2013</v>
      </c>
      <c r="K836" s="68">
        <v>48.4</v>
      </c>
      <c r="L836" s="66" t="s">
        <v>73</v>
      </c>
      <c r="M836" s="66"/>
      <c r="N836" s="66"/>
      <c r="O836" s="66"/>
      <c r="P836" s="66"/>
      <c r="Q836" s="66"/>
      <c r="R836" s="66"/>
      <c r="S836" s="69"/>
      <c r="T836" s="69"/>
    </row>
    <row r="837" spans="1:20" ht="27.6" x14ac:dyDescent="0.3">
      <c r="A837" s="66" t="s">
        <v>246</v>
      </c>
      <c r="B837" s="66" t="s">
        <v>246</v>
      </c>
      <c r="C837" s="66" t="s">
        <v>892</v>
      </c>
      <c r="D837" s="66" t="s">
        <v>981</v>
      </c>
      <c r="E837" s="66" t="s">
        <v>1024</v>
      </c>
      <c r="F837" s="66" t="s">
        <v>1131</v>
      </c>
      <c r="G837" s="66" t="s">
        <v>358</v>
      </c>
      <c r="H837" s="66" t="s">
        <v>902</v>
      </c>
      <c r="I837" s="66" t="s">
        <v>999</v>
      </c>
      <c r="J837" s="67">
        <v>2014</v>
      </c>
      <c r="K837" s="68">
        <v>50.7</v>
      </c>
      <c r="L837" s="66" t="s">
        <v>73</v>
      </c>
      <c r="M837" s="66"/>
      <c r="N837" s="66"/>
      <c r="O837" s="66"/>
      <c r="P837" s="66"/>
      <c r="Q837" s="66"/>
      <c r="R837" s="66"/>
      <c r="S837" s="69"/>
      <c r="T837" s="69"/>
    </row>
    <row r="838" spans="1:20" ht="27.6" x14ac:dyDescent="0.3">
      <c r="A838" s="66" t="s">
        <v>246</v>
      </c>
      <c r="B838" s="66" t="s">
        <v>246</v>
      </c>
      <c r="C838" s="66" t="s">
        <v>892</v>
      </c>
      <c r="D838" s="66" t="s">
        <v>981</v>
      </c>
      <c r="E838" s="66" t="s">
        <v>1024</v>
      </c>
      <c r="F838" s="66" t="s">
        <v>1131</v>
      </c>
      <c r="G838" s="66" t="s">
        <v>358</v>
      </c>
      <c r="H838" s="66" t="s">
        <v>902</v>
      </c>
      <c r="I838" s="66" t="s">
        <v>999</v>
      </c>
      <c r="J838" s="67">
        <v>2015</v>
      </c>
      <c r="K838" s="68">
        <v>52.5</v>
      </c>
      <c r="L838" s="66" t="s">
        <v>73</v>
      </c>
      <c r="M838" s="66"/>
      <c r="N838" s="66"/>
      <c r="O838" s="66"/>
      <c r="P838" s="66"/>
      <c r="Q838" s="66"/>
      <c r="R838" s="66"/>
      <c r="S838" s="69"/>
      <c r="T838" s="69"/>
    </row>
    <row r="839" spans="1:20" ht="27.6" x14ac:dyDescent="0.3">
      <c r="A839" s="66" t="s">
        <v>246</v>
      </c>
      <c r="B839" s="66" t="s">
        <v>246</v>
      </c>
      <c r="C839" s="66" t="s">
        <v>892</v>
      </c>
      <c r="D839" s="66" t="s">
        <v>981</v>
      </c>
      <c r="E839" s="66" t="s">
        <v>1024</v>
      </c>
      <c r="F839" s="66" t="s">
        <v>1131</v>
      </c>
      <c r="G839" s="66" t="s">
        <v>358</v>
      </c>
      <c r="H839" s="66" t="s">
        <v>902</v>
      </c>
      <c r="I839" s="66" t="s">
        <v>999</v>
      </c>
      <c r="J839" s="67">
        <v>2016</v>
      </c>
      <c r="K839" s="68">
        <v>52.1</v>
      </c>
      <c r="L839" s="66" t="s">
        <v>73</v>
      </c>
      <c r="M839" s="66"/>
      <c r="N839" s="66"/>
      <c r="O839" s="66"/>
      <c r="P839" s="66"/>
      <c r="Q839" s="66"/>
      <c r="R839" s="66"/>
      <c r="S839" s="69"/>
      <c r="T839" s="69"/>
    </row>
    <row r="840" spans="1:20" ht="27.6" x14ac:dyDescent="0.3">
      <c r="A840" s="66" t="s">
        <v>246</v>
      </c>
      <c r="B840" s="66" t="s">
        <v>246</v>
      </c>
      <c r="C840" s="66" t="s">
        <v>892</v>
      </c>
      <c r="D840" s="66" t="s">
        <v>981</v>
      </c>
      <c r="E840" s="66" t="s">
        <v>1024</v>
      </c>
      <c r="F840" s="66" t="s">
        <v>1131</v>
      </c>
      <c r="G840" s="66" t="s">
        <v>358</v>
      </c>
      <c r="H840" s="66" t="s">
        <v>902</v>
      </c>
      <c r="I840" s="66" t="s">
        <v>999</v>
      </c>
      <c r="J840" s="67">
        <v>2019</v>
      </c>
      <c r="K840" s="68">
        <v>55.4</v>
      </c>
      <c r="L840" s="66" t="s">
        <v>73</v>
      </c>
      <c r="M840" s="66"/>
      <c r="N840" s="66"/>
      <c r="O840" s="66"/>
      <c r="P840" s="66"/>
      <c r="Q840" s="66"/>
      <c r="R840" s="66"/>
      <c r="S840" s="69"/>
      <c r="T840" s="69"/>
    </row>
    <row r="841" spans="1:20" ht="27.6" x14ac:dyDescent="0.3">
      <c r="A841" s="66" t="s">
        <v>246</v>
      </c>
      <c r="B841" s="66" t="s">
        <v>246</v>
      </c>
      <c r="C841" s="66" t="s">
        <v>892</v>
      </c>
      <c r="D841" s="66" t="s">
        <v>981</v>
      </c>
      <c r="E841" s="66" t="s">
        <v>1024</v>
      </c>
      <c r="F841" s="66" t="s">
        <v>1131</v>
      </c>
      <c r="G841" s="66" t="s">
        <v>358</v>
      </c>
      <c r="H841" s="66" t="s">
        <v>902</v>
      </c>
      <c r="I841" s="66" t="s">
        <v>999</v>
      </c>
      <c r="J841" s="67">
        <v>2020</v>
      </c>
      <c r="K841" s="68">
        <v>55</v>
      </c>
      <c r="L841" s="66" t="s">
        <v>73</v>
      </c>
      <c r="M841" s="66"/>
      <c r="N841" s="66"/>
      <c r="O841" s="66"/>
      <c r="P841" s="66"/>
      <c r="Q841" s="66"/>
      <c r="R841" s="66"/>
      <c r="S841" s="69"/>
      <c r="T841" s="69"/>
    </row>
    <row r="842" spans="1:20" ht="27.6" x14ac:dyDescent="0.3">
      <c r="A842" s="66" t="s">
        <v>246</v>
      </c>
      <c r="B842" s="66" t="s">
        <v>246</v>
      </c>
      <c r="C842" s="66" t="s">
        <v>892</v>
      </c>
      <c r="D842" s="66" t="s">
        <v>981</v>
      </c>
      <c r="E842" s="66" t="s">
        <v>1024</v>
      </c>
      <c r="F842" s="66" t="s">
        <v>1131</v>
      </c>
      <c r="G842" s="66" t="s">
        <v>358</v>
      </c>
      <c r="H842" s="66" t="s">
        <v>902</v>
      </c>
      <c r="I842" s="66" t="s">
        <v>999</v>
      </c>
      <c r="J842" s="67">
        <v>2021</v>
      </c>
      <c r="K842" s="68">
        <v>58.12630213082182</v>
      </c>
      <c r="L842" s="66" t="s">
        <v>73</v>
      </c>
      <c r="M842" s="66"/>
      <c r="N842" s="66"/>
      <c r="O842" s="66"/>
      <c r="P842" s="66"/>
      <c r="Q842" s="66"/>
      <c r="R842" s="66"/>
      <c r="S842" s="69"/>
      <c r="T842" s="69"/>
    </row>
    <row r="843" spans="1:20" ht="27.6" x14ac:dyDescent="0.3">
      <c r="A843" s="66" t="s">
        <v>246</v>
      </c>
      <c r="B843" s="66" t="s">
        <v>246</v>
      </c>
      <c r="C843" s="66" t="s">
        <v>892</v>
      </c>
      <c r="D843" s="66" t="s">
        <v>981</v>
      </c>
      <c r="E843" s="66" t="s">
        <v>1022</v>
      </c>
      <c r="F843" s="66" t="s">
        <v>1133</v>
      </c>
      <c r="G843" s="66" t="s">
        <v>1048</v>
      </c>
      <c r="H843" s="66" t="s">
        <v>902</v>
      </c>
      <c r="I843" s="66" t="s">
        <v>999</v>
      </c>
      <c r="J843" s="67">
        <v>2021</v>
      </c>
      <c r="K843" s="68">
        <v>0</v>
      </c>
      <c r="L843" s="66" t="s">
        <v>73</v>
      </c>
      <c r="M843" s="66"/>
      <c r="N843" s="66"/>
      <c r="O843" s="66"/>
      <c r="P843" s="66"/>
      <c r="Q843" s="66"/>
      <c r="R843" s="66"/>
      <c r="S843" s="69"/>
      <c r="T843" s="69"/>
    </row>
    <row r="844" spans="1:20" ht="27.6" x14ac:dyDescent="0.3">
      <c r="A844" s="66" t="s">
        <v>246</v>
      </c>
      <c r="B844" s="66" t="s">
        <v>246</v>
      </c>
      <c r="C844" s="66" t="s">
        <v>892</v>
      </c>
      <c r="D844" s="66" t="s">
        <v>981</v>
      </c>
      <c r="E844" s="66" t="s">
        <v>1023</v>
      </c>
      <c r="F844" s="66" t="s">
        <v>1050</v>
      </c>
      <c r="G844" s="66" t="s">
        <v>1049</v>
      </c>
      <c r="H844" s="66" t="s">
        <v>902</v>
      </c>
      <c r="I844" s="66" t="s">
        <v>999</v>
      </c>
      <c r="J844" s="67">
        <v>2021</v>
      </c>
      <c r="K844" s="68">
        <v>41.87369786917818</v>
      </c>
      <c r="L844" s="66" t="s">
        <v>73</v>
      </c>
      <c r="M844" s="66"/>
      <c r="N844" s="66"/>
      <c r="O844" s="66"/>
      <c r="P844" s="66"/>
      <c r="Q844" s="66"/>
      <c r="R844" s="66"/>
      <c r="S844" s="69"/>
      <c r="T844" s="69"/>
    </row>
    <row r="845" spans="1:20" ht="27.6" x14ac:dyDescent="0.3">
      <c r="A845" s="66" t="s">
        <v>246</v>
      </c>
      <c r="B845" s="66" t="s">
        <v>246</v>
      </c>
      <c r="C845" s="66" t="s">
        <v>892</v>
      </c>
      <c r="D845" s="66" t="s">
        <v>981</v>
      </c>
      <c r="E845" s="66" t="s">
        <v>1072</v>
      </c>
      <c r="F845" s="66" t="s">
        <v>1074</v>
      </c>
      <c r="G845" s="66" t="s">
        <v>1076</v>
      </c>
      <c r="H845" s="66" t="s">
        <v>902</v>
      </c>
      <c r="I845" s="66" t="s">
        <v>999</v>
      </c>
      <c r="J845" s="67">
        <v>2021</v>
      </c>
      <c r="K845" s="68">
        <v>0</v>
      </c>
      <c r="L845" s="66" t="s">
        <v>73</v>
      </c>
      <c r="M845" s="66"/>
      <c r="N845" s="66"/>
      <c r="O845" s="66"/>
      <c r="P845" s="66"/>
      <c r="Q845" s="66"/>
      <c r="R845" s="66"/>
      <c r="S845" s="69"/>
      <c r="T845" s="69"/>
    </row>
    <row r="846" spans="1:20" ht="27.6" x14ac:dyDescent="0.3">
      <c r="A846" s="66" t="s">
        <v>246</v>
      </c>
      <c r="B846" s="66" t="s">
        <v>246</v>
      </c>
      <c r="C846" s="66" t="s">
        <v>892</v>
      </c>
      <c r="D846" s="66" t="s">
        <v>981</v>
      </c>
      <c r="E846" s="66" t="s">
        <v>1073</v>
      </c>
      <c r="F846" s="66" t="s">
        <v>1075</v>
      </c>
      <c r="G846" s="66" t="s">
        <v>1077</v>
      </c>
      <c r="H846" s="66" t="s">
        <v>902</v>
      </c>
      <c r="I846" s="66" t="s">
        <v>999</v>
      </c>
      <c r="J846" s="67">
        <v>2021</v>
      </c>
      <c r="K846" s="68">
        <v>41.87369786917818</v>
      </c>
      <c r="L846" s="66" t="s">
        <v>73</v>
      </c>
      <c r="M846" s="66"/>
      <c r="N846" s="66"/>
      <c r="O846" s="66"/>
      <c r="P846" s="66"/>
      <c r="Q846" s="66"/>
      <c r="R846" s="66"/>
      <c r="S846" s="69"/>
      <c r="T846" s="69"/>
    </row>
    <row r="847" spans="1:20" s="71" customFormat="1" ht="28.8" x14ac:dyDescent="0.3">
      <c r="A847" s="66" t="s">
        <v>246</v>
      </c>
      <c r="B847" s="66" t="s">
        <v>246</v>
      </c>
      <c r="C847" s="66" t="s">
        <v>892</v>
      </c>
      <c r="D847" s="66" t="s">
        <v>981</v>
      </c>
      <c r="E847" s="66" t="s">
        <v>1090</v>
      </c>
      <c r="F847" s="66" t="s">
        <v>1091</v>
      </c>
      <c r="G847" s="66" t="s">
        <v>1093</v>
      </c>
      <c r="H847" s="66" t="s">
        <v>968</v>
      </c>
      <c r="I847" s="66" t="s">
        <v>1094</v>
      </c>
      <c r="J847" s="67">
        <v>2021</v>
      </c>
      <c r="K847" s="70">
        <v>6850536</v>
      </c>
      <c r="L847" s="66" t="s">
        <v>72</v>
      </c>
      <c r="M847" s="66" t="s">
        <v>180</v>
      </c>
      <c r="N847" s="66" t="s">
        <v>117</v>
      </c>
      <c r="O847" s="66" t="s">
        <v>1100</v>
      </c>
      <c r="P847" s="66" t="s">
        <v>1101</v>
      </c>
      <c r="Q847" s="59" t="s">
        <v>1106</v>
      </c>
      <c r="R847" s="66"/>
      <c r="S847" s="69"/>
      <c r="T847" s="69"/>
    </row>
    <row r="848" spans="1:20" s="71" customFormat="1" ht="21.6" customHeight="1" x14ac:dyDescent="0.3">
      <c r="A848" s="66" t="s">
        <v>246</v>
      </c>
      <c r="B848" s="66" t="s">
        <v>246</v>
      </c>
      <c r="C848" s="66" t="s">
        <v>892</v>
      </c>
      <c r="D848" s="66" t="s">
        <v>981</v>
      </c>
      <c r="E848" s="66" t="s">
        <v>1086</v>
      </c>
      <c r="F848" s="66" t="s">
        <v>1087</v>
      </c>
      <c r="G848" s="66" t="s">
        <v>1092</v>
      </c>
      <c r="H848" s="66" t="s">
        <v>1088</v>
      </c>
      <c r="I848" s="66" t="s">
        <v>1089</v>
      </c>
      <c r="J848" s="67">
        <v>2021</v>
      </c>
      <c r="K848" s="72">
        <v>1983.1815630000001</v>
      </c>
      <c r="L848" s="66" t="s">
        <v>72</v>
      </c>
      <c r="M848" s="66" t="s">
        <v>180</v>
      </c>
      <c r="N848" s="66" t="s">
        <v>117</v>
      </c>
      <c r="O848" s="66" t="s">
        <v>1100</v>
      </c>
      <c r="P848" s="66" t="s">
        <v>1101</v>
      </c>
      <c r="Q848" s="59" t="s">
        <v>1105</v>
      </c>
      <c r="R848" s="66"/>
      <c r="S848" s="69"/>
      <c r="T848" s="69"/>
    </row>
    <row r="849" spans="1:20" s="71" customFormat="1" ht="22.2" customHeight="1" x14ac:dyDescent="0.3">
      <c r="A849" s="66" t="s">
        <v>246</v>
      </c>
      <c r="B849" s="66" t="s">
        <v>246</v>
      </c>
      <c r="C849" s="66" t="s">
        <v>892</v>
      </c>
      <c r="D849" s="66" t="s">
        <v>981</v>
      </c>
      <c r="E849" s="66" t="s">
        <v>1095</v>
      </c>
      <c r="F849" s="66" t="s">
        <v>1096</v>
      </c>
      <c r="G849" s="66" t="s">
        <v>1097</v>
      </c>
      <c r="H849" s="66" t="s">
        <v>1098</v>
      </c>
      <c r="I849" s="66" t="s">
        <v>1099</v>
      </c>
      <c r="J849" s="67">
        <v>2021</v>
      </c>
      <c r="K849" s="68">
        <v>59.277000000000001</v>
      </c>
      <c r="L849" s="66" t="s">
        <v>72</v>
      </c>
      <c r="M849" s="66" t="s">
        <v>180</v>
      </c>
      <c r="N849" s="66" t="s">
        <v>117</v>
      </c>
      <c r="O849" s="66" t="s">
        <v>1102</v>
      </c>
      <c r="P849" s="66" t="s">
        <v>1103</v>
      </c>
      <c r="Q849" s="59" t="s">
        <v>1104</v>
      </c>
      <c r="R849" s="66"/>
      <c r="S849" s="69"/>
      <c r="T849" s="69"/>
    </row>
    <row r="850" spans="1:20" ht="28.8" x14ac:dyDescent="0.3">
      <c r="A850" s="66" t="s">
        <v>247</v>
      </c>
      <c r="B850" s="66" t="s">
        <v>976</v>
      </c>
      <c r="C850" s="66" t="s">
        <v>892</v>
      </c>
      <c r="D850" s="66" t="s">
        <v>981</v>
      </c>
      <c r="E850" s="66" t="s">
        <v>1003</v>
      </c>
      <c r="F850" s="66" t="s">
        <v>989</v>
      </c>
      <c r="G850" s="66" t="s">
        <v>250</v>
      </c>
      <c r="H850" s="66" t="s">
        <v>251</v>
      </c>
      <c r="I850" s="66" t="s">
        <v>994</v>
      </c>
      <c r="J850" s="67">
        <v>2015</v>
      </c>
      <c r="K850" s="68">
        <v>335.9</v>
      </c>
      <c r="L850" s="66" t="s">
        <v>72</v>
      </c>
      <c r="M850" s="66" t="s">
        <v>180</v>
      </c>
      <c r="N850" s="66" t="s">
        <v>117</v>
      </c>
      <c r="O850" s="66" t="s">
        <v>211</v>
      </c>
      <c r="P850" s="66" t="s">
        <v>212</v>
      </c>
      <c r="Q850" s="59" t="s">
        <v>410</v>
      </c>
      <c r="R850" s="66" t="s">
        <v>726</v>
      </c>
      <c r="S850" s="69" t="s">
        <v>727</v>
      </c>
      <c r="T850" s="69"/>
    </row>
    <row r="851" spans="1:20" ht="27.6" customHeight="1" x14ac:dyDescent="0.3">
      <c r="A851" s="66" t="s">
        <v>247</v>
      </c>
      <c r="B851" s="66" t="s">
        <v>976</v>
      </c>
      <c r="C851" s="66" t="s">
        <v>892</v>
      </c>
      <c r="D851" s="66" t="s">
        <v>981</v>
      </c>
      <c r="E851" s="66" t="s">
        <v>1003</v>
      </c>
      <c r="F851" s="66" t="s">
        <v>989</v>
      </c>
      <c r="G851" s="66" t="s">
        <v>250</v>
      </c>
      <c r="H851" s="66" t="s">
        <v>251</v>
      </c>
      <c r="I851" s="66" t="s">
        <v>994</v>
      </c>
      <c r="J851" s="67">
        <v>2016</v>
      </c>
      <c r="K851" s="68">
        <v>452.95</v>
      </c>
      <c r="L851" s="66" t="s">
        <v>72</v>
      </c>
      <c r="M851" s="66" t="s">
        <v>180</v>
      </c>
      <c r="N851" s="66" t="s">
        <v>117</v>
      </c>
      <c r="O851" s="66" t="s">
        <v>211</v>
      </c>
      <c r="P851" s="66" t="s">
        <v>212</v>
      </c>
      <c r="Q851" s="59" t="s">
        <v>411</v>
      </c>
      <c r="R851" s="66" t="s">
        <v>733</v>
      </c>
      <c r="S851" s="69" t="s">
        <v>728</v>
      </c>
      <c r="T851" s="69"/>
    </row>
    <row r="852" spans="1:20" ht="14.4" customHeight="1" x14ac:dyDescent="0.3">
      <c r="A852" s="66" t="s">
        <v>247</v>
      </c>
      <c r="B852" s="66" t="s">
        <v>976</v>
      </c>
      <c r="C852" s="66" t="s">
        <v>892</v>
      </c>
      <c r="D852" s="66" t="s">
        <v>981</v>
      </c>
      <c r="E852" s="66" t="s">
        <v>1003</v>
      </c>
      <c r="F852" s="66" t="s">
        <v>989</v>
      </c>
      <c r="G852" s="66" t="s">
        <v>250</v>
      </c>
      <c r="H852" s="66" t="s">
        <v>251</v>
      </c>
      <c r="I852" s="66" t="s">
        <v>994</v>
      </c>
      <c r="J852" s="67">
        <v>2021</v>
      </c>
      <c r="K852" s="68">
        <v>452.95</v>
      </c>
      <c r="L852" s="66" t="s">
        <v>72</v>
      </c>
      <c r="M852" s="66" t="s">
        <v>180</v>
      </c>
      <c r="N852" s="66" t="s">
        <v>933</v>
      </c>
      <c r="O852" s="66" t="s">
        <v>189</v>
      </c>
      <c r="P852" s="66" t="s">
        <v>190</v>
      </c>
      <c r="Q852" s="54"/>
      <c r="R852" s="66"/>
      <c r="S852" s="69"/>
      <c r="T852" s="69" t="s">
        <v>940</v>
      </c>
    </row>
    <row r="853" spans="1:20" x14ac:dyDescent="0.3">
      <c r="A853" s="66" t="s">
        <v>247</v>
      </c>
      <c r="B853" s="66" t="s">
        <v>976</v>
      </c>
      <c r="C853" s="66" t="s">
        <v>892</v>
      </c>
      <c r="D853" s="66" t="s">
        <v>981</v>
      </c>
      <c r="E853" s="66" t="s">
        <v>1078</v>
      </c>
      <c r="F853" s="66" t="s">
        <v>1079</v>
      </c>
      <c r="G853" s="66" t="s">
        <v>1080</v>
      </c>
      <c r="H853" s="66" t="s">
        <v>1081</v>
      </c>
      <c r="I853" s="66" t="s">
        <v>1082</v>
      </c>
      <c r="J853" s="67">
        <v>2021</v>
      </c>
      <c r="K853" s="68">
        <v>1.9709063876499999</v>
      </c>
      <c r="L853" s="66" t="s">
        <v>73</v>
      </c>
      <c r="M853" s="66"/>
      <c r="N853" s="66"/>
      <c r="O853" s="66"/>
      <c r="P853" s="66"/>
      <c r="Q853" s="66"/>
      <c r="R853" s="66"/>
      <c r="S853" s="69"/>
      <c r="T853" s="69"/>
    </row>
    <row r="854" spans="1:20" ht="43.2" x14ac:dyDescent="0.3">
      <c r="A854" s="66" t="s">
        <v>247</v>
      </c>
      <c r="B854" s="66" t="s">
        <v>976</v>
      </c>
      <c r="C854" s="66" t="s">
        <v>892</v>
      </c>
      <c r="D854" s="66" t="s">
        <v>981</v>
      </c>
      <c r="E854" s="66" t="s">
        <v>895</v>
      </c>
      <c r="F854" s="66" t="s">
        <v>992</v>
      </c>
      <c r="G854" s="66" t="s">
        <v>252</v>
      </c>
      <c r="H854" s="66" t="s">
        <v>909</v>
      </c>
      <c r="I854" s="66" t="s">
        <v>998</v>
      </c>
      <c r="J854" s="67">
        <v>2016</v>
      </c>
      <c r="K854" s="68">
        <v>64.2</v>
      </c>
      <c r="L854" s="66" t="s">
        <v>72</v>
      </c>
      <c r="M854" s="66" t="s">
        <v>180</v>
      </c>
      <c r="N854" s="66" t="s">
        <v>117</v>
      </c>
      <c r="O854" s="66" t="s">
        <v>211</v>
      </c>
      <c r="P854" s="66" t="s">
        <v>212</v>
      </c>
      <c r="Q854" s="59" t="s">
        <v>913</v>
      </c>
      <c r="R854" s="66" t="s">
        <v>726</v>
      </c>
      <c r="S854" s="69" t="s">
        <v>729</v>
      </c>
      <c r="T854" s="69"/>
    </row>
    <row r="855" spans="1:20" ht="27.6" x14ac:dyDescent="0.3">
      <c r="A855" s="66" t="s">
        <v>247</v>
      </c>
      <c r="B855" s="66" t="s">
        <v>976</v>
      </c>
      <c r="C855" s="66" t="s">
        <v>892</v>
      </c>
      <c r="D855" s="66" t="s">
        <v>981</v>
      </c>
      <c r="E855" s="66" t="s">
        <v>895</v>
      </c>
      <c r="F855" s="66" t="s">
        <v>992</v>
      </c>
      <c r="G855" s="66" t="s">
        <v>252</v>
      </c>
      <c r="H855" s="66" t="s">
        <v>909</v>
      </c>
      <c r="I855" s="66" t="s">
        <v>998</v>
      </c>
      <c r="J855" s="67">
        <v>2021</v>
      </c>
      <c r="K855" s="68">
        <v>64.2</v>
      </c>
      <c r="L855" s="66" t="s">
        <v>72</v>
      </c>
      <c r="M855" s="66" t="s">
        <v>180</v>
      </c>
      <c r="N855" s="66" t="s">
        <v>933</v>
      </c>
      <c r="O855" s="66" t="s">
        <v>189</v>
      </c>
      <c r="P855" s="66" t="s">
        <v>190</v>
      </c>
      <c r="Q855" s="54"/>
      <c r="R855" s="66"/>
      <c r="S855" s="69"/>
      <c r="T855" s="69" t="s">
        <v>940</v>
      </c>
    </row>
    <row r="856" spans="1:20" ht="27.6" x14ac:dyDescent="0.3">
      <c r="A856" s="66" t="s">
        <v>247</v>
      </c>
      <c r="B856" s="66" t="s">
        <v>976</v>
      </c>
      <c r="C856" s="66" t="s">
        <v>892</v>
      </c>
      <c r="D856" s="66" t="s">
        <v>981</v>
      </c>
      <c r="E856" s="66" t="s">
        <v>1009</v>
      </c>
      <c r="F856" s="66" t="s">
        <v>1010</v>
      </c>
      <c r="G856" s="66" t="s">
        <v>357</v>
      </c>
      <c r="H856" s="66" t="s">
        <v>902</v>
      </c>
      <c r="I856" s="66" t="s">
        <v>999</v>
      </c>
      <c r="J856" s="67">
        <v>2016</v>
      </c>
      <c r="K856" s="68">
        <v>35.799999999999997</v>
      </c>
      <c r="L856" s="66" t="s">
        <v>73</v>
      </c>
      <c r="M856" s="66"/>
      <c r="N856" s="66"/>
      <c r="O856" s="66"/>
      <c r="P856" s="66"/>
      <c r="Q856" s="66"/>
      <c r="R856" s="66"/>
      <c r="S856" s="69"/>
      <c r="T856" s="69"/>
    </row>
    <row r="857" spans="1:20" ht="27.6" x14ac:dyDescent="0.3">
      <c r="A857" s="66" t="s">
        <v>247</v>
      </c>
      <c r="B857" s="66" t="s">
        <v>976</v>
      </c>
      <c r="C857" s="66" t="s">
        <v>892</v>
      </c>
      <c r="D857" s="66" t="s">
        <v>981</v>
      </c>
      <c r="E857" s="66" t="s">
        <v>1009</v>
      </c>
      <c r="F857" s="66" t="s">
        <v>1010</v>
      </c>
      <c r="G857" s="66" t="s">
        <v>357</v>
      </c>
      <c r="H857" s="66" t="s">
        <v>902</v>
      </c>
      <c r="I857" s="66" t="s">
        <v>999</v>
      </c>
      <c r="J857" s="67">
        <v>2021</v>
      </c>
      <c r="K857" s="68">
        <v>35.799999999999997</v>
      </c>
      <c r="L857" s="66" t="s">
        <v>73</v>
      </c>
      <c r="M857" s="66"/>
      <c r="N857" s="66"/>
      <c r="O857" s="66"/>
      <c r="P857" s="66"/>
      <c r="Q857" s="66"/>
      <c r="R857" s="66"/>
      <c r="S857" s="69"/>
      <c r="T857" s="69"/>
    </row>
    <row r="858" spans="1:20" x14ac:dyDescent="0.3">
      <c r="A858" s="66" t="s">
        <v>247</v>
      </c>
      <c r="B858" s="66" t="s">
        <v>976</v>
      </c>
      <c r="C858" s="66" t="s">
        <v>892</v>
      </c>
      <c r="D858" s="66" t="s">
        <v>981</v>
      </c>
      <c r="E858" s="66" t="s">
        <v>1004</v>
      </c>
      <c r="F858" s="66" t="s">
        <v>1005</v>
      </c>
      <c r="G858" s="66" t="s">
        <v>259</v>
      </c>
      <c r="H858" s="66" t="s">
        <v>59</v>
      </c>
      <c r="I858" s="66" t="s">
        <v>995</v>
      </c>
      <c r="J858" s="67">
        <v>2015</v>
      </c>
      <c r="K858" s="68">
        <v>1.2564000000000002</v>
      </c>
      <c r="L858" s="66" t="s">
        <v>72</v>
      </c>
      <c r="M858" s="66" t="s">
        <v>180</v>
      </c>
      <c r="N858" s="66" t="s">
        <v>117</v>
      </c>
      <c r="O858" s="66" t="s">
        <v>203</v>
      </c>
      <c r="P858" s="66"/>
      <c r="Q858" s="59" t="s">
        <v>213</v>
      </c>
      <c r="R858" s="66" t="s">
        <v>734</v>
      </c>
      <c r="S858" s="69" t="s">
        <v>398</v>
      </c>
      <c r="T858" s="69"/>
    </row>
    <row r="859" spans="1:20" x14ac:dyDescent="0.3">
      <c r="A859" s="66" t="s">
        <v>247</v>
      </c>
      <c r="B859" s="66" t="s">
        <v>976</v>
      </c>
      <c r="C859" s="66" t="s">
        <v>892</v>
      </c>
      <c r="D859" s="66" t="s">
        <v>981</v>
      </c>
      <c r="E859" s="66" t="s">
        <v>1004</v>
      </c>
      <c r="F859" s="66" t="s">
        <v>1005</v>
      </c>
      <c r="G859" s="66" t="s">
        <v>259</v>
      </c>
      <c r="H859" s="66" t="s">
        <v>59</v>
      </c>
      <c r="I859" s="66" t="s">
        <v>995</v>
      </c>
      <c r="J859" s="67">
        <v>2016</v>
      </c>
      <c r="K859" s="68">
        <v>1.3148</v>
      </c>
      <c r="L859" s="66" t="s">
        <v>72</v>
      </c>
      <c r="M859" s="66" t="s">
        <v>180</v>
      </c>
      <c r="N859" s="66" t="s">
        <v>117</v>
      </c>
      <c r="O859" s="66" t="s">
        <v>203</v>
      </c>
      <c r="P859" s="66"/>
      <c r="Q859" s="59" t="s">
        <v>213</v>
      </c>
      <c r="R859" s="66" t="s">
        <v>734</v>
      </c>
      <c r="S859" s="69" t="s">
        <v>399</v>
      </c>
      <c r="T859" s="69"/>
    </row>
    <row r="860" spans="1:20" x14ac:dyDescent="0.3">
      <c r="A860" s="66" t="s">
        <v>247</v>
      </c>
      <c r="B860" s="66" t="s">
        <v>976</v>
      </c>
      <c r="C860" s="66" t="s">
        <v>892</v>
      </c>
      <c r="D860" s="66" t="s">
        <v>981</v>
      </c>
      <c r="E860" s="66" t="s">
        <v>1004</v>
      </c>
      <c r="F860" s="66" t="s">
        <v>1005</v>
      </c>
      <c r="G860" s="66" t="s">
        <v>259</v>
      </c>
      <c r="H860" s="66" t="s">
        <v>59</v>
      </c>
      <c r="I860" s="66" t="s">
        <v>995</v>
      </c>
      <c r="J860" s="67">
        <v>2017</v>
      </c>
      <c r="K860" s="68">
        <v>1.3340000000000001</v>
      </c>
      <c r="L860" s="66" t="s">
        <v>72</v>
      </c>
      <c r="M860" s="66" t="s">
        <v>180</v>
      </c>
      <c r="N860" s="66" t="s">
        <v>117</v>
      </c>
      <c r="O860" s="66" t="s">
        <v>203</v>
      </c>
      <c r="P860" s="66"/>
      <c r="Q860" s="59" t="s">
        <v>213</v>
      </c>
      <c r="R860" s="66" t="s">
        <v>734</v>
      </c>
      <c r="S860" s="69" t="s">
        <v>400</v>
      </c>
      <c r="T860" s="69"/>
    </row>
    <row r="861" spans="1:20" ht="28.8" x14ac:dyDescent="0.3">
      <c r="A861" s="66" t="s">
        <v>247</v>
      </c>
      <c r="B861" s="66" t="s">
        <v>976</v>
      </c>
      <c r="C861" s="66" t="s">
        <v>892</v>
      </c>
      <c r="D861" s="66" t="s">
        <v>981</v>
      </c>
      <c r="E861" s="66" t="s">
        <v>1007</v>
      </c>
      <c r="F861" s="66" t="s">
        <v>1155</v>
      </c>
      <c r="G861" s="66" t="s">
        <v>273</v>
      </c>
      <c r="H861" s="66" t="s">
        <v>279</v>
      </c>
      <c r="I861" s="66" t="s">
        <v>996</v>
      </c>
      <c r="J861" s="67">
        <v>2016</v>
      </c>
      <c r="K861" s="68">
        <v>4.41</v>
      </c>
      <c r="L861" s="66" t="s">
        <v>72</v>
      </c>
      <c r="M861" s="66" t="s">
        <v>180</v>
      </c>
      <c r="N861" s="66" t="s">
        <v>117</v>
      </c>
      <c r="O861" s="66" t="s">
        <v>211</v>
      </c>
      <c r="P861" s="66" t="s">
        <v>212</v>
      </c>
      <c r="Q861" s="59" t="s">
        <v>412</v>
      </c>
      <c r="R861" s="66" t="s">
        <v>726</v>
      </c>
      <c r="S861" s="69" t="s">
        <v>730</v>
      </c>
      <c r="T861" s="69"/>
    </row>
    <row r="862" spans="1:20" ht="28.8" x14ac:dyDescent="0.3">
      <c r="A862" s="66" t="s">
        <v>247</v>
      </c>
      <c r="B862" s="66" t="s">
        <v>976</v>
      </c>
      <c r="C862" s="66" t="s">
        <v>892</v>
      </c>
      <c r="D862" s="66" t="s">
        <v>981</v>
      </c>
      <c r="E862" s="66" t="s">
        <v>1008</v>
      </c>
      <c r="F862" s="66" t="s">
        <v>1154</v>
      </c>
      <c r="G862" s="66" t="s">
        <v>280</v>
      </c>
      <c r="H862" s="66" t="s">
        <v>279</v>
      </c>
      <c r="I862" s="66" t="s">
        <v>996</v>
      </c>
      <c r="J862" s="67">
        <v>2016</v>
      </c>
      <c r="K862" s="68">
        <v>8.02</v>
      </c>
      <c r="L862" s="66" t="s">
        <v>72</v>
      </c>
      <c r="M862" s="66" t="s">
        <v>180</v>
      </c>
      <c r="N862" s="66" t="s">
        <v>117</v>
      </c>
      <c r="O862" s="66" t="s">
        <v>211</v>
      </c>
      <c r="P862" s="66" t="s">
        <v>212</v>
      </c>
      <c r="Q862" s="59" t="s">
        <v>412</v>
      </c>
      <c r="R862" s="66" t="s">
        <v>726</v>
      </c>
      <c r="S862" s="69" t="s">
        <v>731</v>
      </c>
      <c r="T862" s="69"/>
    </row>
    <row r="863" spans="1:20" ht="28.8" x14ac:dyDescent="0.3">
      <c r="A863" s="66" t="s">
        <v>247</v>
      </c>
      <c r="B863" s="66" t="s">
        <v>976</v>
      </c>
      <c r="C863" s="66" t="s">
        <v>892</v>
      </c>
      <c r="D863" s="66" t="s">
        <v>981</v>
      </c>
      <c r="E863" s="66" t="s">
        <v>901</v>
      </c>
      <c r="F863" s="66" t="s">
        <v>988</v>
      </c>
      <c r="G863" s="66" t="s">
        <v>265</v>
      </c>
      <c r="H863" s="66" t="s">
        <v>60</v>
      </c>
      <c r="I863" s="66" t="s">
        <v>997</v>
      </c>
      <c r="J863" s="67">
        <v>2016</v>
      </c>
      <c r="K863" s="68">
        <v>0.24</v>
      </c>
      <c r="L863" s="66" t="s">
        <v>72</v>
      </c>
      <c r="M863" s="66" t="s">
        <v>180</v>
      </c>
      <c r="N863" s="66" t="s">
        <v>117</v>
      </c>
      <c r="O863" s="66" t="s">
        <v>211</v>
      </c>
      <c r="P863" s="66" t="s">
        <v>212</v>
      </c>
      <c r="Q863" s="59" t="s">
        <v>412</v>
      </c>
      <c r="R863" s="66" t="s">
        <v>726</v>
      </c>
      <c r="S863" s="69" t="s">
        <v>732</v>
      </c>
      <c r="T863" s="69"/>
    </row>
    <row r="864" spans="1:20" ht="27.6" x14ac:dyDescent="0.3">
      <c r="A864" s="66" t="s">
        <v>247</v>
      </c>
      <c r="B864" s="66" t="s">
        <v>976</v>
      </c>
      <c r="C864" s="66" t="s">
        <v>892</v>
      </c>
      <c r="D864" s="66" t="s">
        <v>981</v>
      </c>
      <c r="E864" s="66" t="s">
        <v>1024</v>
      </c>
      <c r="F864" s="66" t="s">
        <v>1131</v>
      </c>
      <c r="G864" s="66" t="s">
        <v>358</v>
      </c>
      <c r="H864" s="66" t="s">
        <v>902</v>
      </c>
      <c r="I864" s="66" t="s">
        <v>999</v>
      </c>
      <c r="J864" s="67">
        <v>2016</v>
      </c>
      <c r="K864" s="68">
        <v>64.2</v>
      </c>
      <c r="L864" s="66" t="s">
        <v>73</v>
      </c>
      <c r="M864" s="66"/>
      <c r="N864" s="66"/>
      <c r="O864" s="66"/>
      <c r="P864" s="66"/>
      <c r="Q864" s="66"/>
      <c r="R864" s="66"/>
      <c r="S864" s="69"/>
      <c r="T864" s="69"/>
    </row>
    <row r="865" spans="1:20" ht="27.6" x14ac:dyDescent="0.3">
      <c r="A865" s="66" t="s">
        <v>247</v>
      </c>
      <c r="B865" s="66" t="s">
        <v>976</v>
      </c>
      <c r="C865" s="66" t="s">
        <v>892</v>
      </c>
      <c r="D865" s="66" t="s">
        <v>981</v>
      </c>
      <c r="E865" s="66" t="s">
        <v>1024</v>
      </c>
      <c r="F865" s="66" t="s">
        <v>1131</v>
      </c>
      <c r="G865" s="66" t="s">
        <v>358</v>
      </c>
      <c r="H865" s="66" t="s">
        <v>902</v>
      </c>
      <c r="I865" s="66" t="s">
        <v>999</v>
      </c>
      <c r="J865" s="67">
        <v>2021</v>
      </c>
      <c r="K865" s="68">
        <v>64.2</v>
      </c>
      <c r="L865" s="66" t="s">
        <v>73</v>
      </c>
      <c r="M865" s="66"/>
      <c r="N865" s="66"/>
      <c r="O865" s="66"/>
      <c r="P865" s="66"/>
      <c r="Q865" s="66"/>
      <c r="R865" s="66"/>
      <c r="S865" s="69"/>
      <c r="T865" s="69"/>
    </row>
    <row r="866" spans="1:20" ht="27.6" x14ac:dyDescent="0.3">
      <c r="A866" s="66" t="s">
        <v>247</v>
      </c>
      <c r="B866" s="66" t="s">
        <v>976</v>
      </c>
      <c r="C866" s="66" t="s">
        <v>892</v>
      </c>
      <c r="D866" s="66" t="s">
        <v>981</v>
      </c>
      <c r="E866" s="66" t="s">
        <v>1022</v>
      </c>
      <c r="F866" s="66" t="s">
        <v>1133</v>
      </c>
      <c r="G866" s="66" t="s">
        <v>1048</v>
      </c>
      <c r="H866" s="66" t="s">
        <v>902</v>
      </c>
      <c r="I866" s="66" t="s">
        <v>999</v>
      </c>
      <c r="J866" s="67">
        <v>2021</v>
      </c>
      <c r="K866" s="68">
        <v>0</v>
      </c>
      <c r="L866" s="66" t="s">
        <v>73</v>
      </c>
      <c r="M866" s="66"/>
      <c r="N866" s="66"/>
      <c r="O866" s="66"/>
      <c r="P866" s="66"/>
      <c r="Q866" s="66"/>
      <c r="R866" s="66"/>
      <c r="S866" s="69"/>
      <c r="T866" s="69"/>
    </row>
    <row r="867" spans="1:20" ht="27.6" x14ac:dyDescent="0.3">
      <c r="A867" s="66" t="s">
        <v>247</v>
      </c>
      <c r="B867" s="66" t="s">
        <v>976</v>
      </c>
      <c r="C867" s="66" t="s">
        <v>892</v>
      </c>
      <c r="D867" s="66" t="s">
        <v>981</v>
      </c>
      <c r="E867" s="66" t="s">
        <v>1023</v>
      </c>
      <c r="F867" s="66" t="s">
        <v>1050</v>
      </c>
      <c r="G867" s="66" t="s">
        <v>1049</v>
      </c>
      <c r="H867" s="66" t="s">
        <v>902</v>
      </c>
      <c r="I867" s="66" t="s">
        <v>999</v>
      </c>
      <c r="J867" s="67">
        <v>2021</v>
      </c>
      <c r="K867" s="68">
        <v>35.799999999999997</v>
      </c>
      <c r="L867" s="66" t="s">
        <v>73</v>
      </c>
      <c r="M867" s="66"/>
      <c r="N867" s="66"/>
      <c r="O867" s="66"/>
      <c r="P867" s="66"/>
      <c r="Q867" s="66"/>
      <c r="R867" s="66"/>
      <c r="S867" s="69"/>
      <c r="T867" s="69"/>
    </row>
    <row r="868" spans="1:20" ht="27.6" x14ac:dyDescent="0.3">
      <c r="A868" s="66" t="s">
        <v>247</v>
      </c>
      <c r="B868" s="66" t="s">
        <v>976</v>
      </c>
      <c r="C868" s="66" t="s">
        <v>892</v>
      </c>
      <c r="D868" s="66" t="s">
        <v>981</v>
      </c>
      <c r="E868" s="66" t="s">
        <v>1072</v>
      </c>
      <c r="F868" s="66" t="s">
        <v>1074</v>
      </c>
      <c r="G868" s="66" t="s">
        <v>1076</v>
      </c>
      <c r="H868" s="66" t="s">
        <v>902</v>
      </c>
      <c r="I868" s="66" t="s">
        <v>999</v>
      </c>
      <c r="J868" s="67">
        <v>2021</v>
      </c>
      <c r="K868" s="68">
        <v>0</v>
      </c>
      <c r="L868" s="66" t="s">
        <v>73</v>
      </c>
      <c r="M868" s="66"/>
      <c r="N868" s="66"/>
      <c r="O868" s="66"/>
      <c r="P868" s="66"/>
      <c r="Q868" s="66"/>
      <c r="R868" s="66"/>
      <c r="S868" s="69"/>
      <c r="T868" s="69"/>
    </row>
    <row r="869" spans="1:20" ht="27.6" x14ac:dyDescent="0.3">
      <c r="A869" s="66" t="s">
        <v>247</v>
      </c>
      <c r="B869" s="66" t="s">
        <v>976</v>
      </c>
      <c r="C869" s="66" t="s">
        <v>892</v>
      </c>
      <c r="D869" s="66" t="s">
        <v>981</v>
      </c>
      <c r="E869" s="66" t="s">
        <v>1073</v>
      </c>
      <c r="F869" s="66" t="s">
        <v>1075</v>
      </c>
      <c r="G869" s="66" t="s">
        <v>1077</v>
      </c>
      <c r="H869" s="66" t="s">
        <v>902</v>
      </c>
      <c r="I869" s="66" t="s">
        <v>999</v>
      </c>
      <c r="J869" s="67">
        <v>2021</v>
      </c>
      <c r="K869" s="68">
        <v>35.799999999999997</v>
      </c>
      <c r="L869" s="66" t="s">
        <v>73</v>
      </c>
      <c r="M869" s="66"/>
      <c r="N869" s="66"/>
      <c r="O869" s="66"/>
      <c r="P869" s="66"/>
      <c r="Q869" s="66"/>
      <c r="R869" s="66"/>
      <c r="S869" s="69"/>
      <c r="T869" s="69"/>
    </row>
    <row r="870" spans="1:20" s="71" customFormat="1" ht="28.8" x14ac:dyDescent="0.3">
      <c r="A870" s="66" t="s">
        <v>247</v>
      </c>
      <c r="B870" s="66" t="s">
        <v>976</v>
      </c>
      <c r="C870" s="66" t="s">
        <v>892</v>
      </c>
      <c r="D870" s="66" t="s">
        <v>981</v>
      </c>
      <c r="E870" s="66" t="s">
        <v>1090</v>
      </c>
      <c r="F870" s="66" t="s">
        <v>1091</v>
      </c>
      <c r="G870" s="66" t="s">
        <v>1093</v>
      </c>
      <c r="H870" s="66" t="s">
        <v>968</v>
      </c>
      <c r="I870" s="66" t="s">
        <v>1094</v>
      </c>
      <c r="J870" s="67">
        <v>2021</v>
      </c>
      <c r="K870" s="70">
        <v>4351267</v>
      </c>
      <c r="L870" s="66" t="s">
        <v>72</v>
      </c>
      <c r="M870" s="66" t="s">
        <v>180</v>
      </c>
      <c r="N870" s="66" t="s">
        <v>117</v>
      </c>
      <c r="O870" s="66" t="s">
        <v>1100</v>
      </c>
      <c r="P870" s="66" t="s">
        <v>1101</v>
      </c>
      <c r="Q870" s="59" t="s">
        <v>1106</v>
      </c>
      <c r="R870" s="66"/>
      <c r="S870" s="69"/>
      <c r="T870" s="69"/>
    </row>
    <row r="871" spans="1:20" s="71" customFormat="1" ht="21.6" customHeight="1" x14ac:dyDescent="0.3">
      <c r="A871" s="66" t="s">
        <v>247</v>
      </c>
      <c r="B871" s="66" t="s">
        <v>976</v>
      </c>
      <c r="C871" s="66" t="s">
        <v>892</v>
      </c>
      <c r="D871" s="66" t="s">
        <v>981</v>
      </c>
      <c r="E871" s="66" t="s">
        <v>1086</v>
      </c>
      <c r="F871" s="66" t="s">
        <v>1087</v>
      </c>
      <c r="G871" s="66" t="s">
        <v>1092</v>
      </c>
      <c r="H871" s="66" t="s">
        <v>1088</v>
      </c>
      <c r="I871" s="66" t="s">
        <v>1089</v>
      </c>
      <c r="J871" s="67">
        <v>2021</v>
      </c>
      <c r="K871" s="72">
        <v>14542.66879</v>
      </c>
      <c r="L871" s="66" t="s">
        <v>72</v>
      </c>
      <c r="M871" s="66" t="s">
        <v>180</v>
      </c>
      <c r="N871" s="66" t="s">
        <v>117</v>
      </c>
      <c r="O871" s="66" t="s">
        <v>1100</v>
      </c>
      <c r="P871" s="66" t="s">
        <v>1101</v>
      </c>
      <c r="Q871" s="59" t="s">
        <v>1105</v>
      </c>
      <c r="R871" s="66"/>
      <c r="S871" s="69"/>
      <c r="T871" s="69"/>
    </row>
    <row r="872" spans="1:20" s="71" customFormat="1" ht="22.2" customHeight="1" x14ac:dyDescent="0.3">
      <c r="A872" s="66" t="s">
        <v>247</v>
      </c>
      <c r="B872" s="66" t="s">
        <v>976</v>
      </c>
      <c r="C872" s="66" t="s">
        <v>892</v>
      </c>
      <c r="D872" s="66" t="s">
        <v>981</v>
      </c>
      <c r="E872" s="66" t="s">
        <v>1095</v>
      </c>
      <c r="F872" s="66" t="s">
        <v>1096</v>
      </c>
      <c r="G872" s="66" t="s">
        <v>1097</v>
      </c>
      <c r="H872" s="66" t="s">
        <v>1098</v>
      </c>
      <c r="I872" s="66" t="s">
        <v>1099</v>
      </c>
      <c r="J872" s="67">
        <v>2021</v>
      </c>
      <c r="K872" s="68">
        <v>68.775000000000006</v>
      </c>
      <c r="L872" s="66" t="s">
        <v>72</v>
      </c>
      <c r="M872" s="66" t="s">
        <v>180</v>
      </c>
      <c r="N872" s="66" t="s">
        <v>117</v>
      </c>
      <c r="O872" s="66" t="s">
        <v>1102</v>
      </c>
      <c r="P872" s="66" t="s">
        <v>1103</v>
      </c>
      <c r="Q872" s="59" t="s">
        <v>1104</v>
      </c>
      <c r="R872" s="66"/>
      <c r="S872" s="69"/>
      <c r="T872" s="69"/>
    </row>
    <row r="873" spans="1:20" ht="28.8" x14ac:dyDescent="0.3">
      <c r="A873" s="66" t="s">
        <v>152</v>
      </c>
      <c r="B873" s="66" t="s">
        <v>152</v>
      </c>
      <c r="C873" s="66" t="s">
        <v>892</v>
      </c>
      <c r="D873" s="66" t="s">
        <v>981</v>
      </c>
      <c r="E873" s="66" t="s">
        <v>1003</v>
      </c>
      <c r="F873" s="66" t="s">
        <v>989</v>
      </c>
      <c r="G873" s="66" t="s">
        <v>250</v>
      </c>
      <c r="H873" s="66" t="s">
        <v>251</v>
      </c>
      <c r="I873" s="66" t="s">
        <v>994</v>
      </c>
      <c r="J873" s="67">
        <v>2020</v>
      </c>
      <c r="K873" s="68">
        <v>438</v>
      </c>
      <c r="L873" s="66" t="s">
        <v>73</v>
      </c>
      <c r="M873" s="66" t="s">
        <v>180</v>
      </c>
      <c r="N873" s="66" t="s">
        <v>117</v>
      </c>
      <c r="O873" s="66" t="s">
        <v>158</v>
      </c>
      <c r="P873" s="66" t="s">
        <v>159</v>
      </c>
      <c r="Q873" s="59" t="s">
        <v>554</v>
      </c>
      <c r="R873" s="66" t="s">
        <v>561</v>
      </c>
      <c r="S873" s="69" t="s">
        <v>884</v>
      </c>
      <c r="T873" s="69"/>
    </row>
    <row r="874" spans="1:20" ht="14.4" customHeight="1" x14ac:dyDescent="0.3">
      <c r="A874" s="66" t="s">
        <v>152</v>
      </c>
      <c r="B874" s="66" t="s">
        <v>152</v>
      </c>
      <c r="C874" s="66" t="s">
        <v>892</v>
      </c>
      <c r="D874" s="66" t="s">
        <v>981</v>
      </c>
      <c r="E874" s="66" t="s">
        <v>1003</v>
      </c>
      <c r="F874" s="66" t="s">
        <v>989</v>
      </c>
      <c r="G874" s="66" t="s">
        <v>250</v>
      </c>
      <c r="H874" s="66" t="s">
        <v>251</v>
      </c>
      <c r="I874" s="66" t="s">
        <v>994</v>
      </c>
      <c r="J874" s="67">
        <v>2021</v>
      </c>
      <c r="K874" s="68">
        <v>438</v>
      </c>
      <c r="L874" s="66" t="s">
        <v>73</v>
      </c>
      <c r="M874" s="66" t="s">
        <v>180</v>
      </c>
      <c r="N874" s="66" t="s">
        <v>933</v>
      </c>
      <c r="O874" s="66" t="s">
        <v>189</v>
      </c>
      <c r="P874" s="66" t="s">
        <v>190</v>
      </c>
      <c r="Q874" s="54"/>
      <c r="R874" s="66"/>
      <c r="S874" s="69"/>
      <c r="T874" s="69" t="s">
        <v>941</v>
      </c>
    </row>
    <row r="875" spans="1:20" x14ac:dyDescent="0.3">
      <c r="A875" s="66" t="s">
        <v>152</v>
      </c>
      <c r="B875" s="66" t="s">
        <v>152</v>
      </c>
      <c r="C875" s="66" t="s">
        <v>892</v>
      </c>
      <c r="D875" s="66" t="s">
        <v>981</v>
      </c>
      <c r="E875" s="66" t="s">
        <v>1078</v>
      </c>
      <c r="F875" s="66" t="s">
        <v>1079</v>
      </c>
      <c r="G875" s="66" t="s">
        <v>1080</v>
      </c>
      <c r="H875" s="66" t="s">
        <v>1081</v>
      </c>
      <c r="I875" s="66" t="s">
        <v>1082</v>
      </c>
      <c r="J875" s="67">
        <v>2021</v>
      </c>
      <c r="K875" s="68">
        <v>2.936264838</v>
      </c>
      <c r="L875" s="66" t="s">
        <v>73</v>
      </c>
      <c r="M875" s="66"/>
      <c r="N875" s="66"/>
      <c r="O875" s="66"/>
      <c r="P875" s="66"/>
      <c r="Q875" s="66"/>
      <c r="R875" s="66"/>
      <c r="S875" s="69"/>
      <c r="T875" s="69"/>
    </row>
    <row r="876" spans="1:20" ht="27.6" x14ac:dyDescent="0.3">
      <c r="A876" s="66" t="s">
        <v>152</v>
      </c>
      <c r="B876" s="66" t="s">
        <v>152</v>
      </c>
      <c r="C876" s="66" t="s">
        <v>892</v>
      </c>
      <c r="D876" s="66" t="s">
        <v>981</v>
      </c>
      <c r="E876" s="66" t="s">
        <v>895</v>
      </c>
      <c r="F876" s="66" t="s">
        <v>992</v>
      </c>
      <c r="G876" s="66" t="s">
        <v>252</v>
      </c>
      <c r="H876" s="66" t="s">
        <v>909</v>
      </c>
      <c r="I876" s="66" t="s">
        <v>998</v>
      </c>
      <c r="J876" s="67">
        <v>2015</v>
      </c>
      <c r="K876" s="68">
        <v>51.6711013589915</v>
      </c>
      <c r="L876" s="66" t="s">
        <v>73</v>
      </c>
      <c r="M876" s="66" t="s">
        <v>711</v>
      </c>
      <c r="N876" s="66" t="s">
        <v>117</v>
      </c>
      <c r="O876" s="66" t="s">
        <v>160</v>
      </c>
      <c r="P876" s="66" t="s">
        <v>97</v>
      </c>
      <c r="Q876" s="59" t="s">
        <v>555</v>
      </c>
      <c r="R876" s="66" t="s">
        <v>556</v>
      </c>
      <c r="S876" s="69" t="s">
        <v>557</v>
      </c>
      <c r="T876" s="69"/>
    </row>
    <row r="877" spans="1:20" ht="27.6" x14ac:dyDescent="0.3">
      <c r="A877" s="66" t="s">
        <v>152</v>
      </c>
      <c r="B877" s="66" t="s">
        <v>152</v>
      </c>
      <c r="C877" s="66" t="s">
        <v>892</v>
      </c>
      <c r="D877" s="66" t="s">
        <v>981</v>
      </c>
      <c r="E877" s="66" t="s">
        <v>895</v>
      </c>
      <c r="F877" s="66" t="s">
        <v>992</v>
      </c>
      <c r="G877" s="66" t="s">
        <v>252</v>
      </c>
      <c r="H877" s="66" t="s">
        <v>909</v>
      </c>
      <c r="I877" s="66" t="s">
        <v>998</v>
      </c>
      <c r="J877" s="67">
        <v>2016</v>
      </c>
      <c r="K877" s="68">
        <v>46.237681112503644</v>
      </c>
      <c r="L877" s="66" t="s">
        <v>73</v>
      </c>
      <c r="M877" s="66" t="s">
        <v>711</v>
      </c>
      <c r="N877" s="66" t="s">
        <v>117</v>
      </c>
      <c r="O877" s="66" t="s">
        <v>160</v>
      </c>
      <c r="P877" s="66" t="s">
        <v>97</v>
      </c>
      <c r="Q877" s="59" t="s">
        <v>555</v>
      </c>
      <c r="R877" s="66" t="s">
        <v>556</v>
      </c>
      <c r="S877" s="69" t="s">
        <v>557</v>
      </c>
      <c r="T877" s="69"/>
    </row>
    <row r="878" spans="1:20" ht="27.6" x14ac:dyDescent="0.3">
      <c r="A878" s="66" t="s">
        <v>152</v>
      </c>
      <c r="B878" s="66" t="s">
        <v>152</v>
      </c>
      <c r="C878" s="66" t="s">
        <v>892</v>
      </c>
      <c r="D878" s="66" t="s">
        <v>981</v>
      </c>
      <c r="E878" s="66" t="s">
        <v>895</v>
      </c>
      <c r="F878" s="66" t="s">
        <v>992</v>
      </c>
      <c r="G878" s="66" t="s">
        <v>252</v>
      </c>
      <c r="H878" s="66" t="s">
        <v>909</v>
      </c>
      <c r="I878" s="66" t="s">
        <v>998</v>
      </c>
      <c r="J878" s="67">
        <v>2017</v>
      </c>
      <c r="K878" s="68">
        <v>45.212980601494259</v>
      </c>
      <c r="L878" s="66" t="s">
        <v>73</v>
      </c>
      <c r="M878" s="66" t="s">
        <v>711</v>
      </c>
      <c r="N878" s="66" t="s">
        <v>117</v>
      </c>
      <c r="O878" s="66" t="s">
        <v>160</v>
      </c>
      <c r="P878" s="66" t="s">
        <v>97</v>
      </c>
      <c r="Q878" s="59" t="s">
        <v>555</v>
      </c>
      <c r="R878" s="66" t="s">
        <v>556</v>
      </c>
      <c r="S878" s="69" t="s">
        <v>557</v>
      </c>
      <c r="T878" s="69"/>
    </row>
    <row r="879" spans="1:20" ht="27.6" x14ac:dyDescent="0.3">
      <c r="A879" s="66" t="s">
        <v>152</v>
      </c>
      <c r="B879" s="66" t="s">
        <v>152</v>
      </c>
      <c r="C879" s="66" t="s">
        <v>892</v>
      </c>
      <c r="D879" s="66" t="s">
        <v>981</v>
      </c>
      <c r="E879" s="66" t="s">
        <v>895</v>
      </c>
      <c r="F879" s="66" t="s">
        <v>992</v>
      </c>
      <c r="G879" s="66" t="s">
        <v>252</v>
      </c>
      <c r="H879" s="66" t="s">
        <v>909</v>
      </c>
      <c r="I879" s="66" t="s">
        <v>998</v>
      </c>
      <c r="J879" s="67">
        <v>2019</v>
      </c>
      <c r="K879" s="68">
        <v>52.550110426445698</v>
      </c>
      <c r="L879" s="66" t="s">
        <v>73</v>
      </c>
      <c r="M879" s="66" t="s">
        <v>711</v>
      </c>
      <c r="N879" s="66" t="s">
        <v>117</v>
      </c>
      <c r="O879" s="66" t="s">
        <v>160</v>
      </c>
      <c r="P879" s="66" t="s">
        <v>97</v>
      </c>
      <c r="Q879" s="59" t="s">
        <v>555</v>
      </c>
      <c r="R879" s="66" t="s">
        <v>556</v>
      </c>
      <c r="S879" s="69" t="s">
        <v>557</v>
      </c>
      <c r="T879" s="69"/>
    </row>
    <row r="880" spans="1:20" ht="27.6" x14ac:dyDescent="0.3">
      <c r="A880" s="66" t="s">
        <v>152</v>
      </c>
      <c r="B880" s="66" t="s">
        <v>152</v>
      </c>
      <c r="C880" s="66" t="s">
        <v>892</v>
      </c>
      <c r="D880" s="66" t="s">
        <v>981</v>
      </c>
      <c r="E880" s="66" t="s">
        <v>895</v>
      </c>
      <c r="F880" s="66" t="s">
        <v>992</v>
      </c>
      <c r="G880" s="66" t="s">
        <v>252</v>
      </c>
      <c r="H880" s="66" t="s">
        <v>909</v>
      </c>
      <c r="I880" s="66" t="s">
        <v>998</v>
      </c>
      <c r="J880" s="67">
        <v>2020</v>
      </c>
      <c r="K880" s="68">
        <v>55.817830239854601</v>
      </c>
      <c r="L880" s="66" t="s">
        <v>73</v>
      </c>
      <c r="M880" s="66" t="s">
        <v>711</v>
      </c>
      <c r="N880" s="66" t="s">
        <v>117</v>
      </c>
      <c r="O880" s="66" t="s">
        <v>160</v>
      </c>
      <c r="P880" s="66" t="s">
        <v>97</v>
      </c>
      <c r="Q880" s="59" t="s">
        <v>555</v>
      </c>
      <c r="R880" s="66" t="s">
        <v>556</v>
      </c>
      <c r="S880" s="69" t="s">
        <v>557</v>
      </c>
      <c r="T880" s="69"/>
    </row>
    <row r="881" spans="1:20" ht="27.6" x14ac:dyDescent="0.3">
      <c r="A881" s="66" t="s">
        <v>152</v>
      </c>
      <c r="B881" s="66" t="s">
        <v>152</v>
      </c>
      <c r="C881" s="66" t="s">
        <v>892</v>
      </c>
      <c r="D881" s="66" t="s">
        <v>981</v>
      </c>
      <c r="E881" s="66" t="s">
        <v>895</v>
      </c>
      <c r="F881" s="66" t="s">
        <v>992</v>
      </c>
      <c r="G881" s="66" t="s">
        <v>252</v>
      </c>
      <c r="H881" s="66" t="s">
        <v>909</v>
      </c>
      <c r="I881" s="66" t="s">
        <v>998</v>
      </c>
      <c r="J881" s="67">
        <v>2021</v>
      </c>
      <c r="K881" s="68">
        <v>57.9536036771499</v>
      </c>
      <c r="L881" s="66" t="s">
        <v>73</v>
      </c>
      <c r="M881" s="66" t="s">
        <v>711</v>
      </c>
      <c r="N881" s="66" t="s">
        <v>117</v>
      </c>
      <c r="O881" s="66" t="s">
        <v>160</v>
      </c>
      <c r="P881" s="66" t="s">
        <v>97</v>
      </c>
      <c r="Q881" s="59" t="s">
        <v>555</v>
      </c>
      <c r="R881" s="66" t="s">
        <v>556</v>
      </c>
      <c r="S881" s="69" t="s">
        <v>557</v>
      </c>
      <c r="T881" s="69"/>
    </row>
    <row r="882" spans="1:20" ht="27.6" x14ac:dyDescent="0.3">
      <c r="A882" s="66" t="s">
        <v>152</v>
      </c>
      <c r="B882" s="66" t="s">
        <v>152</v>
      </c>
      <c r="C882" s="66" t="s">
        <v>892</v>
      </c>
      <c r="D882" s="66" t="s">
        <v>981</v>
      </c>
      <c r="E882" s="66" t="s">
        <v>1009</v>
      </c>
      <c r="F882" s="66" t="s">
        <v>1010</v>
      </c>
      <c r="G882" s="66" t="s">
        <v>357</v>
      </c>
      <c r="H882" s="66" t="s">
        <v>902</v>
      </c>
      <c r="I882" s="66" t="s">
        <v>999</v>
      </c>
      <c r="J882" s="67">
        <v>2015</v>
      </c>
      <c r="K882" s="68">
        <v>48.3288986410085</v>
      </c>
      <c r="L882" s="66" t="s">
        <v>73</v>
      </c>
      <c r="M882" s="66"/>
      <c r="N882" s="66"/>
      <c r="O882" s="66"/>
      <c r="P882" s="66"/>
      <c r="Q882" s="66"/>
      <c r="R882" s="66"/>
      <c r="S882" s="69"/>
      <c r="T882" s="69"/>
    </row>
    <row r="883" spans="1:20" ht="27.6" x14ac:dyDescent="0.3">
      <c r="A883" s="66" t="s">
        <v>152</v>
      </c>
      <c r="B883" s="66" t="s">
        <v>152</v>
      </c>
      <c r="C883" s="66" t="s">
        <v>892</v>
      </c>
      <c r="D883" s="66" t="s">
        <v>981</v>
      </c>
      <c r="E883" s="66" t="s">
        <v>1009</v>
      </c>
      <c r="F883" s="66" t="s">
        <v>1010</v>
      </c>
      <c r="G883" s="66" t="s">
        <v>357</v>
      </c>
      <c r="H883" s="66" t="s">
        <v>902</v>
      </c>
      <c r="I883" s="66" t="s">
        <v>999</v>
      </c>
      <c r="J883" s="67">
        <v>2016</v>
      </c>
      <c r="K883" s="68">
        <v>53.762318887496356</v>
      </c>
      <c r="L883" s="66" t="s">
        <v>73</v>
      </c>
      <c r="M883" s="66"/>
      <c r="N883" s="66"/>
      <c r="O883" s="66"/>
      <c r="P883" s="66"/>
      <c r="Q883" s="66"/>
      <c r="R883" s="66"/>
      <c r="S883" s="69"/>
      <c r="T883" s="69"/>
    </row>
    <row r="884" spans="1:20" ht="27.6" x14ac:dyDescent="0.3">
      <c r="A884" s="66" t="s">
        <v>152</v>
      </c>
      <c r="B884" s="66" t="s">
        <v>152</v>
      </c>
      <c r="C884" s="66" t="s">
        <v>892</v>
      </c>
      <c r="D884" s="66" t="s">
        <v>981</v>
      </c>
      <c r="E884" s="66" t="s">
        <v>1009</v>
      </c>
      <c r="F884" s="66" t="s">
        <v>1010</v>
      </c>
      <c r="G884" s="66" t="s">
        <v>357</v>
      </c>
      <c r="H884" s="66" t="s">
        <v>902</v>
      </c>
      <c r="I884" s="66" t="s">
        <v>999</v>
      </c>
      <c r="J884" s="67">
        <v>2017</v>
      </c>
      <c r="K884" s="68">
        <v>54.787019398505741</v>
      </c>
      <c r="L884" s="66" t="s">
        <v>73</v>
      </c>
      <c r="M884" s="66"/>
      <c r="N884" s="66"/>
      <c r="O884" s="66"/>
      <c r="P884" s="66"/>
      <c r="Q884" s="66"/>
      <c r="R884" s="66"/>
      <c r="S884" s="69"/>
      <c r="T884" s="69"/>
    </row>
    <row r="885" spans="1:20" ht="27.6" x14ac:dyDescent="0.3">
      <c r="A885" s="66" t="s">
        <v>152</v>
      </c>
      <c r="B885" s="66" t="s">
        <v>152</v>
      </c>
      <c r="C885" s="66" t="s">
        <v>892</v>
      </c>
      <c r="D885" s="66" t="s">
        <v>981</v>
      </c>
      <c r="E885" s="66" t="s">
        <v>1009</v>
      </c>
      <c r="F885" s="66" t="s">
        <v>1010</v>
      </c>
      <c r="G885" s="66" t="s">
        <v>357</v>
      </c>
      <c r="H885" s="66" t="s">
        <v>902</v>
      </c>
      <c r="I885" s="66" t="s">
        <v>999</v>
      </c>
      <c r="J885" s="67">
        <v>2019</v>
      </c>
      <c r="K885" s="68">
        <v>47.449889573554302</v>
      </c>
      <c r="L885" s="66" t="s">
        <v>73</v>
      </c>
      <c r="M885" s="66"/>
      <c r="N885" s="66"/>
      <c r="O885" s="66"/>
      <c r="P885" s="66"/>
      <c r="Q885" s="66"/>
      <c r="R885" s="66"/>
      <c r="S885" s="69"/>
      <c r="T885" s="69"/>
    </row>
    <row r="886" spans="1:20" ht="27.6" x14ac:dyDescent="0.3">
      <c r="A886" s="66" t="s">
        <v>152</v>
      </c>
      <c r="B886" s="66" t="s">
        <v>152</v>
      </c>
      <c r="C886" s="66" t="s">
        <v>892</v>
      </c>
      <c r="D886" s="66" t="s">
        <v>981</v>
      </c>
      <c r="E886" s="66" t="s">
        <v>1009</v>
      </c>
      <c r="F886" s="66" t="s">
        <v>1010</v>
      </c>
      <c r="G886" s="66" t="s">
        <v>357</v>
      </c>
      <c r="H886" s="66" t="s">
        <v>902</v>
      </c>
      <c r="I886" s="66" t="s">
        <v>999</v>
      </c>
      <c r="J886" s="67">
        <v>2020</v>
      </c>
      <c r="K886" s="68">
        <v>44.182169760145399</v>
      </c>
      <c r="L886" s="66" t="s">
        <v>73</v>
      </c>
      <c r="M886" s="66"/>
      <c r="N886" s="66"/>
      <c r="O886" s="66"/>
      <c r="P886" s="66"/>
      <c r="Q886" s="66"/>
      <c r="R886" s="66"/>
      <c r="S886" s="69"/>
      <c r="T886" s="69"/>
    </row>
    <row r="887" spans="1:20" ht="27.6" x14ac:dyDescent="0.3">
      <c r="A887" s="66" t="s">
        <v>152</v>
      </c>
      <c r="B887" s="66" t="s">
        <v>152</v>
      </c>
      <c r="C887" s="66" t="s">
        <v>892</v>
      </c>
      <c r="D887" s="66" t="s">
        <v>981</v>
      </c>
      <c r="E887" s="66" t="s">
        <v>1009</v>
      </c>
      <c r="F887" s="66" t="s">
        <v>1010</v>
      </c>
      <c r="G887" s="66" t="s">
        <v>357</v>
      </c>
      <c r="H887" s="66" t="s">
        <v>902</v>
      </c>
      <c r="I887" s="66" t="s">
        <v>999</v>
      </c>
      <c r="J887" s="67">
        <v>2021</v>
      </c>
      <c r="K887" s="68">
        <v>42.0463963228501</v>
      </c>
      <c r="L887" s="66" t="s">
        <v>73</v>
      </c>
      <c r="M887" s="66"/>
      <c r="N887" s="66"/>
      <c r="O887" s="66"/>
      <c r="P887" s="66"/>
      <c r="Q887" s="66"/>
      <c r="R887" s="66"/>
      <c r="S887" s="69"/>
      <c r="T887" s="69"/>
    </row>
    <row r="888" spans="1:20" ht="27.6" x14ac:dyDescent="0.3">
      <c r="A888" s="66" t="s">
        <v>152</v>
      </c>
      <c r="B888" s="66" t="s">
        <v>152</v>
      </c>
      <c r="C888" s="66" t="s">
        <v>892</v>
      </c>
      <c r="D888" s="66" t="s">
        <v>981</v>
      </c>
      <c r="E888" s="66" t="s">
        <v>1004</v>
      </c>
      <c r="F888" s="66" t="s">
        <v>1005</v>
      </c>
      <c r="G888" s="66" t="s">
        <v>259</v>
      </c>
      <c r="H888" s="66" t="s">
        <v>59</v>
      </c>
      <c r="I888" s="66" t="s">
        <v>995</v>
      </c>
      <c r="J888" s="67">
        <v>2017</v>
      </c>
      <c r="K888" s="68">
        <v>0.76100000000000001</v>
      </c>
      <c r="L888" s="66" t="s">
        <v>72</v>
      </c>
      <c r="M888" s="66" t="s">
        <v>180</v>
      </c>
      <c r="N888" s="66" t="s">
        <v>117</v>
      </c>
      <c r="O888" s="66" t="s">
        <v>158</v>
      </c>
      <c r="P888" s="66" t="s">
        <v>159</v>
      </c>
      <c r="Q888" s="59" t="s">
        <v>558</v>
      </c>
      <c r="R888" s="66" t="s">
        <v>559</v>
      </c>
      <c r="S888" s="69" t="s">
        <v>885</v>
      </c>
      <c r="T888" s="69" t="s">
        <v>560</v>
      </c>
    </row>
    <row r="889" spans="1:20" ht="27.6" x14ac:dyDescent="0.3">
      <c r="A889" s="66" t="s">
        <v>152</v>
      </c>
      <c r="B889" s="66" t="s">
        <v>152</v>
      </c>
      <c r="C889" s="66" t="s">
        <v>892</v>
      </c>
      <c r="D889" s="66" t="s">
        <v>981</v>
      </c>
      <c r="E889" s="66" t="s">
        <v>1004</v>
      </c>
      <c r="F889" s="66" t="s">
        <v>1005</v>
      </c>
      <c r="G889" s="66" t="s">
        <v>259</v>
      </c>
      <c r="H889" s="66" t="s">
        <v>59</v>
      </c>
      <c r="I889" s="66" t="s">
        <v>995</v>
      </c>
      <c r="J889" s="67">
        <v>2016</v>
      </c>
      <c r="K889" s="68">
        <v>0.72399999999999998</v>
      </c>
      <c r="L889" s="66" t="s">
        <v>72</v>
      </c>
      <c r="M889" s="66" t="s">
        <v>180</v>
      </c>
      <c r="N889" s="66" t="s">
        <v>117</v>
      </c>
      <c r="O889" s="66" t="s">
        <v>158</v>
      </c>
      <c r="P889" s="66" t="s">
        <v>159</v>
      </c>
      <c r="Q889" s="59" t="s">
        <v>161</v>
      </c>
      <c r="R889" s="66" t="s">
        <v>559</v>
      </c>
      <c r="S889" s="69" t="s">
        <v>885</v>
      </c>
      <c r="T889" s="69" t="s">
        <v>560</v>
      </c>
    </row>
    <row r="890" spans="1:20" ht="27.6" x14ac:dyDescent="0.3">
      <c r="A890" s="66" t="s">
        <v>152</v>
      </c>
      <c r="B890" s="66" t="s">
        <v>152</v>
      </c>
      <c r="C890" s="66" t="s">
        <v>892</v>
      </c>
      <c r="D890" s="66" t="s">
        <v>981</v>
      </c>
      <c r="E890" s="66" t="s">
        <v>1004</v>
      </c>
      <c r="F890" s="66" t="s">
        <v>1005</v>
      </c>
      <c r="G890" s="66" t="s">
        <v>259</v>
      </c>
      <c r="H890" s="66" t="s">
        <v>59</v>
      </c>
      <c r="I890" s="66" t="s">
        <v>995</v>
      </c>
      <c r="J890" s="67">
        <v>2015</v>
      </c>
      <c r="K890" s="68">
        <v>0.68200000000000005</v>
      </c>
      <c r="L890" s="66" t="s">
        <v>72</v>
      </c>
      <c r="M890" s="66" t="s">
        <v>180</v>
      </c>
      <c r="N890" s="66" t="s">
        <v>117</v>
      </c>
      <c r="O890" s="66" t="s">
        <v>158</v>
      </c>
      <c r="P890" s="66" t="s">
        <v>159</v>
      </c>
      <c r="Q890" s="59" t="s">
        <v>161</v>
      </c>
      <c r="R890" s="66" t="s">
        <v>559</v>
      </c>
      <c r="S890" s="69" t="s">
        <v>885</v>
      </c>
      <c r="T890" s="69" t="s">
        <v>560</v>
      </c>
    </row>
    <row r="891" spans="1:20" ht="27.6" x14ac:dyDescent="0.3">
      <c r="A891" s="66" t="s">
        <v>152</v>
      </c>
      <c r="B891" s="66" t="s">
        <v>152</v>
      </c>
      <c r="C891" s="66" t="s">
        <v>892</v>
      </c>
      <c r="D891" s="66" t="s">
        <v>981</v>
      </c>
      <c r="E891" s="66" t="s">
        <v>1004</v>
      </c>
      <c r="F891" s="66" t="s">
        <v>1005</v>
      </c>
      <c r="G891" s="66" t="s">
        <v>259</v>
      </c>
      <c r="H891" s="66" t="s">
        <v>59</v>
      </c>
      <c r="I891" s="66" t="s">
        <v>995</v>
      </c>
      <c r="J891" s="67">
        <v>2010</v>
      </c>
      <c r="K891" s="68">
        <v>0.58699999999999997</v>
      </c>
      <c r="L891" s="66" t="s">
        <v>72</v>
      </c>
      <c r="M891" s="66" t="s">
        <v>180</v>
      </c>
      <c r="N891" s="66" t="s">
        <v>117</v>
      </c>
      <c r="O891" s="66" t="s">
        <v>158</v>
      </c>
      <c r="P891" s="66" t="s">
        <v>159</v>
      </c>
      <c r="Q891" s="59" t="s">
        <v>161</v>
      </c>
      <c r="R891" s="66" t="s">
        <v>559</v>
      </c>
      <c r="S891" s="69" t="s">
        <v>885</v>
      </c>
      <c r="T891" s="69" t="s">
        <v>560</v>
      </c>
    </row>
    <row r="892" spans="1:20" ht="27.6" x14ac:dyDescent="0.3">
      <c r="A892" s="66" t="s">
        <v>152</v>
      </c>
      <c r="B892" s="66" t="s">
        <v>152</v>
      </c>
      <c r="C892" s="66" t="s">
        <v>892</v>
      </c>
      <c r="D892" s="66" t="s">
        <v>981</v>
      </c>
      <c r="E892" s="66" t="s">
        <v>1024</v>
      </c>
      <c r="F892" s="66" t="s">
        <v>1131</v>
      </c>
      <c r="G892" s="66" t="s">
        <v>358</v>
      </c>
      <c r="H892" s="66" t="s">
        <v>902</v>
      </c>
      <c r="I892" s="66" t="s">
        <v>999</v>
      </c>
      <c r="J892" s="67">
        <v>2015</v>
      </c>
      <c r="K892" s="68">
        <v>51.6711013589915</v>
      </c>
      <c r="L892" s="66" t="s">
        <v>73</v>
      </c>
      <c r="M892" s="66"/>
      <c r="N892" s="66"/>
      <c r="O892" s="66"/>
      <c r="P892" s="66"/>
      <c r="Q892" s="66"/>
      <c r="R892" s="66"/>
      <c r="S892" s="69"/>
      <c r="T892" s="69"/>
    </row>
    <row r="893" spans="1:20" ht="27.6" x14ac:dyDescent="0.3">
      <c r="A893" s="66" t="s">
        <v>152</v>
      </c>
      <c r="B893" s="66" t="s">
        <v>152</v>
      </c>
      <c r="C893" s="66" t="s">
        <v>892</v>
      </c>
      <c r="D893" s="66" t="s">
        <v>981</v>
      </c>
      <c r="E893" s="66" t="s">
        <v>1024</v>
      </c>
      <c r="F893" s="66" t="s">
        <v>1131</v>
      </c>
      <c r="G893" s="66" t="s">
        <v>358</v>
      </c>
      <c r="H893" s="66" t="s">
        <v>902</v>
      </c>
      <c r="I893" s="66" t="s">
        <v>999</v>
      </c>
      <c r="J893" s="67">
        <v>2016</v>
      </c>
      <c r="K893" s="68">
        <v>46.237681112503644</v>
      </c>
      <c r="L893" s="66" t="s">
        <v>73</v>
      </c>
      <c r="M893" s="66"/>
      <c r="N893" s="66"/>
      <c r="O893" s="66"/>
      <c r="P893" s="66"/>
      <c r="Q893" s="66"/>
      <c r="R893" s="66"/>
      <c r="S893" s="69"/>
      <c r="T893" s="69"/>
    </row>
    <row r="894" spans="1:20" ht="27.6" x14ac:dyDescent="0.3">
      <c r="A894" s="66" t="s">
        <v>152</v>
      </c>
      <c r="B894" s="66" t="s">
        <v>152</v>
      </c>
      <c r="C894" s="66" t="s">
        <v>892</v>
      </c>
      <c r="D894" s="66" t="s">
        <v>981</v>
      </c>
      <c r="E894" s="66" t="s">
        <v>1024</v>
      </c>
      <c r="F894" s="66" t="s">
        <v>1131</v>
      </c>
      <c r="G894" s="66" t="s">
        <v>358</v>
      </c>
      <c r="H894" s="66" t="s">
        <v>902</v>
      </c>
      <c r="I894" s="66" t="s">
        <v>999</v>
      </c>
      <c r="J894" s="67">
        <v>2017</v>
      </c>
      <c r="K894" s="68">
        <v>45.212980601494259</v>
      </c>
      <c r="L894" s="66" t="s">
        <v>73</v>
      </c>
      <c r="M894" s="66"/>
      <c r="N894" s="66"/>
      <c r="O894" s="66"/>
      <c r="P894" s="66"/>
      <c r="Q894" s="66"/>
      <c r="R894" s="66"/>
      <c r="S894" s="69"/>
      <c r="T894" s="69"/>
    </row>
    <row r="895" spans="1:20" ht="27.6" x14ac:dyDescent="0.3">
      <c r="A895" s="66" t="s">
        <v>152</v>
      </c>
      <c r="B895" s="66" t="s">
        <v>152</v>
      </c>
      <c r="C895" s="66" t="s">
        <v>892</v>
      </c>
      <c r="D895" s="66" t="s">
        <v>981</v>
      </c>
      <c r="E895" s="66" t="s">
        <v>1024</v>
      </c>
      <c r="F895" s="66" t="s">
        <v>1131</v>
      </c>
      <c r="G895" s="66" t="s">
        <v>358</v>
      </c>
      <c r="H895" s="66" t="s">
        <v>902</v>
      </c>
      <c r="I895" s="66" t="s">
        <v>999</v>
      </c>
      <c r="J895" s="67">
        <v>2019</v>
      </c>
      <c r="K895" s="68">
        <v>52.550110426445698</v>
      </c>
      <c r="L895" s="66" t="s">
        <v>73</v>
      </c>
      <c r="M895" s="66"/>
      <c r="N895" s="66"/>
      <c r="O895" s="66"/>
      <c r="P895" s="66"/>
      <c r="Q895" s="66"/>
      <c r="R895" s="66"/>
      <c r="S895" s="69"/>
      <c r="T895" s="69"/>
    </row>
    <row r="896" spans="1:20" ht="27.6" x14ac:dyDescent="0.3">
      <c r="A896" s="66" t="s">
        <v>152</v>
      </c>
      <c r="B896" s="66" t="s">
        <v>152</v>
      </c>
      <c r="C896" s="66" t="s">
        <v>892</v>
      </c>
      <c r="D896" s="66" t="s">
        <v>981</v>
      </c>
      <c r="E896" s="66" t="s">
        <v>1024</v>
      </c>
      <c r="F896" s="66" t="s">
        <v>1131</v>
      </c>
      <c r="G896" s="66" t="s">
        <v>358</v>
      </c>
      <c r="H896" s="66" t="s">
        <v>902</v>
      </c>
      <c r="I896" s="66" t="s">
        <v>999</v>
      </c>
      <c r="J896" s="67">
        <v>2020</v>
      </c>
      <c r="K896" s="68">
        <v>55.817830239854601</v>
      </c>
      <c r="L896" s="66" t="s">
        <v>73</v>
      </c>
      <c r="M896" s="66"/>
      <c r="N896" s="66"/>
      <c r="O896" s="66"/>
      <c r="P896" s="66"/>
      <c r="Q896" s="66"/>
      <c r="R896" s="66"/>
      <c r="S896" s="69"/>
      <c r="T896" s="69"/>
    </row>
    <row r="897" spans="1:20" ht="27.6" x14ac:dyDescent="0.3">
      <c r="A897" s="66" t="s">
        <v>152</v>
      </c>
      <c r="B897" s="66" t="s">
        <v>152</v>
      </c>
      <c r="C897" s="66" t="s">
        <v>892</v>
      </c>
      <c r="D897" s="66" t="s">
        <v>981</v>
      </c>
      <c r="E897" s="66" t="s">
        <v>1024</v>
      </c>
      <c r="F897" s="66" t="s">
        <v>1131</v>
      </c>
      <c r="G897" s="66" t="s">
        <v>358</v>
      </c>
      <c r="H897" s="66" t="s">
        <v>902</v>
      </c>
      <c r="I897" s="66" t="s">
        <v>999</v>
      </c>
      <c r="J897" s="67">
        <v>2021</v>
      </c>
      <c r="K897" s="68">
        <v>57.9536036771499</v>
      </c>
      <c r="L897" s="66" t="s">
        <v>73</v>
      </c>
      <c r="M897" s="66"/>
      <c r="N897" s="66"/>
      <c r="O897" s="66"/>
      <c r="P897" s="66"/>
      <c r="Q897" s="66"/>
      <c r="R897" s="66"/>
      <c r="S897" s="69"/>
      <c r="T897" s="69"/>
    </row>
    <row r="898" spans="1:20" ht="27.6" x14ac:dyDescent="0.3">
      <c r="A898" s="66" t="s">
        <v>152</v>
      </c>
      <c r="B898" s="66" t="s">
        <v>152</v>
      </c>
      <c r="C898" s="66" t="s">
        <v>892</v>
      </c>
      <c r="D898" s="66" t="s">
        <v>981</v>
      </c>
      <c r="E898" s="66" t="s">
        <v>1022</v>
      </c>
      <c r="F898" s="66" t="s">
        <v>1133</v>
      </c>
      <c r="G898" s="66" t="s">
        <v>1048</v>
      </c>
      <c r="H898" s="66" t="s">
        <v>902</v>
      </c>
      <c r="I898" s="66" t="s">
        <v>999</v>
      </c>
      <c r="J898" s="67">
        <v>2021</v>
      </c>
      <c r="K898" s="68">
        <v>0</v>
      </c>
      <c r="L898" s="66" t="s">
        <v>73</v>
      </c>
      <c r="M898" s="66"/>
      <c r="N898" s="66"/>
      <c r="O898" s="66"/>
      <c r="P898" s="66"/>
      <c r="Q898" s="66"/>
      <c r="R898" s="66"/>
      <c r="S898" s="69"/>
      <c r="T898" s="69"/>
    </row>
    <row r="899" spans="1:20" ht="27.6" x14ac:dyDescent="0.3">
      <c r="A899" s="66" t="s">
        <v>152</v>
      </c>
      <c r="B899" s="66" t="s">
        <v>152</v>
      </c>
      <c r="C899" s="66" t="s">
        <v>892</v>
      </c>
      <c r="D899" s="66" t="s">
        <v>981</v>
      </c>
      <c r="E899" s="66" t="s">
        <v>1023</v>
      </c>
      <c r="F899" s="66" t="s">
        <v>1050</v>
      </c>
      <c r="G899" s="66" t="s">
        <v>1049</v>
      </c>
      <c r="H899" s="66" t="s">
        <v>902</v>
      </c>
      <c r="I899" s="66" t="s">
        <v>999</v>
      </c>
      <c r="J899" s="67">
        <v>2021</v>
      </c>
      <c r="K899" s="68">
        <v>42.0463963228501</v>
      </c>
      <c r="L899" s="66" t="s">
        <v>73</v>
      </c>
      <c r="M899" s="66"/>
      <c r="N899" s="66"/>
      <c r="O899" s="66"/>
      <c r="P899" s="66"/>
      <c r="Q899" s="66"/>
      <c r="R899" s="66"/>
      <c r="S899" s="69"/>
      <c r="T899" s="69"/>
    </row>
    <row r="900" spans="1:20" ht="27.6" x14ac:dyDescent="0.3">
      <c r="A900" s="66" t="s">
        <v>152</v>
      </c>
      <c r="B900" s="66" t="s">
        <v>152</v>
      </c>
      <c r="C900" s="66" t="s">
        <v>892</v>
      </c>
      <c r="D900" s="66" t="s">
        <v>981</v>
      </c>
      <c r="E900" s="66" t="s">
        <v>1072</v>
      </c>
      <c r="F900" s="66" t="s">
        <v>1074</v>
      </c>
      <c r="G900" s="66" t="s">
        <v>1076</v>
      </c>
      <c r="H900" s="66" t="s">
        <v>902</v>
      </c>
      <c r="I900" s="66" t="s">
        <v>999</v>
      </c>
      <c r="J900" s="67">
        <v>2021</v>
      </c>
      <c r="K900" s="68">
        <v>0</v>
      </c>
      <c r="L900" s="66" t="s">
        <v>73</v>
      </c>
      <c r="M900" s="66"/>
      <c r="N900" s="66"/>
      <c r="O900" s="66"/>
      <c r="P900" s="66"/>
      <c r="Q900" s="66"/>
      <c r="R900" s="66"/>
      <c r="S900" s="69"/>
      <c r="T900" s="69"/>
    </row>
    <row r="901" spans="1:20" ht="27.6" x14ac:dyDescent="0.3">
      <c r="A901" s="66" t="s">
        <v>152</v>
      </c>
      <c r="B901" s="66" t="s">
        <v>152</v>
      </c>
      <c r="C901" s="66" t="s">
        <v>892</v>
      </c>
      <c r="D901" s="66" t="s">
        <v>981</v>
      </c>
      <c r="E901" s="66" t="s">
        <v>1073</v>
      </c>
      <c r="F901" s="66" t="s">
        <v>1075</v>
      </c>
      <c r="G901" s="66" t="s">
        <v>1077</v>
      </c>
      <c r="H901" s="66" t="s">
        <v>902</v>
      </c>
      <c r="I901" s="66" t="s">
        <v>999</v>
      </c>
      <c r="J901" s="67">
        <v>2021</v>
      </c>
      <c r="K901" s="68">
        <v>42.0463963228501</v>
      </c>
      <c r="L901" s="66" t="s">
        <v>73</v>
      </c>
      <c r="M901" s="66"/>
      <c r="N901" s="66"/>
      <c r="O901" s="66"/>
      <c r="P901" s="66"/>
      <c r="Q901" s="66"/>
      <c r="R901" s="66"/>
      <c r="S901" s="69"/>
      <c r="T901" s="69"/>
    </row>
    <row r="902" spans="1:20" s="71" customFormat="1" ht="28.8" x14ac:dyDescent="0.3">
      <c r="A902" s="66" t="s">
        <v>152</v>
      </c>
      <c r="B902" s="66" t="s">
        <v>152</v>
      </c>
      <c r="C902" s="66" t="s">
        <v>892</v>
      </c>
      <c r="D902" s="66" t="s">
        <v>981</v>
      </c>
      <c r="E902" s="66" t="s">
        <v>1090</v>
      </c>
      <c r="F902" s="66" t="s">
        <v>1091</v>
      </c>
      <c r="G902" s="66" t="s">
        <v>1093</v>
      </c>
      <c r="H902" s="66" t="s">
        <v>968</v>
      </c>
      <c r="I902" s="66" t="s">
        <v>1094</v>
      </c>
      <c r="J902" s="67">
        <v>2021</v>
      </c>
      <c r="K902" s="70">
        <v>6703801</v>
      </c>
      <c r="L902" s="66" t="s">
        <v>72</v>
      </c>
      <c r="M902" s="66" t="s">
        <v>180</v>
      </c>
      <c r="N902" s="66" t="s">
        <v>117</v>
      </c>
      <c r="O902" s="66" t="s">
        <v>1100</v>
      </c>
      <c r="P902" s="66" t="s">
        <v>1101</v>
      </c>
      <c r="Q902" s="59" t="s">
        <v>1106</v>
      </c>
      <c r="R902" s="66"/>
      <c r="S902" s="69"/>
      <c r="T902" s="69"/>
    </row>
    <row r="903" spans="1:20" s="71" customFormat="1" ht="21.6" customHeight="1" x14ac:dyDescent="0.3">
      <c r="A903" s="66" t="s">
        <v>152</v>
      </c>
      <c r="B903" s="66" t="s">
        <v>152</v>
      </c>
      <c r="C903" s="66" t="s">
        <v>892</v>
      </c>
      <c r="D903" s="66" t="s">
        <v>981</v>
      </c>
      <c r="E903" s="66" t="s">
        <v>1086</v>
      </c>
      <c r="F903" s="66" t="s">
        <v>1087</v>
      </c>
      <c r="G903" s="66" t="s">
        <v>1092</v>
      </c>
      <c r="H903" s="66" t="s">
        <v>1088</v>
      </c>
      <c r="I903" s="66" t="s">
        <v>1089</v>
      </c>
      <c r="J903" s="67">
        <v>2021</v>
      </c>
      <c r="K903" s="72">
        <v>6172.5988360000001</v>
      </c>
      <c r="L903" s="66" t="s">
        <v>72</v>
      </c>
      <c r="M903" s="66" t="s">
        <v>180</v>
      </c>
      <c r="N903" s="66" t="s">
        <v>117</v>
      </c>
      <c r="O903" s="66" t="s">
        <v>1100</v>
      </c>
      <c r="P903" s="66" t="s">
        <v>1101</v>
      </c>
      <c r="Q903" s="59" t="s">
        <v>1105</v>
      </c>
      <c r="R903" s="66"/>
      <c r="S903" s="69"/>
      <c r="T903" s="69"/>
    </row>
    <row r="904" spans="1:20" s="71" customFormat="1" ht="22.2" customHeight="1" x14ac:dyDescent="0.3">
      <c r="A904" s="66" t="s">
        <v>152</v>
      </c>
      <c r="B904" s="66" t="s">
        <v>152</v>
      </c>
      <c r="C904" s="66" t="s">
        <v>892</v>
      </c>
      <c r="D904" s="66" t="s">
        <v>981</v>
      </c>
      <c r="E904" s="66" t="s">
        <v>1095</v>
      </c>
      <c r="F904" s="66" t="s">
        <v>1096</v>
      </c>
      <c r="G904" s="66" t="s">
        <v>1097</v>
      </c>
      <c r="H904" s="66" t="s">
        <v>1098</v>
      </c>
      <c r="I904" s="66" t="s">
        <v>1099</v>
      </c>
      <c r="J904" s="67">
        <v>2021</v>
      </c>
      <c r="K904" s="68">
        <v>62.495999999999995</v>
      </c>
      <c r="L904" s="66" t="s">
        <v>72</v>
      </c>
      <c r="M904" s="66" t="s">
        <v>180</v>
      </c>
      <c r="N904" s="66" t="s">
        <v>117</v>
      </c>
      <c r="O904" s="66" t="s">
        <v>1102</v>
      </c>
      <c r="P904" s="66" t="s">
        <v>1103</v>
      </c>
      <c r="Q904" s="59" t="s">
        <v>1104</v>
      </c>
      <c r="R904" s="66"/>
      <c r="S904" s="69"/>
      <c r="T904" s="69"/>
    </row>
    <row r="905" spans="1:20" ht="41.4" x14ac:dyDescent="0.3">
      <c r="A905" s="66" t="s">
        <v>48</v>
      </c>
      <c r="B905" s="66" t="s">
        <v>977</v>
      </c>
      <c r="C905" s="66" t="s">
        <v>892</v>
      </c>
      <c r="D905" s="66" t="s">
        <v>981</v>
      </c>
      <c r="E905" s="66" t="s">
        <v>1003</v>
      </c>
      <c r="F905" s="66" t="s">
        <v>989</v>
      </c>
      <c r="G905" s="66" t="s">
        <v>250</v>
      </c>
      <c r="H905" s="66" t="s">
        <v>251</v>
      </c>
      <c r="I905" s="66" t="s">
        <v>994</v>
      </c>
      <c r="J905" s="67">
        <v>2014</v>
      </c>
      <c r="K905" s="68">
        <v>292</v>
      </c>
      <c r="L905" s="66" t="s">
        <v>73</v>
      </c>
      <c r="M905" s="66" t="s">
        <v>180</v>
      </c>
      <c r="N905" s="66" t="s">
        <v>117</v>
      </c>
      <c r="O905" s="66" t="s">
        <v>316</v>
      </c>
      <c r="P905" s="66" t="s">
        <v>317</v>
      </c>
      <c r="Q905" s="59" t="s">
        <v>492</v>
      </c>
      <c r="R905" s="66" t="s">
        <v>494</v>
      </c>
      <c r="S905" s="69" t="s">
        <v>318</v>
      </c>
      <c r="T905" s="69" t="s">
        <v>493</v>
      </c>
    </row>
    <row r="906" spans="1:20" ht="41.4" x14ac:dyDescent="0.3">
      <c r="A906" s="66" t="s">
        <v>48</v>
      </c>
      <c r="B906" s="66" t="s">
        <v>977</v>
      </c>
      <c r="C906" s="66" t="s">
        <v>892</v>
      </c>
      <c r="D906" s="66" t="s">
        <v>981</v>
      </c>
      <c r="E906" s="66" t="s">
        <v>1003</v>
      </c>
      <c r="F906" s="66" t="s">
        <v>989</v>
      </c>
      <c r="G906" s="66" t="s">
        <v>250</v>
      </c>
      <c r="H906" s="66" t="s">
        <v>251</v>
      </c>
      <c r="I906" s="66" t="s">
        <v>994</v>
      </c>
      <c r="J906" s="67">
        <v>2015</v>
      </c>
      <c r="K906" s="68">
        <v>292</v>
      </c>
      <c r="L906" s="66" t="s">
        <v>73</v>
      </c>
      <c r="M906" s="66" t="s">
        <v>180</v>
      </c>
      <c r="N906" s="66" t="s">
        <v>117</v>
      </c>
      <c r="O906" s="66" t="s">
        <v>316</v>
      </c>
      <c r="P906" s="66" t="s">
        <v>317</v>
      </c>
      <c r="Q906" s="59" t="s">
        <v>492</v>
      </c>
      <c r="R906" s="66" t="s">
        <v>494</v>
      </c>
      <c r="S906" s="69" t="s">
        <v>318</v>
      </c>
      <c r="T906" s="69" t="s">
        <v>493</v>
      </c>
    </row>
    <row r="907" spans="1:20" ht="41.4" x14ac:dyDescent="0.3">
      <c r="A907" s="66" t="s">
        <v>48</v>
      </c>
      <c r="B907" s="66" t="s">
        <v>977</v>
      </c>
      <c r="C907" s="66" t="s">
        <v>892</v>
      </c>
      <c r="D907" s="66" t="s">
        <v>981</v>
      </c>
      <c r="E907" s="66" t="s">
        <v>1003</v>
      </c>
      <c r="F907" s="66" t="s">
        <v>989</v>
      </c>
      <c r="G907" s="66" t="s">
        <v>250</v>
      </c>
      <c r="H907" s="66" t="s">
        <v>251</v>
      </c>
      <c r="I907" s="66" t="s">
        <v>994</v>
      </c>
      <c r="J907" s="67">
        <v>2016</v>
      </c>
      <c r="K907" s="68">
        <v>295.65000000000003</v>
      </c>
      <c r="L907" s="66" t="s">
        <v>73</v>
      </c>
      <c r="M907" s="66" t="s">
        <v>180</v>
      </c>
      <c r="N907" s="66" t="s">
        <v>117</v>
      </c>
      <c r="O907" s="66" t="s">
        <v>316</v>
      </c>
      <c r="P907" s="66" t="s">
        <v>317</v>
      </c>
      <c r="Q907" s="59" t="s">
        <v>492</v>
      </c>
      <c r="R907" s="66" t="s">
        <v>494</v>
      </c>
      <c r="S907" s="69" t="s">
        <v>318</v>
      </c>
      <c r="T907" s="69" t="s">
        <v>493</v>
      </c>
    </row>
    <row r="908" spans="1:20" ht="41.4" x14ac:dyDescent="0.3">
      <c r="A908" s="66" t="s">
        <v>48</v>
      </c>
      <c r="B908" s="66" t="s">
        <v>977</v>
      </c>
      <c r="C908" s="66" t="s">
        <v>892</v>
      </c>
      <c r="D908" s="66" t="s">
        <v>981</v>
      </c>
      <c r="E908" s="66" t="s">
        <v>1003</v>
      </c>
      <c r="F908" s="66" t="s">
        <v>989</v>
      </c>
      <c r="G908" s="66" t="s">
        <v>250</v>
      </c>
      <c r="H908" s="66" t="s">
        <v>251</v>
      </c>
      <c r="I908" s="66" t="s">
        <v>994</v>
      </c>
      <c r="J908" s="67">
        <v>2017</v>
      </c>
      <c r="K908" s="68">
        <v>288.35000000000002</v>
      </c>
      <c r="L908" s="66" t="s">
        <v>73</v>
      </c>
      <c r="M908" s="66" t="s">
        <v>180</v>
      </c>
      <c r="N908" s="66" t="s">
        <v>117</v>
      </c>
      <c r="O908" s="66" t="s">
        <v>316</v>
      </c>
      <c r="P908" s="66" t="s">
        <v>317</v>
      </c>
      <c r="Q908" s="59" t="s">
        <v>492</v>
      </c>
      <c r="R908" s="66" t="s">
        <v>494</v>
      </c>
      <c r="S908" s="69" t="s">
        <v>318</v>
      </c>
      <c r="T908" s="69" t="s">
        <v>493</v>
      </c>
    </row>
    <row r="909" spans="1:20" ht="41.4" x14ac:dyDescent="0.3">
      <c r="A909" s="66" t="s">
        <v>48</v>
      </c>
      <c r="B909" s="66" t="s">
        <v>977</v>
      </c>
      <c r="C909" s="66" t="s">
        <v>892</v>
      </c>
      <c r="D909" s="66" t="s">
        <v>981</v>
      </c>
      <c r="E909" s="66" t="s">
        <v>1003</v>
      </c>
      <c r="F909" s="66" t="s">
        <v>989</v>
      </c>
      <c r="G909" s="66" t="s">
        <v>250</v>
      </c>
      <c r="H909" s="66" t="s">
        <v>251</v>
      </c>
      <c r="I909" s="66" t="s">
        <v>994</v>
      </c>
      <c r="J909" s="67">
        <v>2018</v>
      </c>
      <c r="K909" s="68">
        <v>288.35000000000002</v>
      </c>
      <c r="L909" s="66" t="s">
        <v>73</v>
      </c>
      <c r="M909" s="66" t="s">
        <v>180</v>
      </c>
      <c r="N909" s="66" t="s">
        <v>117</v>
      </c>
      <c r="O909" s="66" t="s">
        <v>316</v>
      </c>
      <c r="P909" s="66" t="s">
        <v>317</v>
      </c>
      <c r="Q909" s="59" t="s">
        <v>492</v>
      </c>
      <c r="R909" s="66" t="s">
        <v>494</v>
      </c>
      <c r="S909" s="69" t="s">
        <v>318</v>
      </c>
      <c r="T909" s="69" t="s">
        <v>493</v>
      </c>
    </row>
    <row r="910" spans="1:20" ht="41.4" x14ac:dyDescent="0.3">
      <c r="A910" s="66" t="s">
        <v>48</v>
      </c>
      <c r="B910" s="66" t="s">
        <v>977</v>
      </c>
      <c r="C910" s="66" t="s">
        <v>892</v>
      </c>
      <c r="D910" s="66" t="s">
        <v>981</v>
      </c>
      <c r="E910" s="66" t="s">
        <v>1003</v>
      </c>
      <c r="F910" s="66" t="s">
        <v>989</v>
      </c>
      <c r="G910" s="66" t="s">
        <v>250</v>
      </c>
      <c r="H910" s="66" t="s">
        <v>251</v>
      </c>
      <c r="I910" s="66" t="s">
        <v>994</v>
      </c>
      <c r="J910" s="67">
        <v>2019</v>
      </c>
      <c r="K910" s="68">
        <v>295.65000000000003</v>
      </c>
      <c r="L910" s="66" t="s">
        <v>73</v>
      </c>
      <c r="M910" s="66" t="s">
        <v>180</v>
      </c>
      <c r="N910" s="66" t="s">
        <v>117</v>
      </c>
      <c r="O910" s="66" t="s">
        <v>316</v>
      </c>
      <c r="P910" s="66" t="s">
        <v>317</v>
      </c>
      <c r="Q910" s="59" t="s">
        <v>492</v>
      </c>
      <c r="R910" s="66" t="s">
        <v>494</v>
      </c>
      <c r="S910" s="69" t="s">
        <v>318</v>
      </c>
      <c r="T910" s="69" t="s">
        <v>493</v>
      </c>
    </row>
    <row r="911" spans="1:20" ht="28.8" x14ac:dyDescent="0.3">
      <c r="A911" s="66" t="s">
        <v>48</v>
      </c>
      <c r="B911" s="66" t="s">
        <v>977</v>
      </c>
      <c r="C911" s="66" t="s">
        <v>892</v>
      </c>
      <c r="D911" s="66" t="s">
        <v>981</v>
      </c>
      <c r="E911" s="66" t="s">
        <v>1003</v>
      </c>
      <c r="F911" s="66" t="s">
        <v>989</v>
      </c>
      <c r="G911" s="66" t="s">
        <v>250</v>
      </c>
      <c r="H911" s="66" t="s">
        <v>251</v>
      </c>
      <c r="I911" s="66" t="s">
        <v>994</v>
      </c>
      <c r="J911" s="67">
        <v>2020</v>
      </c>
      <c r="K911" s="68">
        <v>295.65000000000003</v>
      </c>
      <c r="L911" s="66" t="s">
        <v>73</v>
      </c>
      <c r="M911" s="66" t="s">
        <v>180</v>
      </c>
      <c r="N911" s="66" t="s">
        <v>117</v>
      </c>
      <c r="O911" s="66" t="s">
        <v>316</v>
      </c>
      <c r="P911" s="66" t="s">
        <v>317</v>
      </c>
      <c r="Q911" s="59" t="s">
        <v>495</v>
      </c>
      <c r="R911" s="66"/>
      <c r="S911" s="69" t="s">
        <v>496</v>
      </c>
      <c r="T911" s="69"/>
    </row>
    <row r="912" spans="1:20" ht="28.8" x14ac:dyDescent="0.3">
      <c r="A912" s="66" t="s">
        <v>48</v>
      </c>
      <c r="B912" s="66" t="s">
        <v>977</v>
      </c>
      <c r="C912" s="66" t="s">
        <v>892</v>
      </c>
      <c r="D912" s="66" t="s">
        <v>981</v>
      </c>
      <c r="E912" s="66" t="s">
        <v>1003</v>
      </c>
      <c r="F912" s="66" t="s">
        <v>989</v>
      </c>
      <c r="G912" s="66" t="s">
        <v>250</v>
      </c>
      <c r="H912" s="66" t="s">
        <v>251</v>
      </c>
      <c r="I912" s="66" t="s">
        <v>994</v>
      </c>
      <c r="J912" s="67">
        <v>2021</v>
      </c>
      <c r="K912" s="68">
        <v>302.95</v>
      </c>
      <c r="L912" s="66" t="s">
        <v>73</v>
      </c>
      <c r="M912" s="66" t="s">
        <v>180</v>
      </c>
      <c r="N912" s="66" t="s">
        <v>117</v>
      </c>
      <c r="O912" s="66" t="s">
        <v>316</v>
      </c>
      <c r="P912" s="66" t="s">
        <v>317</v>
      </c>
      <c r="Q912" s="59" t="s">
        <v>491</v>
      </c>
      <c r="R912" s="66"/>
      <c r="S912" s="69" t="s">
        <v>497</v>
      </c>
      <c r="T912" s="69"/>
    </row>
    <row r="913" spans="1:20" x14ac:dyDescent="0.3">
      <c r="A913" s="66" t="s">
        <v>48</v>
      </c>
      <c r="B913" s="66" t="s">
        <v>977</v>
      </c>
      <c r="C913" s="66" t="s">
        <v>892</v>
      </c>
      <c r="D913" s="66" t="s">
        <v>981</v>
      </c>
      <c r="E913" s="66" t="s">
        <v>1078</v>
      </c>
      <c r="F913" s="66" t="s">
        <v>1079</v>
      </c>
      <c r="G913" s="66" t="s">
        <v>1080</v>
      </c>
      <c r="H913" s="66" t="s">
        <v>1081</v>
      </c>
      <c r="I913" s="66" t="s">
        <v>1082</v>
      </c>
      <c r="J913" s="67">
        <v>2021</v>
      </c>
      <c r="K913" s="68">
        <v>10.214101636499999</v>
      </c>
      <c r="L913" s="66" t="s">
        <v>73</v>
      </c>
      <c r="M913" s="66"/>
      <c r="N913" s="66"/>
      <c r="O913" s="66"/>
      <c r="P913" s="66"/>
      <c r="Q913" s="66"/>
      <c r="R913" s="66"/>
      <c r="S913" s="69"/>
      <c r="T913" s="69"/>
    </row>
    <row r="914" spans="1:20" ht="41.4" x14ac:dyDescent="0.3">
      <c r="A914" s="66" t="s">
        <v>48</v>
      </c>
      <c r="B914" s="66" t="s">
        <v>977</v>
      </c>
      <c r="C914" s="66" t="s">
        <v>892</v>
      </c>
      <c r="D914" s="66" t="s">
        <v>981</v>
      </c>
      <c r="E914" s="66" t="s">
        <v>896</v>
      </c>
      <c r="F914" s="66" t="s">
        <v>1006</v>
      </c>
      <c r="G914" s="66" t="s">
        <v>266</v>
      </c>
      <c r="H914" s="66" t="s">
        <v>902</v>
      </c>
      <c r="I914" s="66" t="s">
        <v>999</v>
      </c>
      <c r="J914" s="67">
        <v>2014</v>
      </c>
      <c r="K914" s="68">
        <v>89.6</v>
      </c>
      <c r="L914" s="66" t="s">
        <v>72</v>
      </c>
      <c r="M914" s="66" t="s">
        <v>180</v>
      </c>
      <c r="N914" s="66" t="s">
        <v>117</v>
      </c>
      <c r="O914" s="66" t="s">
        <v>316</v>
      </c>
      <c r="P914" s="66" t="s">
        <v>1</v>
      </c>
      <c r="Q914" s="59" t="s">
        <v>506</v>
      </c>
      <c r="R914" s="66" t="s">
        <v>521</v>
      </c>
      <c r="S914" s="69" t="s">
        <v>519</v>
      </c>
      <c r="T914" s="69" t="s">
        <v>907</v>
      </c>
    </row>
    <row r="915" spans="1:20" ht="41.4" x14ac:dyDescent="0.3">
      <c r="A915" s="66" t="s">
        <v>48</v>
      </c>
      <c r="B915" s="66" t="s">
        <v>977</v>
      </c>
      <c r="C915" s="66" t="s">
        <v>892</v>
      </c>
      <c r="D915" s="66" t="s">
        <v>981</v>
      </c>
      <c r="E915" s="66" t="s">
        <v>896</v>
      </c>
      <c r="F915" s="66" t="s">
        <v>1006</v>
      </c>
      <c r="G915" s="66" t="s">
        <v>266</v>
      </c>
      <c r="H915" s="66" t="s">
        <v>902</v>
      </c>
      <c r="I915" s="66" t="s">
        <v>999</v>
      </c>
      <c r="J915" s="67">
        <v>2015</v>
      </c>
      <c r="K915" s="68">
        <v>92.1</v>
      </c>
      <c r="L915" s="66" t="s">
        <v>72</v>
      </c>
      <c r="M915" s="66" t="s">
        <v>180</v>
      </c>
      <c r="N915" s="66" t="s">
        <v>117</v>
      </c>
      <c r="O915" s="66" t="s">
        <v>316</v>
      </c>
      <c r="P915" s="66" t="s">
        <v>1</v>
      </c>
      <c r="Q915" s="59" t="s">
        <v>506</v>
      </c>
      <c r="R915" s="66" t="s">
        <v>521</v>
      </c>
      <c r="S915" s="69" t="s">
        <v>519</v>
      </c>
      <c r="T915" s="69" t="s">
        <v>907</v>
      </c>
    </row>
    <row r="916" spans="1:20" ht="41.4" x14ac:dyDescent="0.3">
      <c r="A916" s="66" t="s">
        <v>48</v>
      </c>
      <c r="B916" s="66" t="s">
        <v>977</v>
      </c>
      <c r="C916" s="66" t="s">
        <v>892</v>
      </c>
      <c r="D916" s="66" t="s">
        <v>981</v>
      </c>
      <c r="E916" s="66" t="s">
        <v>896</v>
      </c>
      <c r="F916" s="66" t="s">
        <v>1006</v>
      </c>
      <c r="G916" s="66" t="s">
        <v>266</v>
      </c>
      <c r="H916" s="66" t="s">
        <v>902</v>
      </c>
      <c r="I916" s="66" t="s">
        <v>999</v>
      </c>
      <c r="J916" s="67">
        <v>2016</v>
      </c>
      <c r="K916" s="68">
        <v>94.2</v>
      </c>
      <c r="L916" s="66" t="s">
        <v>72</v>
      </c>
      <c r="M916" s="66" t="s">
        <v>180</v>
      </c>
      <c r="N916" s="66" t="s">
        <v>117</v>
      </c>
      <c r="O916" s="66" t="s">
        <v>316</v>
      </c>
      <c r="P916" s="66" t="s">
        <v>1</v>
      </c>
      <c r="Q916" s="59" t="s">
        <v>506</v>
      </c>
      <c r="R916" s="66" t="s">
        <v>521</v>
      </c>
      <c r="S916" s="69" t="s">
        <v>519</v>
      </c>
      <c r="T916" s="69" t="s">
        <v>907</v>
      </c>
    </row>
    <row r="917" spans="1:20" ht="41.4" x14ac:dyDescent="0.3">
      <c r="A917" s="66" t="s">
        <v>48</v>
      </c>
      <c r="B917" s="66" t="s">
        <v>977</v>
      </c>
      <c r="C917" s="66" t="s">
        <v>892</v>
      </c>
      <c r="D917" s="66" t="s">
        <v>981</v>
      </c>
      <c r="E917" s="66" t="s">
        <v>896</v>
      </c>
      <c r="F917" s="66" t="s">
        <v>1006</v>
      </c>
      <c r="G917" s="66" t="s">
        <v>266</v>
      </c>
      <c r="H917" s="66" t="s">
        <v>902</v>
      </c>
      <c r="I917" s="66" t="s">
        <v>999</v>
      </c>
      <c r="J917" s="67">
        <v>2017</v>
      </c>
      <c r="K917" s="68">
        <v>94.1</v>
      </c>
      <c r="L917" s="66" t="s">
        <v>72</v>
      </c>
      <c r="M917" s="66" t="s">
        <v>180</v>
      </c>
      <c r="N917" s="66" t="s">
        <v>117</v>
      </c>
      <c r="O917" s="66" t="s">
        <v>316</v>
      </c>
      <c r="P917" s="66" t="s">
        <v>1</v>
      </c>
      <c r="Q917" s="59" t="s">
        <v>506</v>
      </c>
      <c r="R917" s="66" t="s">
        <v>521</v>
      </c>
      <c r="S917" s="69" t="s">
        <v>519</v>
      </c>
      <c r="T917" s="69" t="s">
        <v>907</v>
      </c>
    </row>
    <row r="918" spans="1:20" ht="41.4" x14ac:dyDescent="0.3">
      <c r="A918" s="66" t="s">
        <v>48</v>
      </c>
      <c r="B918" s="66" t="s">
        <v>977</v>
      </c>
      <c r="C918" s="66" t="s">
        <v>892</v>
      </c>
      <c r="D918" s="66" t="s">
        <v>981</v>
      </c>
      <c r="E918" s="66" t="s">
        <v>896</v>
      </c>
      <c r="F918" s="66" t="s">
        <v>1006</v>
      </c>
      <c r="G918" s="66" t="s">
        <v>266</v>
      </c>
      <c r="H918" s="66" t="s">
        <v>902</v>
      </c>
      <c r="I918" s="66" t="s">
        <v>999</v>
      </c>
      <c r="J918" s="67">
        <v>2018</v>
      </c>
      <c r="K918" s="68">
        <v>91.6</v>
      </c>
      <c r="L918" s="66" t="s">
        <v>72</v>
      </c>
      <c r="M918" s="66" t="s">
        <v>180</v>
      </c>
      <c r="N918" s="66" t="s">
        <v>117</v>
      </c>
      <c r="O918" s="66" t="s">
        <v>316</v>
      </c>
      <c r="P918" s="66" t="s">
        <v>1</v>
      </c>
      <c r="Q918" s="59" t="s">
        <v>506</v>
      </c>
      <c r="R918" s="66" t="s">
        <v>521</v>
      </c>
      <c r="S918" s="69" t="s">
        <v>519</v>
      </c>
      <c r="T918" s="69" t="s">
        <v>907</v>
      </c>
    </row>
    <row r="919" spans="1:20" ht="41.4" x14ac:dyDescent="0.3">
      <c r="A919" s="66" t="s">
        <v>48</v>
      </c>
      <c r="B919" s="66" t="s">
        <v>977</v>
      </c>
      <c r="C919" s="66" t="s">
        <v>892</v>
      </c>
      <c r="D919" s="66" t="s">
        <v>981</v>
      </c>
      <c r="E919" s="66" t="s">
        <v>895</v>
      </c>
      <c r="F919" s="66" t="s">
        <v>992</v>
      </c>
      <c r="G919" s="66" t="s">
        <v>252</v>
      </c>
      <c r="H919" s="66" t="s">
        <v>909</v>
      </c>
      <c r="I919" s="66" t="s">
        <v>998</v>
      </c>
      <c r="J919" s="67">
        <v>2012</v>
      </c>
      <c r="K919" s="68">
        <v>90.9</v>
      </c>
      <c r="L919" s="66" t="s">
        <v>72</v>
      </c>
      <c r="M919" s="66" t="s">
        <v>711</v>
      </c>
      <c r="N919" s="66" t="s">
        <v>117</v>
      </c>
      <c r="O919" s="66" t="s">
        <v>135</v>
      </c>
      <c r="P919" s="66" t="s">
        <v>120</v>
      </c>
      <c r="Q919" s="59" t="s">
        <v>479</v>
      </c>
      <c r="R919" s="66" t="s">
        <v>511</v>
      </c>
      <c r="S919" s="69" t="s">
        <v>480</v>
      </c>
      <c r="T919" s="69" t="s">
        <v>490</v>
      </c>
    </row>
    <row r="920" spans="1:20" ht="41.4" x14ac:dyDescent="0.3">
      <c r="A920" s="66" t="s">
        <v>48</v>
      </c>
      <c r="B920" s="66" t="s">
        <v>977</v>
      </c>
      <c r="C920" s="66" t="s">
        <v>892</v>
      </c>
      <c r="D920" s="66" t="s">
        <v>981</v>
      </c>
      <c r="E920" s="66" t="s">
        <v>895</v>
      </c>
      <c r="F920" s="66" t="s">
        <v>992</v>
      </c>
      <c r="G920" s="66" t="s">
        <v>252</v>
      </c>
      <c r="H920" s="66" t="s">
        <v>909</v>
      </c>
      <c r="I920" s="66" t="s">
        <v>998</v>
      </c>
      <c r="J920" s="67">
        <v>2013</v>
      </c>
      <c r="K920" s="68">
        <v>94.8</v>
      </c>
      <c r="L920" s="66" t="s">
        <v>72</v>
      </c>
      <c r="M920" s="66" t="s">
        <v>711</v>
      </c>
      <c r="N920" s="66" t="s">
        <v>117</v>
      </c>
      <c r="O920" s="66" t="s">
        <v>135</v>
      </c>
      <c r="P920" s="66" t="s">
        <v>120</v>
      </c>
      <c r="Q920" s="59" t="s">
        <v>121</v>
      </c>
      <c r="R920" s="66" t="s">
        <v>511</v>
      </c>
      <c r="S920" s="69" t="s">
        <v>481</v>
      </c>
      <c r="T920" s="69" t="s">
        <v>490</v>
      </c>
    </row>
    <row r="921" spans="1:20" ht="41.4" x14ac:dyDescent="0.3">
      <c r="A921" s="66" t="s">
        <v>48</v>
      </c>
      <c r="B921" s="66" t="s">
        <v>977</v>
      </c>
      <c r="C921" s="66" t="s">
        <v>892</v>
      </c>
      <c r="D921" s="66" t="s">
        <v>981</v>
      </c>
      <c r="E921" s="66" t="s">
        <v>895</v>
      </c>
      <c r="F921" s="66" t="s">
        <v>992</v>
      </c>
      <c r="G921" s="66" t="s">
        <v>252</v>
      </c>
      <c r="H921" s="66" t="s">
        <v>909</v>
      </c>
      <c r="I921" s="66" t="s">
        <v>998</v>
      </c>
      <c r="J921" s="67">
        <v>2014</v>
      </c>
      <c r="K921" s="68">
        <v>95.3</v>
      </c>
      <c r="L921" s="66" t="s">
        <v>72</v>
      </c>
      <c r="M921" s="66" t="s">
        <v>711</v>
      </c>
      <c r="N921" s="66" t="s">
        <v>117</v>
      </c>
      <c r="O921" s="66" t="s">
        <v>135</v>
      </c>
      <c r="P921" s="66" t="s">
        <v>120</v>
      </c>
      <c r="Q921" s="59" t="s">
        <v>479</v>
      </c>
      <c r="R921" s="66" t="s">
        <v>511</v>
      </c>
      <c r="S921" s="69" t="s">
        <v>482</v>
      </c>
      <c r="T921" s="69" t="s">
        <v>490</v>
      </c>
    </row>
    <row r="922" spans="1:20" ht="41.4" x14ac:dyDescent="0.3">
      <c r="A922" s="66" t="s">
        <v>48</v>
      </c>
      <c r="B922" s="66" t="s">
        <v>977</v>
      </c>
      <c r="C922" s="66" t="s">
        <v>892</v>
      </c>
      <c r="D922" s="66" t="s">
        <v>981</v>
      </c>
      <c r="E922" s="66" t="s">
        <v>895</v>
      </c>
      <c r="F922" s="66" t="s">
        <v>992</v>
      </c>
      <c r="G922" s="66" t="s">
        <v>252</v>
      </c>
      <c r="H922" s="66" t="s">
        <v>909</v>
      </c>
      <c r="I922" s="66" t="s">
        <v>998</v>
      </c>
      <c r="J922" s="67">
        <v>2015</v>
      </c>
      <c r="K922" s="68">
        <v>95.9</v>
      </c>
      <c r="L922" s="66" t="s">
        <v>72</v>
      </c>
      <c r="M922" s="66" t="s">
        <v>711</v>
      </c>
      <c r="N922" s="66" t="s">
        <v>117</v>
      </c>
      <c r="O922" s="66" t="s">
        <v>135</v>
      </c>
      <c r="P922" s="66" t="s">
        <v>120</v>
      </c>
      <c r="Q922" s="59" t="s">
        <v>479</v>
      </c>
      <c r="R922" s="66" t="s">
        <v>511</v>
      </c>
      <c r="S922" s="69" t="s">
        <v>483</v>
      </c>
      <c r="T922" s="69" t="s">
        <v>490</v>
      </c>
    </row>
    <row r="923" spans="1:20" ht="41.4" x14ac:dyDescent="0.3">
      <c r="A923" s="66" t="s">
        <v>48</v>
      </c>
      <c r="B923" s="66" t="s">
        <v>977</v>
      </c>
      <c r="C923" s="66" t="s">
        <v>892</v>
      </c>
      <c r="D923" s="66" t="s">
        <v>981</v>
      </c>
      <c r="E923" s="66" t="s">
        <v>895</v>
      </c>
      <c r="F923" s="66" t="s">
        <v>992</v>
      </c>
      <c r="G923" s="66" t="s">
        <v>252</v>
      </c>
      <c r="H923" s="66" t="s">
        <v>909</v>
      </c>
      <c r="I923" s="66" t="s">
        <v>998</v>
      </c>
      <c r="J923" s="67">
        <v>2016</v>
      </c>
      <c r="K923" s="68">
        <v>96.9</v>
      </c>
      <c r="L923" s="66" t="s">
        <v>72</v>
      </c>
      <c r="M923" s="66" t="s">
        <v>711</v>
      </c>
      <c r="N923" s="66" t="s">
        <v>117</v>
      </c>
      <c r="O923" s="66" t="s">
        <v>135</v>
      </c>
      <c r="P923" s="66" t="s">
        <v>120</v>
      </c>
      <c r="Q923" s="59" t="s">
        <v>479</v>
      </c>
      <c r="R923" s="66" t="s">
        <v>511</v>
      </c>
      <c r="S923" s="69" t="s">
        <v>484</v>
      </c>
      <c r="T923" s="69" t="s">
        <v>490</v>
      </c>
    </row>
    <row r="924" spans="1:20" ht="41.4" x14ac:dyDescent="0.3">
      <c r="A924" s="66" t="s">
        <v>48</v>
      </c>
      <c r="B924" s="66" t="s">
        <v>977</v>
      </c>
      <c r="C924" s="66" t="s">
        <v>892</v>
      </c>
      <c r="D924" s="66" t="s">
        <v>981</v>
      </c>
      <c r="E924" s="66" t="s">
        <v>895</v>
      </c>
      <c r="F924" s="66" t="s">
        <v>992</v>
      </c>
      <c r="G924" s="66" t="s">
        <v>252</v>
      </c>
      <c r="H924" s="66" t="s">
        <v>909</v>
      </c>
      <c r="I924" s="66" t="s">
        <v>998</v>
      </c>
      <c r="J924" s="67">
        <v>2017</v>
      </c>
      <c r="K924" s="68">
        <v>97.5</v>
      </c>
      <c r="L924" s="66" t="s">
        <v>72</v>
      </c>
      <c r="M924" s="66" t="s">
        <v>711</v>
      </c>
      <c r="N924" s="66" t="s">
        <v>117</v>
      </c>
      <c r="O924" s="66" t="s">
        <v>135</v>
      </c>
      <c r="P924" s="66" t="s">
        <v>120</v>
      </c>
      <c r="Q924" s="59" t="s">
        <v>479</v>
      </c>
      <c r="R924" s="66" t="s">
        <v>511</v>
      </c>
      <c r="S924" s="69" t="s">
        <v>485</v>
      </c>
      <c r="T924" s="69" t="s">
        <v>490</v>
      </c>
    </row>
    <row r="925" spans="1:20" ht="41.4" x14ac:dyDescent="0.3">
      <c r="A925" s="66" t="s">
        <v>48</v>
      </c>
      <c r="B925" s="66" t="s">
        <v>977</v>
      </c>
      <c r="C925" s="66" t="s">
        <v>892</v>
      </c>
      <c r="D925" s="66" t="s">
        <v>981</v>
      </c>
      <c r="E925" s="66" t="s">
        <v>895</v>
      </c>
      <c r="F925" s="66" t="s">
        <v>992</v>
      </c>
      <c r="G925" s="66" t="s">
        <v>252</v>
      </c>
      <c r="H925" s="66" t="s">
        <v>909</v>
      </c>
      <c r="I925" s="66" t="s">
        <v>998</v>
      </c>
      <c r="J925" s="67">
        <v>2018</v>
      </c>
      <c r="K925" s="68">
        <v>96.8</v>
      </c>
      <c r="L925" s="66" t="s">
        <v>72</v>
      </c>
      <c r="M925" s="66" t="s">
        <v>711</v>
      </c>
      <c r="N925" s="66" t="s">
        <v>117</v>
      </c>
      <c r="O925" s="66" t="s">
        <v>135</v>
      </c>
      <c r="P925" s="66" t="s">
        <v>120</v>
      </c>
      <c r="Q925" s="59" t="s">
        <v>479</v>
      </c>
      <c r="R925" s="66" t="s">
        <v>511</v>
      </c>
      <c r="S925" s="69" t="s">
        <v>486</v>
      </c>
      <c r="T925" s="69" t="s">
        <v>490</v>
      </c>
    </row>
    <row r="926" spans="1:20" ht="41.4" x14ac:dyDescent="0.3">
      <c r="A926" s="66" t="s">
        <v>48</v>
      </c>
      <c r="B926" s="66" t="s">
        <v>977</v>
      </c>
      <c r="C926" s="66" t="s">
        <v>892</v>
      </c>
      <c r="D926" s="66" t="s">
        <v>981</v>
      </c>
      <c r="E926" s="66" t="s">
        <v>895</v>
      </c>
      <c r="F926" s="66" t="s">
        <v>992</v>
      </c>
      <c r="G926" s="66" t="s">
        <v>252</v>
      </c>
      <c r="H926" s="66" t="s">
        <v>909</v>
      </c>
      <c r="I926" s="66" t="s">
        <v>998</v>
      </c>
      <c r="J926" s="67">
        <v>2019</v>
      </c>
      <c r="K926" s="68">
        <v>97.7</v>
      </c>
      <c r="L926" s="66" t="s">
        <v>72</v>
      </c>
      <c r="M926" s="66" t="s">
        <v>711</v>
      </c>
      <c r="N926" s="66" t="s">
        <v>117</v>
      </c>
      <c r="O926" s="66" t="s">
        <v>135</v>
      </c>
      <c r="P926" s="66" t="s">
        <v>120</v>
      </c>
      <c r="Q926" s="59" t="s">
        <v>479</v>
      </c>
      <c r="R926" s="66" t="s">
        <v>511</v>
      </c>
      <c r="S926" s="69" t="s">
        <v>487</v>
      </c>
      <c r="T926" s="69" t="s">
        <v>490</v>
      </c>
    </row>
    <row r="927" spans="1:20" ht="41.4" x14ac:dyDescent="0.3">
      <c r="A927" s="66" t="s">
        <v>48</v>
      </c>
      <c r="B927" s="66" t="s">
        <v>977</v>
      </c>
      <c r="C927" s="66" t="s">
        <v>892</v>
      </c>
      <c r="D927" s="66" t="s">
        <v>981</v>
      </c>
      <c r="E927" s="66" t="s">
        <v>895</v>
      </c>
      <c r="F927" s="66" t="s">
        <v>992</v>
      </c>
      <c r="G927" s="66" t="s">
        <v>252</v>
      </c>
      <c r="H927" s="66" t="s">
        <v>909</v>
      </c>
      <c r="I927" s="66" t="s">
        <v>998</v>
      </c>
      <c r="J927" s="67">
        <v>2020</v>
      </c>
      <c r="K927" s="68">
        <v>97.4</v>
      </c>
      <c r="L927" s="66" t="s">
        <v>72</v>
      </c>
      <c r="M927" s="66" t="s">
        <v>711</v>
      </c>
      <c r="N927" s="66" t="s">
        <v>117</v>
      </c>
      <c r="O927" s="66" t="s">
        <v>135</v>
      </c>
      <c r="P927" s="66" t="s">
        <v>120</v>
      </c>
      <c r="Q927" s="59" t="s">
        <v>479</v>
      </c>
      <c r="R927" s="66" t="s">
        <v>511</v>
      </c>
      <c r="S927" s="69" t="s">
        <v>488</v>
      </c>
      <c r="T927" s="69" t="s">
        <v>490</v>
      </c>
    </row>
    <row r="928" spans="1:20" ht="41.4" x14ac:dyDescent="0.3">
      <c r="A928" s="66" t="s">
        <v>48</v>
      </c>
      <c r="B928" s="66" t="s">
        <v>977</v>
      </c>
      <c r="C928" s="66" t="s">
        <v>892</v>
      </c>
      <c r="D928" s="66" t="s">
        <v>981</v>
      </c>
      <c r="E928" s="66" t="s">
        <v>895</v>
      </c>
      <c r="F928" s="66" t="s">
        <v>992</v>
      </c>
      <c r="G928" s="66" t="s">
        <v>252</v>
      </c>
      <c r="H928" s="66" t="s">
        <v>909</v>
      </c>
      <c r="I928" s="66" t="s">
        <v>998</v>
      </c>
      <c r="J928" s="67">
        <v>2021</v>
      </c>
      <c r="K928" s="68">
        <v>98.2</v>
      </c>
      <c r="L928" s="66" t="s">
        <v>72</v>
      </c>
      <c r="M928" s="66" t="s">
        <v>711</v>
      </c>
      <c r="N928" s="66" t="s">
        <v>117</v>
      </c>
      <c r="O928" s="66" t="s">
        <v>135</v>
      </c>
      <c r="P928" s="66" t="s">
        <v>120</v>
      </c>
      <c r="Q928" s="59" t="s">
        <v>479</v>
      </c>
      <c r="R928" s="66" t="s">
        <v>511</v>
      </c>
      <c r="S928" s="69" t="s">
        <v>489</v>
      </c>
      <c r="T928" s="69" t="s">
        <v>490</v>
      </c>
    </row>
    <row r="929" spans="1:20" ht="27.6" x14ac:dyDescent="0.3">
      <c r="A929" s="66" t="s">
        <v>48</v>
      </c>
      <c r="B929" s="66" t="s">
        <v>977</v>
      </c>
      <c r="C929" s="66" t="s">
        <v>892</v>
      </c>
      <c r="D929" s="66" t="s">
        <v>981</v>
      </c>
      <c r="E929" s="66" t="s">
        <v>1009</v>
      </c>
      <c r="F929" s="66" t="s">
        <v>1010</v>
      </c>
      <c r="G929" s="66" t="s">
        <v>357</v>
      </c>
      <c r="H929" s="66" t="s">
        <v>902</v>
      </c>
      <c r="I929" s="66" t="s">
        <v>999</v>
      </c>
      <c r="J929" s="67">
        <v>2014</v>
      </c>
      <c r="K929" s="68">
        <v>10.400000000000006</v>
      </c>
      <c r="L929" s="66" t="s">
        <v>73</v>
      </c>
      <c r="M929" s="66"/>
      <c r="N929" s="66"/>
      <c r="O929" s="66"/>
      <c r="P929" s="66"/>
      <c r="Q929" s="66"/>
      <c r="R929" s="66"/>
      <c r="S929" s="69"/>
      <c r="T929" s="69"/>
    </row>
    <row r="930" spans="1:20" ht="27.6" x14ac:dyDescent="0.3">
      <c r="A930" s="66" t="s">
        <v>48</v>
      </c>
      <c r="B930" s="66" t="s">
        <v>977</v>
      </c>
      <c r="C930" s="66" t="s">
        <v>892</v>
      </c>
      <c r="D930" s="66" t="s">
        <v>981</v>
      </c>
      <c r="E930" s="66" t="s">
        <v>1009</v>
      </c>
      <c r="F930" s="66" t="s">
        <v>1010</v>
      </c>
      <c r="G930" s="66" t="s">
        <v>357</v>
      </c>
      <c r="H930" s="66" t="s">
        <v>902</v>
      </c>
      <c r="I930" s="66" t="s">
        <v>999</v>
      </c>
      <c r="J930" s="67">
        <v>2015</v>
      </c>
      <c r="K930" s="68">
        <v>7.9000000000000057</v>
      </c>
      <c r="L930" s="66" t="s">
        <v>73</v>
      </c>
      <c r="M930" s="66"/>
      <c r="N930" s="66"/>
      <c r="O930" s="66"/>
      <c r="P930" s="66"/>
      <c r="Q930" s="66"/>
      <c r="R930" s="66"/>
      <c r="S930" s="69"/>
      <c r="T930" s="69"/>
    </row>
    <row r="931" spans="1:20" ht="27.6" x14ac:dyDescent="0.3">
      <c r="A931" s="66" t="s">
        <v>48</v>
      </c>
      <c r="B931" s="66" t="s">
        <v>977</v>
      </c>
      <c r="C931" s="66" t="s">
        <v>892</v>
      </c>
      <c r="D931" s="66" t="s">
        <v>981</v>
      </c>
      <c r="E931" s="66" t="s">
        <v>1009</v>
      </c>
      <c r="F931" s="66" t="s">
        <v>1010</v>
      </c>
      <c r="G931" s="66" t="s">
        <v>357</v>
      </c>
      <c r="H931" s="66" t="s">
        <v>902</v>
      </c>
      <c r="I931" s="66" t="s">
        <v>999</v>
      </c>
      <c r="J931" s="67">
        <v>2016</v>
      </c>
      <c r="K931" s="68">
        <v>5.7999999999999972</v>
      </c>
      <c r="L931" s="66" t="s">
        <v>73</v>
      </c>
      <c r="M931" s="66"/>
      <c r="N931" s="66"/>
      <c r="O931" s="66"/>
      <c r="P931" s="66"/>
      <c r="Q931" s="66"/>
      <c r="R931" s="66"/>
      <c r="S931" s="69"/>
      <c r="T931" s="69"/>
    </row>
    <row r="932" spans="1:20" ht="27.6" x14ac:dyDescent="0.3">
      <c r="A932" s="66" t="s">
        <v>48</v>
      </c>
      <c r="B932" s="66" t="s">
        <v>977</v>
      </c>
      <c r="C932" s="66" t="s">
        <v>892</v>
      </c>
      <c r="D932" s="66" t="s">
        <v>981</v>
      </c>
      <c r="E932" s="66" t="s">
        <v>1009</v>
      </c>
      <c r="F932" s="66" t="s">
        <v>1010</v>
      </c>
      <c r="G932" s="66" t="s">
        <v>357</v>
      </c>
      <c r="H932" s="66" t="s">
        <v>902</v>
      </c>
      <c r="I932" s="66" t="s">
        <v>999</v>
      </c>
      <c r="J932" s="67">
        <v>2017</v>
      </c>
      <c r="K932" s="68">
        <v>5.9000000000000057</v>
      </c>
      <c r="L932" s="66" t="s">
        <v>73</v>
      </c>
      <c r="M932" s="66"/>
      <c r="N932" s="66"/>
      <c r="O932" s="66"/>
      <c r="P932" s="66"/>
      <c r="Q932" s="66"/>
      <c r="R932" s="66"/>
      <c r="S932" s="69"/>
      <c r="T932" s="69"/>
    </row>
    <row r="933" spans="1:20" ht="27.6" x14ac:dyDescent="0.3">
      <c r="A933" s="66" t="s">
        <v>48</v>
      </c>
      <c r="B933" s="66" t="s">
        <v>977</v>
      </c>
      <c r="C933" s="66" t="s">
        <v>892</v>
      </c>
      <c r="D933" s="66" t="s">
        <v>981</v>
      </c>
      <c r="E933" s="66" t="s">
        <v>1009</v>
      </c>
      <c r="F933" s="66" t="s">
        <v>1010</v>
      </c>
      <c r="G933" s="66" t="s">
        <v>357</v>
      </c>
      <c r="H933" s="66" t="s">
        <v>902</v>
      </c>
      <c r="I933" s="66" t="s">
        <v>999</v>
      </c>
      <c r="J933" s="67">
        <v>2018</v>
      </c>
      <c r="K933" s="68">
        <v>8.4000000000000057</v>
      </c>
      <c r="L933" s="66" t="s">
        <v>73</v>
      </c>
      <c r="M933" s="66"/>
      <c r="N933" s="66"/>
      <c r="O933" s="66"/>
      <c r="P933" s="66"/>
      <c r="Q933" s="66"/>
      <c r="R933" s="66"/>
      <c r="S933" s="69"/>
      <c r="T933" s="69"/>
    </row>
    <row r="934" spans="1:20" ht="27.6" x14ac:dyDescent="0.3">
      <c r="A934" s="66" t="s">
        <v>48</v>
      </c>
      <c r="B934" s="66" t="s">
        <v>977</v>
      </c>
      <c r="C934" s="66" t="s">
        <v>892</v>
      </c>
      <c r="D934" s="66" t="s">
        <v>981</v>
      </c>
      <c r="E934" s="66" t="s">
        <v>1009</v>
      </c>
      <c r="F934" s="66" t="s">
        <v>1010</v>
      </c>
      <c r="G934" s="66" t="s">
        <v>357</v>
      </c>
      <c r="H934" s="66" t="s">
        <v>902</v>
      </c>
      <c r="I934" s="66" t="s">
        <v>999</v>
      </c>
      <c r="J934" s="67">
        <v>2019</v>
      </c>
      <c r="K934" s="68">
        <v>2.2999999999999972</v>
      </c>
      <c r="L934" s="66" t="s">
        <v>73</v>
      </c>
      <c r="M934" s="66"/>
      <c r="N934" s="66"/>
      <c r="O934" s="66"/>
      <c r="P934" s="66"/>
      <c r="Q934" s="66"/>
      <c r="R934" s="66"/>
      <c r="S934" s="69"/>
      <c r="T934" s="69"/>
    </row>
    <row r="935" spans="1:20" ht="27.6" x14ac:dyDescent="0.3">
      <c r="A935" s="66" t="s">
        <v>48</v>
      </c>
      <c r="B935" s="66" t="s">
        <v>977</v>
      </c>
      <c r="C935" s="66" t="s">
        <v>892</v>
      </c>
      <c r="D935" s="66" t="s">
        <v>981</v>
      </c>
      <c r="E935" s="66" t="s">
        <v>1009</v>
      </c>
      <c r="F935" s="66" t="s">
        <v>1010</v>
      </c>
      <c r="G935" s="66" t="s">
        <v>357</v>
      </c>
      <c r="H935" s="66" t="s">
        <v>902</v>
      </c>
      <c r="I935" s="66" t="s">
        <v>999</v>
      </c>
      <c r="J935" s="67">
        <v>2020</v>
      </c>
      <c r="K935" s="68">
        <v>2.5999999999999943</v>
      </c>
      <c r="L935" s="66" t="s">
        <v>73</v>
      </c>
      <c r="M935" s="66"/>
      <c r="N935" s="66"/>
      <c r="O935" s="66"/>
      <c r="P935" s="66"/>
      <c r="Q935" s="66"/>
      <c r="R935" s="66"/>
      <c r="S935" s="69"/>
      <c r="T935" s="69"/>
    </row>
    <row r="936" spans="1:20" ht="27.6" x14ac:dyDescent="0.3">
      <c r="A936" s="66" t="s">
        <v>48</v>
      </c>
      <c r="B936" s="66" t="s">
        <v>977</v>
      </c>
      <c r="C936" s="66" t="s">
        <v>892</v>
      </c>
      <c r="D936" s="66" t="s">
        <v>981</v>
      </c>
      <c r="E936" s="66" t="s">
        <v>1009</v>
      </c>
      <c r="F936" s="66" t="s">
        <v>1010</v>
      </c>
      <c r="G936" s="66" t="s">
        <v>357</v>
      </c>
      <c r="H936" s="66" t="s">
        <v>902</v>
      </c>
      <c r="I936" s="66" t="s">
        <v>999</v>
      </c>
      <c r="J936" s="67">
        <v>2021</v>
      </c>
      <c r="K936" s="68">
        <v>1.7999999999999972</v>
      </c>
      <c r="L936" s="66" t="s">
        <v>73</v>
      </c>
      <c r="M936" s="66"/>
      <c r="N936" s="66"/>
      <c r="O936" s="66"/>
      <c r="P936" s="66"/>
      <c r="Q936" s="66"/>
      <c r="R936" s="66"/>
      <c r="S936" s="69"/>
      <c r="T936" s="69"/>
    </row>
    <row r="937" spans="1:20" ht="41.4" x14ac:dyDescent="0.3">
      <c r="A937" s="66" t="s">
        <v>48</v>
      </c>
      <c r="B937" s="66" t="s">
        <v>977</v>
      </c>
      <c r="C937" s="66" t="s">
        <v>892</v>
      </c>
      <c r="D937" s="66" t="s">
        <v>981</v>
      </c>
      <c r="E937" s="66" t="s">
        <v>897</v>
      </c>
      <c r="F937" s="66" t="s">
        <v>986</v>
      </c>
      <c r="G937" s="66" t="s">
        <v>253</v>
      </c>
      <c r="H937" s="66" t="s">
        <v>902</v>
      </c>
      <c r="I937" s="66" t="s">
        <v>999</v>
      </c>
      <c r="J937" s="67">
        <v>2014</v>
      </c>
      <c r="K937" s="68">
        <v>45.262634529568778</v>
      </c>
      <c r="L937" s="66" t="s">
        <v>73</v>
      </c>
      <c r="M937" s="66" t="s">
        <v>180</v>
      </c>
      <c r="N937" s="66" t="s">
        <v>117</v>
      </c>
      <c r="O937" s="66" t="s">
        <v>316</v>
      </c>
      <c r="P937" s="66" t="s">
        <v>1</v>
      </c>
      <c r="Q937" s="66"/>
      <c r="R937" s="66"/>
      <c r="S937" s="69"/>
      <c r="T937" s="69" t="s">
        <v>526</v>
      </c>
    </row>
    <row r="938" spans="1:20" ht="41.4" x14ac:dyDescent="0.3">
      <c r="A938" s="66" t="s">
        <v>48</v>
      </c>
      <c r="B938" s="66" t="s">
        <v>977</v>
      </c>
      <c r="C938" s="66" t="s">
        <v>892</v>
      </c>
      <c r="D938" s="66" t="s">
        <v>981</v>
      </c>
      <c r="E938" s="66" t="s">
        <v>897</v>
      </c>
      <c r="F938" s="66" t="s">
        <v>986</v>
      </c>
      <c r="G938" s="66" t="s">
        <v>253</v>
      </c>
      <c r="H938" s="66" t="s">
        <v>902</v>
      </c>
      <c r="I938" s="66" t="s">
        <v>999</v>
      </c>
      <c r="J938" s="67">
        <v>2015</v>
      </c>
      <c r="K938" s="68">
        <v>45.208410409013119</v>
      </c>
      <c r="L938" s="66" t="s">
        <v>73</v>
      </c>
      <c r="M938" s="66" t="s">
        <v>180</v>
      </c>
      <c r="N938" s="66" t="s">
        <v>117</v>
      </c>
      <c r="O938" s="66" t="s">
        <v>316</v>
      </c>
      <c r="P938" s="66" t="s">
        <v>1</v>
      </c>
      <c r="Q938" s="66"/>
      <c r="R938" s="66"/>
      <c r="S938" s="69"/>
      <c r="T938" s="69" t="s">
        <v>526</v>
      </c>
    </row>
    <row r="939" spans="1:20" ht="41.4" x14ac:dyDescent="0.3">
      <c r="A939" s="66" t="s">
        <v>48</v>
      </c>
      <c r="B939" s="66" t="s">
        <v>977</v>
      </c>
      <c r="C939" s="66" t="s">
        <v>892</v>
      </c>
      <c r="D939" s="66" t="s">
        <v>981</v>
      </c>
      <c r="E939" s="66" t="s">
        <v>897</v>
      </c>
      <c r="F939" s="66" t="s">
        <v>986</v>
      </c>
      <c r="G939" s="66" t="s">
        <v>253</v>
      </c>
      <c r="H939" s="66" t="s">
        <v>902</v>
      </c>
      <c r="I939" s="66" t="s">
        <v>999</v>
      </c>
      <c r="J939" s="67">
        <v>2016</v>
      </c>
      <c r="K939" s="68">
        <v>46.682537407413371</v>
      </c>
      <c r="L939" s="66" t="s">
        <v>73</v>
      </c>
      <c r="M939" s="66" t="s">
        <v>180</v>
      </c>
      <c r="N939" s="66" t="s">
        <v>117</v>
      </c>
      <c r="O939" s="66" t="s">
        <v>316</v>
      </c>
      <c r="P939" s="66" t="s">
        <v>1</v>
      </c>
      <c r="Q939" s="66"/>
      <c r="R939" s="66"/>
      <c r="S939" s="69"/>
      <c r="T939" s="69" t="s">
        <v>526</v>
      </c>
    </row>
    <row r="940" spans="1:20" ht="41.4" x14ac:dyDescent="0.3">
      <c r="A940" s="66" t="s">
        <v>48</v>
      </c>
      <c r="B940" s="66" t="s">
        <v>977</v>
      </c>
      <c r="C940" s="66" t="s">
        <v>892</v>
      </c>
      <c r="D940" s="66" t="s">
        <v>981</v>
      </c>
      <c r="E940" s="66" t="s">
        <v>897</v>
      </c>
      <c r="F940" s="66" t="s">
        <v>986</v>
      </c>
      <c r="G940" s="66" t="s">
        <v>253</v>
      </c>
      <c r="H940" s="66" t="s">
        <v>902</v>
      </c>
      <c r="I940" s="66" t="s">
        <v>999</v>
      </c>
      <c r="J940" s="67">
        <v>2017</v>
      </c>
      <c r="K940" s="68">
        <v>45.736306536249693</v>
      </c>
      <c r="L940" s="66" t="s">
        <v>73</v>
      </c>
      <c r="M940" s="66" t="s">
        <v>180</v>
      </c>
      <c r="N940" s="66" t="s">
        <v>117</v>
      </c>
      <c r="O940" s="66" t="s">
        <v>316</v>
      </c>
      <c r="P940" s="66" t="s">
        <v>1</v>
      </c>
      <c r="Q940" s="66"/>
      <c r="R940" s="66"/>
      <c r="S940" s="69"/>
      <c r="T940" s="69" t="s">
        <v>526</v>
      </c>
    </row>
    <row r="941" spans="1:20" ht="41.4" x14ac:dyDescent="0.3">
      <c r="A941" s="66" t="s">
        <v>48</v>
      </c>
      <c r="B941" s="66" t="s">
        <v>977</v>
      </c>
      <c r="C941" s="66" t="s">
        <v>892</v>
      </c>
      <c r="D941" s="66" t="s">
        <v>981</v>
      </c>
      <c r="E941" s="66" t="s">
        <v>897</v>
      </c>
      <c r="F941" s="66" t="s">
        <v>986</v>
      </c>
      <c r="G941" s="66" t="s">
        <v>253</v>
      </c>
      <c r="H941" s="66" t="s">
        <v>902</v>
      </c>
      <c r="I941" s="66" t="s">
        <v>999</v>
      </c>
      <c r="J941" s="67">
        <v>2018</v>
      </c>
      <c r="K941" s="68">
        <v>45.784619426169506</v>
      </c>
      <c r="L941" s="66" t="s">
        <v>73</v>
      </c>
      <c r="M941" s="66" t="s">
        <v>180</v>
      </c>
      <c r="N941" s="66" t="s">
        <v>117</v>
      </c>
      <c r="O941" s="66" t="s">
        <v>316</v>
      </c>
      <c r="P941" s="66" t="s">
        <v>1</v>
      </c>
      <c r="Q941" s="66"/>
      <c r="R941" s="66"/>
      <c r="S941" s="69"/>
      <c r="T941" s="69" t="s">
        <v>526</v>
      </c>
    </row>
    <row r="942" spans="1:20" ht="41.4" x14ac:dyDescent="0.3">
      <c r="A942" s="66" t="s">
        <v>48</v>
      </c>
      <c r="B942" s="66" t="s">
        <v>977</v>
      </c>
      <c r="C942" s="66" t="s">
        <v>892</v>
      </c>
      <c r="D942" s="66" t="s">
        <v>981</v>
      </c>
      <c r="E942" s="66" t="s">
        <v>897</v>
      </c>
      <c r="F942" s="66" t="s">
        <v>986</v>
      </c>
      <c r="G942" s="66" t="s">
        <v>253</v>
      </c>
      <c r="H942" s="66" t="s">
        <v>902</v>
      </c>
      <c r="I942" s="66" t="s">
        <v>999</v>
      </c>
      <c r="J942" s="67">
        <v>2019</v>
      </c>
      <c r="K942" s="68">
        <v>44.428355480932908</v>
      </c>
      <c r="L942" s="66" t="s">
        <v>73</v>
      </c>
      <c r="M942" s="66" t="s">
        <v>180</v>
      </c>
      <c r="N942" s="66" t="s">
        <v>117</v>
      </c>
      <c r="O942" s="66" t="s">
        <v>316</v>
      </c>
      <c r="P942" s="66" t="s">
        <v>1</v>
      </c>
      <c r="Q942" s="59"/>
      <c r="R942" s="66"/>
      <c r="S942" s="69"/>
      <c r="T942" s="69" t="s">
        <v>526</v>
      </c>
    </row>
    <row r="943" spans="1:20" ht="41.4" x14ac:dyDescent="0.3">
      <c r="A943" s="66" t="s">
        <v>48</v>
      </c>
      <c r="B943" s="66" t="s">
        <v>977</v>
      </c>
      <c r="C943" s="66" t="s">
        <v>892</v>
      </c>
      <c r="D943" s="66" t="s">
        <v>981</v>
      </c>
      <c r="E943" s="66" t="s">
        <v>897</v>
      </c>
      <c r="F943" s="66" t="s">
        <v>986</v>
      </c>
      <c r="G943" s="66" t="s">
        <v>253</v>
      </c>
      <c r="H943" s="66" t="s">
        <v>902</v>
      </c>
      <c r="I943" s="66" t="s">
        <v>999</v>
      </c>
      <c r="J943" s="67">
        <v>2020</v>
      </c>
      <c r="K943" s="68">
        <v>43.15718976494486</v>
      </c>
      <c r="L943" s="66" t="s">
        <v>73</v>
      </c>
      <c r="M943" s="66" t="s">
        <v>180</v>
      </c>
      <c r="N943" s="66" t="s">
        <v>117</v>
      </c>
      <c r="O943" s="66" t="s">
        <v>316</v>
      </c>
      <c r="P943" s="66" t="s">
        <v>1</v>
      </c>
      <c r="Q943" s="66"/>
      <c r="R943" s="66"/>
      <c r="S943" s="69"/>
      <c r="T943" s="69" t="s">
        <v>526</v>
      </c>
    </row>
    <row r="944" spans="1:20" ht="41.4" x14ac:dyDescent="0.3">
      <c r="A944" s="66" t="s">
        <v>48</v>
      </c>
      <c r="B944" s="66" t="s">
        <v>977</v>
      </c>
      <c r="C944" s="66" t="s">
        <v>892</v>
      </c>
      <c r="D944" s="66" t="s">
        <v>981</v>
      </c>
      <c r="E944" s="66" t="s">
        <v>897</v>
      </c>
      <c r="F944" s="66" t="s">
        <v>986</v>
      </c>
      <c r="G944" s="66" t="s">
        <v>253</v>
      </c>
      <c r="H944" s="66" t="s">
        <v>902</v>
      </c>
      <c r="I944" s="66" t="s">
        <v>999</v>
      </c>
      <c r="J944" s="67">
        <v>2021</v>
      </c>
      <c r="K944" s="68">
        <v>36.240870134200094</v>
      </c>
      <c r="L944" s="66" t="s">
        <v>73</v>
      </c>
      <c r="M944" s="66" t="s">
        <v>180</v>
      </c>
      <c r="N944" s="66" t="s">
        <v>117</v>
      </c>
      <c r="O944" s="66" t="s">
        <v>316</v>
      </c>
      <c r="P944" s="66" t="s">
        <v>1</v>
      </c>
      <c r="Q944" s="66"/>
      <c r="R944" s="66"/>
      <c r="S944" s="69"/>
      <c r="T944" s="69" t="s">
        <v>526</v>
      </c>
    </row>
    <row r="945" spans="1:20" ht="27.6" x14ac:dyDescent="0.3">
      <c r="A945" s="66" t="s">
        <v>48</v>
      </c>
      <c r="B945" s="66" t="s">
        <v>977</v>
      </c>
      <c r="C945" s="66" t="s">
        <v>892</v>
      </c>
      <c r="D945" s="66" t="s">
        <v>981</v>
      </c>
      <c r="E945" s="66" t="s">
        <v>1019</v>
      </c>
      <c r="F945" s="66" t="s">
        <v>1020</v>
      </c>
      <c r="G945" s="66" t="s">
        <v>1021</v>
      </c>
      <c r="H945" s="66" t="s">
        <v>902</v>
      </c>
      <c r="I945" s="66" t="s">
        <v>999</v>
      </c>
      <c r="J945" s="67">
        <v>2014</v>
      </c>
      <c r="K945" s="68">
        <v>45.262634529568778</v>
      </c>
      <c r="L945" s="66" t="s">
        <v>73</v>
      </c>
      <c r="M945" s="66" t="s">
        <v>180</v>
      </c>
      <c r="N945" s="66" t="s">
        <v>117</v>
      </c>
      <c r="O945" s="66" t="s">
        <v>316</v>
      </c>
      <c r="P945" s="66" t="s">
        <v>1</v>
      </c>
      <c r="Q945" s="66"/>
      <c r="R945" s="66"/>
      <c r="S945" s="69"/>
      <c r="T945" s="69"/>
    </row>
    <row r="946" spans="1:20" ht="27.6" x14ac:dyDescent="0.3">
      <c r="A946" s="66" t="s">
        <v>48</v>
      </c>
      <c r="B946" s="66" t="s">
        <v>977</v>
      </c>
      <c r="C946" s="66" t="s">
        <v>892</v>
      </c>
      <c r="D946" s="66" t="s">
        <v>981</v>
      </c>
      <c r="E946" s="66" t="s">
        <v>1019</v>
      </c>
      <c r="F946" s="66" t="s">
        <v>1020</v>
      </c>
      <c r="G946" s="66" t="s">
        <v>1021</v>
      </c>
      <c r="H946" s="66" t="s">
        <v>902</v>
      </c>
      <c r="I946" s="66" t="s">
        <v>999</v>
      </c>
      <c r="J946" s="67">
        <v>2015</v>
      </c>
      <c r="K946" s="68">
        <v>45.208410409013119</v>
      </c>
      <c r="L946" s="66" t="s">
        <v>73</v>
      </c>
      <c r="M946" s="66" t="s">
        <v>180</v>
      </c>
      <c r="N946" s="66" t="s">
        <v>117</v>
      </c>
      <c r="O946" s="66" t="s">
        <v>316</v>
      </c>
      <c r="P946" s="66" t="s">
        <v>1</v>
      </c>
      <c r="Q946" s="66"/>
      <c r="R946" s="66"/>
      <c r="S946" s="69"/>
      <c r="T946" s="69"/>
    </row>
    <row r="947" spans="1:20" ht="27.6" x14ac:dyDescent="0.3">
      <c r="A947" s="66" t="s">
        <v>48</v>
      </c>
      <c r="B947" s="66" t="s">
        <v>977</v>
      </c>
      <c r="C947" s="66" t="s">
        <v>892</v>
      </c>
      <c r="D947" s="66" t="s">
        <v>981</v>
      </c>
      <c r="E947" s="66" t="s">
        <v>1019</v>
      </c>
      <c r="F947" s="66" t="s">
        <v>1020</v>
      </c>
      <c r="G947" s="66" t="s">
        <v>1021</v>
      </c>
      <c r="H947" s="66" t="s">
        <v>902</v>
      </c>
      <c r="I947" s="66" t="s">
        <v>999</v>
      </c>
      <c r="J947" s="67">
        <v>2016</v>
      </c>
      <c r="K947" s="68">
        <v>46.682537407413371</v>
      </c>
      <c r="L947" s="66" t="s">
        <v>73</v>
      </c>
      <c r="M947" s="66" t="s">
        <v>180</v>
      </c>
      <c r="N947" s="66" t="s">
        <v>117</v>
      </c>
      <c r="O947" s="66" t="s">
        <v>316</v>
      </c>
      <c r="P947" s="66" t="s">
        <v>1</v>
      </c>
      <c r="Q947" s="66"/>
      <c r="R947" s="66"/>
      <c r="S947" s="69"/>
      <c r="T947" s="69"/>
    </row>
    <row r="948" spans="1:20" ht="27.6" x14ac:dyDescent="0.3">
      <c r="A948" s="66" t="s">
        <v>48</v>
      </c>
      <c r="B948" s="66" t="s">
        <v>977</v>
      </c>
      <c r="C948" s="66" t="s">
        <v>892</v>
      </c>
      <c r="D948" s="66" t="s">
        <v>981</v>
      </c>
      <c r="E948" s="66" t="s">
        <v>1019</v>
      </c>
      <c r="F948" s="66" t="s">
        <v>1020</v>
      </c>
      <c r="G948" s="66" t="s">
        <v>1021</v>
      </c>
      <c r="H948" s="66" t="s">
        <v>902</v>
      </c>
      <c r="I948" s="66" t="s">
        <v>999</v>
      </c>
      <c r="J948" s="67">
        <v>2017</v>
      </c>
      <c r="K948" s="68">
        <v>45.736306536249693</v>
      </c>
      <c r="L948" s="66" t="s">
        <v>73</v>
      </c>
      <c r="M948" s="66" t="s">
        <v>180</v>
      </c>
      <c r="N948" s="66" t="s">
        <v>117</v>
      </c>
      <c r="O948" s="66" t="s">
        <v>316</v>
      </c>
      <c r="P948" s="66" t="s">
        <v>1</v>
      </c>
      <c r="Q948" s="66"/>
      <c r="R948" s="66"/>
      <c r="S948" s="69"/>
      <c r="T948" s="69"/>
    </row>
    <row r="949" spans="1:20" ht="27.6" x14ac:dyDescent="0.3">
      <c r="A949" s="66" t="s">
        <v>48</v>
      </c>
      <c r="B949" s="66" t="s">
        <v>977</v>
      </c>
      <c r="C949" s="66" t="s">
        <v>892</v>
      </c>
      <c r="D949" s="66" t="s">
        <v>981</v>
      </c>
      <c r="E949" s="66" t="s">
        <v>1019</v>
      </c>
      <c r="F949" s="66" t="s">
        <v>1020</v>
      </c>
      <c r="G949" s="66" t="s">
        <v>1021</v>
      </c>
      <c r="H949" s="66" t="s">
        <v>902</v>
      </c>
      <c r="I949" s="66" t="s">
        <v>999</v>
      </c>
      <c r="J949" s="67">
        <v>2018</v>
      </c>
      <c r="K949" s="68">
        <v>45.784619426169506</v>
      </c>
      <c r="L949" s="66" t="s">
        <v>73</v>
      </c>
      <c r="M949" s="66" t="s">
        <v>180</v>
      </c>
      <c r="N949" s="66" t="s">
        <v>117</v>
      </c>
      <c r="O949" s="66" t="s">
        <v>316</v>
      </c>
      <c r="P949" s="66" t="s">
        <v>1</v>
      </c>
      <c r="Q949" s="66"/>
      <c r="R949" s="66"/>
      <c r="S949" s="69"/>
      <c r="T949" s="69"/>
    </row>
    <row r="950" spans="1:20" ht="27.6" x14ac:dyDescent="0.3">
      <c r="A950" s="66" t="s">
        <v>48</v>
      </c>
      <c r="B950" s="66" t="s">
        <v>977</v>
      </c>
      <c r="C950" s="66" t="s">
        <v>892</v>
      </c>
      <c r="D950" s="66" t="s">
        <v>981</v>
      </c>
      <c r="E950" s="66" t="s">
        <v>1019</v>
      </c>
      <c r="F950" s="66" t="s">
        <v>1020</v>
      </c>
      <c r="G950" s="66" t="s">
        <v>1021</v>
      </c>
      <c r="H950" s="66" t="s">
        <v>902</v>
      </c>
      <c r="I950" s="66" t="s">
        <v>999</v>
      </c>
      <c r="J950" s="67">
        <v>2019</v>
      </c>
      <c r="K950" s="68">
        <v>44.428355480932908</v>
      </c>
      <c r="L950" s="66" t="s">
        <v>73</v>
      </c>
      <c r="M950" s="66" t="s">
        <v>180</v>
      </c>
      <c r="N950" s="66" t="s">
        <v>117</v>
      </c>
      <c r="O950" s="66" t="s">
        <v>316</v>
      </c>
      <c r="P950" s="66" t="s">
        <v>1</v>
      </c>
      <c r="Q950" s="66"/>
      <c r="R950" s="66"/>
      <c r="S950" s="69"/>
      <c r="T950" s="69"/>
    </row>
    <row r="951" spans="1:20" ht="27.6" x14ac:dyDescent="0.3">
      <c r="A951" s="66" t="s">
        <v>48</v>
      </c>
      <c r="B951" s="66" t="s">
        <v>977</v>
      </c>
      <c r="C951" s="66" t="s">
        <v>892</v>
      </c>
      <c r="D951" s="66" t="s">
        <v>981</v>
      </c>
      <c r="E951" s="66" t="s">
        <v>1019</v>
      </c>
      <c r="F951" s="66" t="s">
        <v>1020</v>
      </c>
      <c r="G951" s="66" t="s">
        <v>1021</v>
      </c>
      <c r="H951" s="66" t="s">
        <v>902</v>
      </c>
      <c r="I951" s="66" t="s">
        <v>999</v>
      </c>
      <c r="J951" s="67">
        <v>2020</v>
      </c>
      <c r="K951" s="68">
        <v>43.15718976494486</v>
      </c>
      <c r="L951" s="66" t="s">
        <v>73</v>
      </c>
      <c r="M951" s="66" t="s">
        <v>180</v>
      </c>
      <c r="N951" s="66" t="s">
        <v>117</v>
      </c>
      <c r="O951" s="66" t="s">
        <v>316</v>
      </c>
      <c r="P951" s="66" t="s">
        <v>1</v>
      </c>
      <c r="Q951" s="66"/>
      <c r="R951" s="66"/>
      <c r="S951" s="69"/>
      <c r="T951" s="69"/>
    </row>
    <row r="952" spans="1:20" ht="27.6" x14ac:dyDescent="0.3">
      <c r="A952" s="66" t="s">
        <v>48</v>
      </c>
      <c r="B952" s="66" t="s">
        <v>977</v>
      </c>
      <c r="C952" s="66" t="s">
        <v>892</v>
      </c>
      <c r="D952" s="66" t="s">
        <v>981</v>
      </c>
      <c r="E952" s="66" t="s">
        <v>1019</v>
      </c>
      <c r="F952" s="66" t="s">
        <v>1020</v>
      </c>
      <c r="G952" s="66" t="s">
        <v>1021</v>
      </c>
      <c r="H952" s="66" t="s">
        <v>902</v>
      </c>
      <c r="I952" s="66" t="s">
        <v>999</v>
      </c>
      <c r="J952" s="67">
        <v>2021</v>
      </c>
      <c r="K952" s="68">
        <v>36.240870134200094</v>
      </c>
      <c r="L952" s="66" t="s">
        <v>73</v>
      </c>
      <c r="M952" s="66" t="s">
        <v>180</v>
      </c>
      <c r="N952" s="66" t="s">
        <v>117</v>
      </c>
      <c r="O952" s="66" t="s">
        <v>316</v>
      </c>
      <c r="P952" s="66" t="s">
        <v>1</v>
      </c>
      <c r="Q952" s="66"/>
      <c r="R952" s="66"/>
      <c r="S952" s="69"/>
      <c r="T952" s="69"/>
    </row>
    <row r="953" spans="1:20" ht="41.4" x14ac:dyDescent="0.3">
      <c r="A953" s="66" t="s">
        <v>48</v>
      </c>
      <c r="B953" s="66" t="s">
        <v>977</v>
      </c>
      <c r="C953" s="66" t="s">
        <v>892</v>
      </c>
      <c r="D953" s="66" t="s">
        <v>981</v>
      </c>
      <c r="E953" s="66" t="s">
        <v>1035</v>
      </c>
      <c r="F953" s="66" t="s">
        <v>1036</v>
      </c>
      <c r="G953" s="66" t="s">
        <v>255</v>
      </c>
      <c r="H953" s="66" t="s">
        <v>902</v>
      </c>
      <c r="I953" s="66" t="s">
        <v>999</v>
      </c>
      <c r="J953" s="67">
        <v>2014</v>
      </c>
      <c r="K953" s="68">
        <v>44.114318909517422</v>
      </c>
      <c r="L953" s="66" t="s">
        <v>73</v>
      </c>
      <c r="M953" s="66" t="s">
        <v>180</v>
      </c>
      <c r="N953" s="66" t="s">
        <v>117</v>
      </c>
      <c r="O953" s="66" t="s">
        <v>316</v>
      </c>
      <c r="P953" s="66" t="s">
        <v>1</v>
      </c>
      <c r="Q953" s="59" t="s">
        <v>508</v>
      </c>
      <c r="R953" s="66" t="s">
        <v>529</v>
      </c>
      <c r="S953" s="69" t="s">
        <v>509</v>
      </c>
      <c r="T953" s="69"/>
    </row>
    <row r="954" spans="1:20" ht="41.4" x14ac:dyDescent="0.3">
      <c r="A954" s="66" t="s">
        <v>48</v>
      </c>
      <c r="B954" s="66" t="s">
        <v>977</v>
      </c>
      <c r="C954" s="66" t="s">
        <v>892</v>
      </c>
      <c r="D954" s="66" t="s">
        <v>981</v>
      </c>
      <c r="E954" s="66" t="s">
        <v>1035</v>
      </c>
      <c r="F954" s="66" t="s">
        <v>1036</v>
      </c>
      <c r="G954" s="66" t="s">
        <v>255</v>
      </c>
      <c r="H954" s="66" t="s">
        <v>902</v>
      </c>
      <c r="I954" s="66" t="s">
        <v>999</v>
      </c>
      <c r="J954" s="67">
        <v>2015</v>
      </c>
      <c r="K954" s="68">
        <v>46.604329655364623</v>
      </c>
      <c r="L954" s="66" t="s">
        <v>73</v>
      </c>
      <c r="M954" s="66" t="s">
        <v>180</v>
      </c>
      <c r="N954" s="66" t="s">
        <v>117</v>
      </c>
      <c r="O954" s="66" t="s">
        <v>316</v>
      </c>
      <c r="P954" s="66" t="s">
        <v>1</v>
      </c>
      <c r="Q954" s="66" t="s">
        <v>324</v>
      </c>
      <c r="R954" s="66" t="s">
        <v>529</v>
      </c>
      <c r="S954" s="69" t="s">
        <v>325</v>
      </c>
      <c r="T954" s="69"/>
    </row>
    <row r="955" spans="1:20" ht="41.4" x14ac:dyDescent="0.3">
      <c r="A955" s="66" t="s">
        <v>48</v>
      </c>
      <c r="B955" s="66" t="s">
        <v>977</v>
      </c>
      <c r="C955" s="66" t="s">
        <v>892</v>
      </c>
      <c r="D955" s="66" t="s">
        <v>981</v>
      </c>
      <c r="E955" s="66" t="s">
        <v>1035</v>
      </c>
      <c r="F955" s="66" t="s">
        <v>1036</v>
      </c>
      <c r="G955" s="66" t="s">
        <v>255</v>
      </c>
      <c r="H955" s="66" t="s">
        <v>902</v>
      </c>
      <c r="I955" s="66" t="s">
        <v>999</v>
      </c>
      <c r="J955" s="67">
        <v>2016</v>
      </c>
      <c r="K955" s="68">
        <v>47.201802254221342</v>
      </c>
      <c r="L955" s="66" t="s">
        <v>73</v>
      </c>
      <c r="M955" s="66" t="s">
        <v>180</v>
      </c>
      <c r="N955" s="66" t="s">
        <v>117</v>
      </c>
      <c r="O955" s="66" t="s">
        <v>316</v>
      </c>
      <c r="P955" s="66" t="s">
        <v>1</v>
      </c>
      <c r="Q955" s="66" t="s">
        <v>324</v>
      </c>
      <c r="R955" s="66" t="s">
        <v>529</v>
      </c>
      <c r="S955" s="69" t="s">
        <v>325</v>
      </c>
      <c r="T955" s="69"/>
    </row>
    <row r="956" spans="1:20" ht="41.4" x14ac:dyDescent="0.3">
      <c r="A956" s="66" t="s">
        <v>48</v>
      </c>
      <c r="B956" s="66" t="s">
        <v>977</v>
      </c>
      <c r="C956" s="66" t="s">
        <v>892</v>
      </c>
      <c r="D956" s="66" t="s">
        <v>981</v>
      </c>
      <c r="E956" s="66" t="s">
        <v>1035</v>
      </c>
      <c r="F956" s="66" t="s">
        <v>1036</v>
      </c>
      <c r="G956" s="66" t="s">
        <v>255</v>
      </c>
      <c r="H956" s="66" t="s">
        <v>902</v>
      </c>
      <c r="I956" s="66" t="s">
        <v>999</v>
      </c>
      <c r="J956" s="67">
        <v>2017</v>
      </c>
      <c r="K956" s="68">
        <v>47.766026200130099</v>
      </c>
      <c r="L956" s="66" t="s">
        <v>73</v>
      </c>
      <c r="M956" s="66" t="s">
        <v>180</v>
      </c>
      <c r="N956" s="66" t="s">
        <v>117</v>
      </c>
      <c r="O956" s="66" t="s">
        <v>316</v>
      </c>
      <c r="P956" s="66" t="s">
        <v>1</v>
      </c>
      <c r="Q956" s="66" t="s">
        <v>324</v>
      </c>
      <c r="R956" s="66" t="s">
        <v>529</v>
      </c>
      <c r="S956" s="69" t="s">
        <v>325</v>
      </c>
      <c r="T956" s="69"/>
    </row>
    <row r="957" spans="1:20" ht="41.4" x14ac:dyDescent="0.3">
      <c r="A957" s="66" t="s">
        <v>48</v>
      </c>
      <c r="B957" s="66" t="s">
        <v>977</v>
      </c>
      <c r="C957" s="66" t="s">
        <v>892</v>
      </c>
      <c r="D957" s="66" t="s">
        <v>981</v>
      </c>
      <c r="E957" s="66" t="s">
        <v>1035</v>
      </c>
      <c r="F957" s="66" t="s">
        <v>1036</v>
      </c>
      <c r="G957" s="66" t="s">
        <v>255</v>
      </c>
      <c r="H957" s="66" t="s">
        <v>902</v>
      </c>
      <c r="I957" s="66" t="s">
        <v>999</v>
      </c>
      <c r="J957" s="67">
        <v>2018</v>
      </c>
      <c r="K957" s="68">
        <v>44.862236636611854</v>
      </c>
      <c r="L957" s="66" t="s">
        <v>73</v>
      </c>
      <c r="M957" s="66" t="s">
        <v>180</v>
      </c>
      <c r="N957" s="66" t="s">
        <v>117</v>
      </c>
      <c r="O957" s="66" t="s">
        <v>316</v>
      </c>
      <c r="P957" s="66" t="s">
        <v>1</v>
      </c>
      <c r="Q957" s="66" t="s">
        <v>324</v>
      </c>
      <c r="R957" s="66" t="s">
        <v>529</v>
      </c>
      <c r="S957" s="69" t="s">
        <v>325</v>
      </c>
      <c r="T957" s="69"/>
    </row>
    <row r="958" spans="1:20" ht="27.6" x14ac:dyDescent="0.3">
      <c r="A958" s="66" t="s">
        <v>48</v>
      </c>
      <c r="B958" s="66" t="s">
        <v>977</v>
      </c>
      <c r="C958" s="66" t="s">
        <v>892</v>
      </c>
      <c r="D958" s="66" t="s">
        <v>981</v>
      </c>
      <c r="E958" s="66" t="s">
        <v>1035</v>
      </c>
      <c r="F958" s="66" t="s">
        <v>1036</v>
      </c>
      <c r="G958" s="66" t="s">
        <v>255</v>
      </c>
      <c r="H958" s="66" t="s">
        <v>902</v>
      </c>
      <c r="I958" s="66" t="s">
        <v>999</v>
      </c>
      <c r="J958" s="67">
        <v>2019</v>
      </c>
      <c r="K958" s="68">
        <v>52.216258111912282</v>
      </c>
      <c r="L958" s="66" t="s">
        <v>73</v>
      </c>
      <c r="M958" s="66" t="s">
        <v>180</v>
      </c>
      <c r="N958" s="66" t="s">
        <v>117</v>
      </c>
      <c r="O958" s="66" t="s">
        <v>316</v>
      </c>
      <c r="P958" s="66" t="s">
        <v>1</v>
      </c>
      <c r="Q958" s="66" t="s">
        <v>321</v>
      </c>
      <c r="R958" s="66"/>
      <c r="S958" s="69" t="s">
        <v>326</v>
      </c>
      <c r="T958" s="69"/>
    </row>
    <row r="959" spans="1:20" ht="27.6" x14ac:dyDescent="0.3">
      <c r="A959" s="66" t="s">
        <v>48</v>
      </c>
      <c r="B959" s="66" t="s">
        <v>977</v>
      </c>
      <c r="C959" s="66" t="s">
        <v>892</v>
      </c>
      <c r="D959" s="66" t="s">
        <v>981</v>
      </c>
      <c r="E959" s="66" t="s">
        <v>1035</v>
      </c>
      <c r="F959" s="66" t="s">
        <v>1036</v>
      </c>
      <c r="G959" s="66" t="s">
        <v>255</v>
      </c>
      <c r="H959" s="66" t="s">
        <v>902</v>
      </c>
      <c r="I959" s="66" t="s">
        <v>999</v>
      </c>
      <c r="J959" s="67">
        <v>2020</v>
      </c>
      <c r="K959" s="68">
        <v>53.515597337375617</v>
      </c>
      <c r="L959" s="66" t="s">
        <v>73</v>
      </c>
      <c r="M959" s="66" t="s">
        <v>180</v>
      </c>
      <c r="N959" s="66" t="s">
        <v>117</v>
      </c>
      <c r="O959" s="66" t="s">
        <v>316</v>
      </c>
      <c r="P959" s="66" t="s">
        <v>1</v>
      </c>
      <c r="Q959" s="66" t="s">
        <v>108</v>
      </c>
      <c r="R959" s="66"/>
      <c r="S959" s="69" t="s">
        <v>322</v>
      </c>
      <c r="T959" s="69"/>
    </row>
    <row r="960" spans="1:20" ht="27.6" x14ac:dyDescent="0.3">
      <c r="A960" s="66" t="s">
        <v>48</v>
      </c>
      <c r="B960" s="66" t="s">
        <v>977</v>
      </c>
      <c r="C960" s="66" t="s">
        <v>892</v>
      </c>
      <c r="D960" s="66" t="s">
        <v>981</v>
      </c>
      <c r="E960" s="66" t="s">
        <v>1035</v>
      </c>
      <c r="F960" s="66" t="s">
        <v>1036</v>
      </c>
      <c r="G960" s="66" t="s">
        <v>255</v>
      </c>
      <c r="H960" s="66" t="s">
        <v>902</v>
      </c>
      <c r="I960" s="66" t="s">
        <v>999</v>
      </c>
      <c r="J960" s="67">
        <v>2021</v>
      </c>
      <c r="K960" s="68">
        <v>60.183900462846971</v>
      </c>
      <c r="L960" s="66" t="s">
        <v>73</v>
      </c>
      <c r="M960" s="66" t="s">
        <v>180</v>
      </c>
      <c r="N960" s="66" t="s">
        <v>117</v>
      </c>
      <c r="O960" s="66" t="s">
        <v>316</v>
      </c>
      <c r="P960" s="66" t="s">
        <v>1</v>
      </c>
      <c r="Q960" s="66" t="s">
        <v>319</v>
      </c>
      <c r="R960" s="66"/>
      <c r="S960" s="69" t="s">
        <v>323</v>
      </c>
      <c r="T960" s="69"/>
    </row>
    <row r="961" spans="1:20" ht="27.6" x14ac:dyDescent="0.3">
      <c r="A961" s="66" t="s">
        <v>48</v>
      </c>
      <c r="B961" s="66" t="s">
        <v>977</v>
      </c>
      <c r="C961" s="66" t="s">
        <v>892</v>
      </c>
      <c r="D961" s="66" t="s">
        <v>981</v>
      </c>
      <c r="E961" s="66" t="s">
        <v>914</v>
      </c>
      <c r="F961" s="66" t="s">
        <v>990</v>
      </c>
      <c r="G961" s="66" t="s">
        <v>256</v>
      </c>
      <c r="H961" s="66" t="s">
        <v>902</v>
      </c>
      <c r="I961" s="66" t="s">
        <v>999</v>
      </c>
      <c r="J961" s="67">
        <v>2014</v>
      </c>
      <c r="K961" s="68">
        <v>0.22304656091374719</v>
      </c>
      <c r="L961" s="66" t="s">
        <v>73</v>
      </c>
      <c r="M961" s="66" t="s">
        <v>180</v>
      </c>
      <c r="N961" s="66" t="s">
        <v>117</v>
      </c>
      <c r="O961" s="66" t="s">
        <v>93</v>
      </c>
      <c r="P961" s="66" t="s">
        <v>1</v>
      </c>
      <c r="Q961" s="59" t="s">
        <v>508</v>
      </c>
      <c r="R961" s="66" t="s">
        <v>512</v>
      </c>
      <c r="S961" s="69" t="s">
        <v>510</v>
      </c>
      <c r="T961" s="69" t="s">
        <v>513</v>
      </c>
    </row>
    <row r="962" spans="1:20" ht="27.6" x14ac:dyDescent="0.3">
      <c r="A962" s="66" t="s">
        <v>48</v>
      </c>
      <c r="B962" s="66" t="s">
        <v>977</v>
      </c>
      <c r="C962" s="66" t="s">
        <v>892</v>
      </c>
      <c r="D962" s="66" t="s">
        <v>981</v>
      </c>
      <c r="E962" s="66" t="s">
        <v>914</v>
      </c>
      <c r="F962" s="66" t="s">
        <v>990</v>
      </c>
      <c r="G962" s="66" t="s">
        <v>256</v>
      </c>
      <c r="H962" s="66" t="s">
        <v>902</v>
      </c>
      <c r="I962" s="66" t="s">
        <v>999</v>
      </c>
      <c r="J962" s="67">
        <v>2015</v>
      </c>
      <c r="K962" s="68">
        <v>0.28725993562229335</v>
      </c>
      <c r="L962" s="66" t="s">
        <v>73</v>
      </c>
      <c r="M962" s="66" t="s">
        <v>180</v>
      </c>
      <c r="N962" s="66" t="s">
        <v>117</v>
      </c>
      <c r="O962" s="66" t="s">
        <v>93</v>
      </c>
      <c r="P962" s="66" t="s">
        <v>1</v>
      </c>
      <c r="Q962" s="59" t="s">
        <v>508</v>
      </c>
      <c r="R962" s="66" t="s">
        <v>512</v>
      </c>
      <c r="S962" s="69" t="s">
        <v>510</v>
      </c>
      <c r="T962" s="69" t="s">
        <v>513</v>
      </c>
    </row>
    <row r="963" spans="1:20" ht="27.6" x14ac:dyDescent="0.3">
      <c r="A963" s="66" t="s">
        <v>48</v>
      </c>
      <c r="B963" s="66" t="s">
        <v>977</v>
      </c>
      <c r="C963" s="66" t="s">
        <v>892</v>
      </c>
      <c r="D963" s="66" t="s">
        <v>981</v>
      </c>
      <c r="E963" s="66" t="s">
        <v>914</v>
      </c>
      <c r="F963" s="66" t="s">
        <v>990</v>
      </c>
      <c r="G963" s="66" t="s">
        <v>256</v>
      </c>
      <c r="H963" s="66" t="s">
        <v>902</v>
      </c>
      <c r="I963" s="66" t="s">
        <v>999</v>
      </c>
      <c r="J963" s="67">
        <v>2016</v>
      </c>
      <c r="K963" s="68">
        <v>0.31566033836529611</v>
      </c>
      <c r="L963" s="66" t="s">
        <v>73</v>
      </c>
      <c r="M963" s="66" t="s">
        <v>180</v>
      </c>
      <c r="N963" s="66" t="s">
        <v>117</v>
      </c>
      <c r="O963" s="66" t="s">
        <v>93</v>
      </c>
      <c r="P963" s="66" t="s">
        <v>1</v>
      </c>
      <c r="Q963" s="59" t="s">
        <v>508</v>
      </c>
      <c r="R963" s="66" t="s">
        <v>512</v>
      </c>
      <c r="S963" s="69" t="s">
        <v>510</v>
      </c>
      <c r="T963" s="69" t="s">
        <v>513</v>
      </c>
    </row>
    <row r="964" spans="1:20" ht="27.6" x14ac:dyDescent="0.3">
      <c r="A964" s="66" t="s">
        <v>48</v>
      </c>
      <c r="B964" s="66" t="s">
        <v>977</v>
      </c>
      <c r="C964" s="66" t="s">
        <v>892</v>
      </c>
      <c r="D964" s="66" t="s">
        <v>981</v>
      </c>
      <c r="E964" s="66" t="s">
        <v>914</v>
      </c>
      <c r="F964" s="66" t="s">
        <v>990</v>
      </c>
      <c r="G964" s="66" t="s">
        <v>256</v>
      </c>
      <c r="H964" s="66" t="s">
        <v>902</v>
      </c>
      <c r="I964" s="66" t="s">
        <v>999</v>
      </c>
      <c r="J964" s="67">
        <v>2017</v>
      </c>
      <c r="K964" s="68">
        <v>0.59766726362015188</v>
      </c>
      <c r="L964" s="66" t="s">
        <v>73</v>
      </c>
      <c r="M964" s="66" t="s">
        <v>180</v>
      </c>
      <c r="N964" s="66" t="s">
        <v>117</v>
      </c>
      <c r="O964" s="66" t="s">
        <v>93</v>
      </c>
      <c r="P964" s="66" t="s">
        <v>1</v>
      </c>
      <c r="Q964" s="59" t="s">
        <v>508</v>
      </c>
      <c r="R964" s="66" t="s">
        <v>512</v>
      </c>
      <c r="S964" s="69" t="s">
        <v>510</v>
      </c>
      <c r="T964" s="69" t="s">
        <v>513</v>
      </c>
    </row>
    <row r="965" spans="1:20" ht="27.6" x14ac:dyDescent="0.3">
      <c r="A965" s="66" t="s">
        <v>48</v>
      </c>
      <c r="B965" s="66" t="s">
        <v>977</v>
      </c>
      <c r="C965" s="66" t="s">
        <v>892</v>
      </c>
      <c r="D965" s="66" t="s">
        <v>981</v>
      </c>
      <c r="E965" s="66" t="s">
        <v>914</v>
      </c>
      <c r="F965" s="66" t="s">
        <v>990</v>
      </c>
      <c r="G965" s="66" t="s">
        <v>256</v>
      </c>
      <c r="H965" s="66" t="s">
        <v>902</v>
      </c>
      <c r="I965" s="66" t="s">
        <v>999</v>
      </c>
      <c r="J965" s="67">
        <v>2018</v>
      </c>
      <c r="K965" s="68">
        <v>0.57494739786251814</v>
      </c>
      <c r="L965" s="66" t="s">
        <v>73</v>
      </c>
      <c r="M965" s="66" t="s">
        <v>180</v>
      </c>
      <c r="N965" s="66" t="s">
        <v>117</v>
      </c>
      <c r="O965" s="66" t="s">
        <v>93</v>
      </c>
      <c r="P965" s="66" t="s">
        <v>1</v>
      </c>
      <c r="Q965" s="59" t="s">
        <v>320</v>
      </c>
      <c r="R965" s="66" t="s">
        <v>521</v>
      </c>
      <c r="S965" s="69" t="s">
        <v>520</v>
      </c>
      <c r="T965" s="69" t="s">
        <v>518</v>
      </c>
    </row>
    <row r="966" spans="1:20" ht="28.8" x14ac:dyDescent="0.3">
      <c r="A966" s="66" t="s">
        <v>48</v>
      </c>
      <c r="B966" s="66" t="s">
        <v>977</v>
      </c>
      <c r="C966" s="66" t="s">
        <v>892</v>
      </c>
      <c r="D966" s="66" t="s">
        <v>981</v>
      </c>
      <c r="E966" s="66" t="s">
        <v>914</v>
      </c>
      <c r="F966" s="66" t="s">
        <v>990</v>
      </c>
      <c r="G966" s="66" t="s">
        <v>256</v>
      </c>
      <c r="H966" s="66" t="s">
        <v>902</v>
      </c>
      <c r="I966" s="66" t="s">
        <v>999</v>
      </c>
      <c r="J966" s="67">
        <v>2019</v>
      </c>
      <c r="K966" s="68">
        <v>0.71421863257814677</v>
      </c>
      <c r="L966" s="66" t="s">
        <v>73</v>
      </c>
      <c r="M966" s="66" t="s">
        <v>180</v>
      </c>
      <c r="N966" s="66" t="s">
        <v>117</v>
      </c>
      <c r="O966" s="66" t="s">
        <v>93</v>
      </c>
      <c r="P966" s="66" t="s">
        <v>1</v>
      </c>
      <c r="Q966" s="59" t="s">
        <v>321</v>
      </c>
      <c r="R966" s="66"/>
      <c r="S966" s="69" t="s">
        <v>515</v>
      </c>
      <c r="T966" s="69" t="s">
        <v>518</v>
      </c>
    </row>
    <row r="967" spans="1:20" ht="28.8" x14ac:dyDescent="0.3">
      <c r="A967" s="66" t="s">
        <v>48</v>
      </c>
      <c r="B967" s="66" t="s">
        <v>977</v>
      </c>
      <c r="C967" s="66" t="s">
        <v>892</v>
      </c>
      <c r="D967" s="66" t="s">
        <v>981</v>
      </c>
      <c r="E967" s="66" t="s">
        <v>914</v>
      </c>
      <c r="F967" s="66" t="s">
        <v>990</v>
      </c>
      <c r="G967" s="66" t="s">
        <v>256</v>
      </c>
      <c r="H967" s="66" t="s">
        <v>902</v>
      </c>
      <c r="I967" s="66" t="s">
        <v>999</v>
      </c>
      <c r="J967" s="67">
        <v>2020</v>
      </c>
      <c r="K967" s="68">
        <v>0.30614081451863473</v>
      </c>
      <c r="L967" s="66" t="s">
        <v>73</v>
      </c>
      <c r="M967" s="66" t="s">
        <v>180</v>
      </c>
      <c r="N967" s="66" t="s">
        <v>117</v>
      </c>
      <c r="O967" s="66" t="s">
        <v>93</v>
      </c>
      <c r="P967" s="66" t="s">
        <v>1</v>
      </c>
      <c r="Q967" s="59" t="s">
        <v>514</v>
      </c>
      <c r="R967" s="66"/>
      <c r="S967" s="69" t="s">
        <v>516</v>
      </c>
      <c r="T967" s="69" t="s">
        <v>518</v>
      </c>
    </row>
    <row r="968" spans="1:20" ht="28.8" x14ac:dyDescent="0.3">
      <c r="A968" s="66" t="s">
        <v>48</v>
      </c>
      <c r="B968" s="66" t="s">
        <v>977</v>
      </c>
      <c r="C968" s="66" t="s">
        <v>892</v>
      </c>
      <c r="D968" s="66" t="s">
        <v>981</v>
      </c>
      <c r="E968" s="66" t="s">
        <v>914</v>
      </c>
      <c r="F968" s="66" t="s">
        <v>990</v>
      </c>
      <c r="G968" s="66" t="s">
        <v>256</v>
      </c>
      <c r="H968" s="66" t="s">
        <v>902</v>
      </c>
      <c r="I968" s="66" t="s">
        <v>999</v>
      </c>
      <c r="J968" s="67">
        <v>2021</v>
      </c>
      <c r="K968" s="68">
        <v>0.95937183413248528</v>
      </c>
      <c r="L968" s="66" t="s">
        <v>73</v>
      </c>
      <c r="M968" s="66" t="s">
        <v>180</v>
      </c>
      <c r="N968" s="66" t="s">
        <v>117</v>
      </c>
      <c r="O968" s="66" t="s">
        <v>93</v>
      </c>
      <c r="P968" s="66" t="s">
        <v>1</v>
      </c>
      <c r="Q968" s="59" t="s">
        <v>491</v>
      </c>
      <c r="R968" s="66"/>
      <c r="S968" s="69" t="s">
        <v>517</v>
      </c>
      <c r="T968" s="69"/>
    </row>
    <row r="969" spans="1:20" ht="27.6" x14ac:dyDescent="0.3">
      <c r="A969" s="66" t="s">
        <v>48</v>
      </c>
      <c r="B969" s="66" t="s">
        <v>977</v>
      </c>
      <c r="C969" s="66" t="s">
        <v>892</v>
      </c>
      <c r="D969" s="66" t="s">
        <v>981</v>
      </c>
      <c r="E969" s="66" t="s">
        <v>899</v>
      </c>
      <c r="F969" s="66" t="s">
        <v>987</v>
      </c>
      <c r="G969" s="66" t="s">
        <v>257</v>
      </c>
      <c r="H969" s="66" t="s">
        <v>902</v>
      </c>
      <c r="I969" s="66" t="s">
        <v>999</v>
      </c>
      <c r="J969" s="67">
        <v>2018</v>
      </c>
      <c r="K969" s="68">
        <v>0.37819653935606151</v>
      </c>
      <c r="L969" s="66" t="s">
        <v>73</v>
      </c>
      <c r="M969" s="66" t="s">
        <v>710</v>
      </c>
      <c r="N969" s="66" t="s">
        <v>117</v>
      </c>
      <c r="O969" s="66" t="s">
        <v>93</v>
      </c>
      <c r="P969" s="66" t="s">
        <v>1</v>
      </c>
      <c r="Q969" s="59" t="s">
        <v>320</v>
      </c>
      <c r="R969" s="66" t="s">
        <v>521</v>
      </c>
      <c r="S969" s="69" t="s">
        <v>520</v>
      </c>
      <c r="T969" s="69" t="s">
        <v>525</v>
      </c>
    </row>
    <row r="970" spans="1:20" ht="28.8" x14ac:dyDescent="0.3">
      <c r="A970" s="66" t="s">
        <v>48</v>
      </c>
      <c r="B970" s="66" t="s">
        <v>977</v>
      </c>
      <c r="C970" s="66" t="s">
        <v>892</v>
      </c>
      <c r="D970" s="66" t="s">
        <v>981</v>
      </c>
      <c r="E970" s="66" t="s">
        <v>899</v>
      </c>
      <c r="F970" s="66" t="s">
        <v>987</v>
      </c>
      <c r="G970" s="66" t="s">
        <v>257</v>
      </c>
      <c r="H970" s="66" t="s">
        <v>902</v>
      </c>
      <c r="I970" s="66" t="s">
        <v>999</v>
      </c>
      <c r="J970" s="67">
        <v>2019</v>
      </c>
      <c r="K970" s="68">
        <v>0.34116777457671904</v>
      </c>
      <c r="L970" s="66" t="s">
        <v>73</v>
      </c>
      <c r="M970" s="66" t="s">
        <v>180</v>
      </c>
      <c r="N970" s="66" t="s">
        <v>117</v>
      </c>
      <c r="O970" s="66" t="s">
        <v>93</v>
      </c>
      <c r="P970" s="66" t="s">
        <v>1</v>
      </c>
      <c r="Q970" s="59" t="s">
        <v>507</v>
      </c>
      <c r="R970" s="66"/>
      <c r="S970" s="69" t="s">
        <v>522</v>
      </c>
      <c r="T970" s="69" t="s">
        <v>525</v>
      </c>
    </row>
    <row r="971" spans="1:20" ht="28.8" x14ac:dyDescent="0.3">
      <c r="A971" s="66" t="s">
        <v>48</v>
      </c>
      <c r="B971" s="66" t="s">
        <v>977</v>
      </c>
      <c r="C971" s="66" t="s">
        <v>892</v>
      </c>
      <c r="D971" s="66" t="s">
        <v>981</v>
      </c>
      <c r="E971" s="66" t="s">
        <v>899</v>
      </c>
      <c r="F971" s="66" t="s">
        <v>987</v>
      </c>
      <c r="G971" s="66" t="s">
        <v>257</v>
      </c>
      <c r="H971" s="66" t="s">
        <v>902</v>
      </c>
      <c r="I971" s="66" t="s">
        <v>999</v>
      </c>
      <c r="J971" s="67">
        <v>2020</v>
      </c>
      <c r="K971" s="68">
        <v>0.42107208316090794</v>
      </c>
      <c r="L971" s="66" t="s">
        <v>73</v>
      </c>
      <c r="M971" s="66" t="s">
        <v>180</v>
      </c>
      <c r="N971" s="66" t="s">
        <v>117</v>
      </c>
      <c r="O971" s="66" t="s">
        <v>93</v>
      </c>
      <c r="P971" s="66" t="s">
        <v>1</v>
      </c>
      <c r="Q971" s="59" t="s">
        <v>514</v>
      </c>
      <c r="R971" s="66"/>
      <c r="S971" s="69" t="s">
        <v>523</v>
      </c>
      <c r="T971" s="69" t="s">
        <v>525</v>
      </c>
    </row>
    <row r="972" spans="1:20" ht="28.8" x14ac:dyDescent="0.3">
      <c r="A972" s="66" t="s">
        <v>48</v>
      </c>
      <c r="B972" s="66" t="s">
        <v>977</v>
      </c>
      <c r="C972" s="66" t="s">
        <v>892</v>
      </c>
      <c r="D972" s="66" t="s">
        <v>981</v>
      </c>
      <c r="E972" s="66" t="s">
        <v>899</v>
      </c>
      <c r="F972" s="66" t="s">
        <v>987</v>
      </c>
      <c r="G972" s="66" t="s">
        <v>257</v>
      </c>
      <c r="H972" s="66" t="s">
        <v>902</v>
      </c>
      <c r="I972" s="66" t="s">
        <v>999</v>
      </c>
      <c r="J972" s="67">
        <v>2021</v>
      </c>
      <c r="K972" s="68">
        <v>0.81585756882045923</v>
      </c>
      <c r="L972" s="66" t="s">
        <v>73</v>
      </c>
      <c r="M972" s="66" t="s">
        <v>180</v>
      </c>
      <c r="N972" s="66" t="s">
        <v>117</v>
      </c>
      <c r="O972" s="66" t="s">
        <v>93</v>
      </c>
      <c r="P972" s="66" t="s">
        <v>1</v>
      </c>
      <c r="Q972" s="59" t="s">
        <v>491</v>
      </c>
      <c r="R972" s="66"/>
      <c r="S972" s="69" t="s">
        <v>524</v>
      </c>
      <c r="T972" s="69" t="s">
        <v>525</v>
      </c>
    </row>
    <row r="973" spans="1:20" ht="27.6" x14ac:dyDescent="0.3">
      <c r="A973" s="66" t="s">
        <v>48</v>
      </c>
      <c r="B973" s="66" t="s">
        <v>977</v>
      </c>
      <c r="C973" s="66" t="s">
        <v>892</v>
      </c>
      <c r="D973" s="66" t="s">
        <v>981</v>
      </c>
      <c r="E973" s="66" t="s">
        <v>1004</v>
      </c>
      <c r="F973" s="66" t="s">
        <v>1005</v>
      </c>
      <c r="G973" s="66" t="s">
        <v>259</v>
      </c>
      <c r="H973" s="66" t="s">
        <v>59</v>
      </c>
      <c r="I973" s="66" t="s">
        <v>995</v>
      </c>
      <c r="J973" s="67">
        <v>2010</v>
      </c>
      <c r="K973" s="68">
        <v>3.6286399999999999</v>
      </c>
      <c r="L973" s="66" t="s">
        <v>73</v>
      </c>
      <c r="M973" s="66" t="s">
        <v>180</v>
      </c>
      <c r="N973" s="66" t="s">
        <v>117</v>
      </c>
      <c r="O973" s="66" t="s">
        <v>135</v>
      </c>
      <c r="P973" s="66" t="s">
        <v>95</v>
      </c>
      <c r="Q973" s="59" t="s">
        <v>50</v>
      </c>
      <c r="R973" s="66" t="s">
        <v>530</v>
      </c>
      <c r="S973" s="69" t="s">
        <v>141</v>
      </c>
      <c r="T973" s="69" t="s">
        <v>131</v>
      </c>
    </row>
    <row r="974" spans="1:20" ht="27.6" x14ac:dyDescent="0.3">
      <c r="A974" s="66" t="s">
        <v>48</v>
      </c>
      <c r="B974" s="66" t="s">
        <v>977</v>
      </c>
      <c r="C974" s="66" t="s">
        <v>892</v>
      </c>
      <c r="D974" s="66" t="s">
        <v>981</v>
      </c>
      <c r="E974" s="66" t="s">
        <v>1004</v>
      </c>
      <c r="F974" s="66" t="s">
        <v>1005</v>
      </c>
      <c r="G974" s="66" t="s">
        <v>259</v>
      </c>
      <c r="H974" s="66" t="s">
        <v>59</v>
      </c>
      <c r="I974" s="66" t="s">
        <v>995</v>
      </c>
      <c r="J974" s="67">
        <v>2012</v>
      </c>
      <c r="K974" s="68">
        <v>3.5085799999999998</v>
      </c>
      <c r="L974" s="66" t="s">
        <v>73</v>
      </c>
      <c r="M974" s="66" t="s">
        <v>180</v>
      </c>
      <c r="N974" s="66" t="s">
        <v>117</v>
      </c>
      <c r="O974" s="66" t="s">
        <v>135</v>
      </c>
      <c r="P974" s="66" t="s">
        <v>95</v>
      </c>
      <c r="Q974" s="59" t="s">
        <v>527</v>
      </c>
      <c r="R974" s="66" t="s">
        <v>530</v>
      </c>
      <c r="S974" s="69" t="s">
        <v>141</v>
      </c>
      <c r="T974" s="69" t="s">
        <v>131</v>
      </c>
    </row>
    <row r="975" spans="1:20" ht="27.6" x14ac:dyDescent="0.3">
      <c r="A975" s="66" t="s">
        <v>48</v>
      </c>
      <c r="B975" s="66" t="s">
        <v>977</v>
      </c>
      <c r="C975" s="66" t="s">
        <v>892</v>
      </c>
      <c r="D975" s="66" t="s">
        <v>981</v>
      </c>
      <c r="E975" s="66" t="s">
        <v>1004</v>
      </c>
      <c r="F975" s="66" t="s">
        <v>1005</v>
      </c>
      <c r="G975" s="66" t="s">
        <v>259</v>
      </c>
      <c r="H975" s="66" t="s">
        <v>59</v>
      </c>
      <c r="I975" s="66" t="s">
        <v>995</v>
      </c>
      <c r="J975" s="67">
        <v>2014</v>
      </c>
      <c r="K975" s="68">
        <v>3.1711052799999995</v>
      </c>
      <c r="L975" s="66" t="s">
        <v>73</v>
      </c>
      <c r="M975" s="66" t="s">
        <v>180</v>
      </c>
      <c r="N975" s="66" t="s">
        <v>117</v>
      </c>
      <c r="O975" s="66" t="s">
        <v>135</v>
      </c>
      <c r="P975" s="66" t="s">
        <v>95</v>
      </c>
      <c r="Q975" s="59" t="s">
        <v>527</v>
      </c>
      <c r="R975" s="66" t="s">
        <v>530</v>
      </c>
      <c r="S975" s="69" t="s">
        <v>141</v>
      </c>
      <c r="T975" s="69" t="s">
        <v>131</v>
      </c>
    </row>
    <row r="976" spans="1:20" ht="27.6" x14ac:dyDescent="0.3">
      <c r="A976" s="66" t="s">
        <v>48</v>
      </c>
      <c r="B976" s="66" t="s">
        <v>977</v>
      </c>
      <c r="C976" s="66" t="s">
        <v>892</v>
      </c>
      <c r="D976" s="66" t="s">
        <v>981</v>
      </c>
      <c r="E976" s="66" t="s">
        <v>1004</v>
      </c>
      <c r="F976" s="66" t="s">
        <v>1005</v>
      </c>
      <c r="G976" s="66" t="s">
        <v>259</v>
      </c>
      <c r="H976" s="66" t="s">
        <v>59</v>
      </c>
      <c r="I976" s="66" t="s">
        <v>995</v>
      </c>
      <c r="J976" s="67">
        <v>2016</v>
      </c>
      <c r="K976" s="68">
        <v>3.8289379800000001</v>
      </c>
      <c r="L976" s="66" t="s">
        <v>73</v>
      </c>
      <c r="M976" s="66" t="s">
        <v>180</v>
      </c>
      <c r="N976" s="66" t="s">
        <v>117</v>
      </c>
      <c r="O976" s="66" t="s">
        <v>135</v>
      </c>
      <c r="P976" s="66" t="s">
        <v>95</v>
      </c>
      <c r="Q976" s="59" t="s">
        <v>527</v>
      </c>
      <c r="R976" s="66" t="s">
        <v>530</v>
      </c>
      <c r="S976" s="69" t="s">
        <v>141</v>
      </c>
      <c r="T976" s="69" t="s">
        <v>131</v>
      </c>
    </row>
    <row r="977" spans="1:21" ht="55.2" x14ac:dyDescent="0.3">
      <c r="A977" s="66" t="s">
        <v>48</v>
      </c>
      <c r="B977" s="66" t="s">
        <v>977</v>
      </c>
      <c r="C977" s="66" t="s">
        <v>892</v>
      </c>
      <c r="D977" s="66" t="s">
        <v>981</v>
      </c>
      <c r="E977" s="66" t="s">
        <v>1007</v>
      </c>
      <c r="F977" s="66" t="s">
        <v>1155</v>
      </c>
      <c r="G977" s="66" t="s">
        <v>273</v>
      </c>
      <c r="H977" s="66" t="s">
        <v>279</v>
      </c>
      <c r="I977" s="66" t="s">
        <v>996</v>
      </c>
      <c r="J977" s="67">
        <v>2016</v>
      </c>
      <c r="K977" s="68">
        <v>1.5654431148738834</v>
      </c>
      <c r="L977" s="66" t="s">
        <v>73</v>
      </c>
      <c r="M977" s="66" t="s">
        <v>61</v>
      </c>
      <c r="N977" s="66" t="s">
        <v>117</v>
      </c>
      <c r="O977" s="66" t="s">
        <v>327</v>
      </c>
      <c r="P977" s="66" t="s">
        <v>1</v>
      </c>
      <c r="Q977" s="59" t="s">
        <v>528</v>
      </c>
      <c r="R977" s="66" t="s">
        <v>531</v>
      </c>
      <c r="S977" s="69" t="s">
        <v>142</v>
      </c>
      <c r="T977" s="69" t="s">
        <v>328</v>
      </c>
    </row>
    <row r="978" spans="1:21" ht="27.6" x14ac:dyDescent="0.3">
      <c r="A978" s="66" t="s">
        <v>48</v>
      </c>
      <c r="B978" s="66" t="s">
        <v>977</v>
      </c>
      <c r="C978" s="66" t="s">
        <v>892</v>
      </c>
      <c r="D978" s="66" t="s">
        <v>981</v>
      </c>
      <c r="E978" s="66" t="s">
        <v>1007</v>
      </c>
      <c r="F978" s="66" t="s">
        <v>1155</v>
      </c>
      <c r="G978" s="66" t="s">
        <v>273</v>
      </c>
      <c r="H978" s="66" t="s">
        <v>279</v>
      </c>
      <c r="I978" s="66" t="s">
        <v>996</v>
      </c>
      <c r="J978" s="67">
        <v>2017</v>
      </c>
      <c r="K978" s="68">
        <v>7.898447633122891</v>
      </c>
      <c r="L978" s="66" t="s">
        <v>73</v>
      </c>
      <c r="M978" s="66" t="s">
        <v>61</v>
      </c>
      <c r="N978" s="66" t="s">
        <v>117</v>
      </c>
      <c r="O978" s="66" t="s">
        <v>327</v>
      </c>
      <c r="P978" s="66" t="s">
        <v>1</v>
      </c>
      <c r="Q978" s="59" t="s">
        <v>528</v>
      </c>
      <c r="R978" s="66" t="s">
        <v>532</v>
      </c>
      <c r="S978" s="69" t="s">
        <v>143</v>
      </c>
      <c r="T978" s="69"/>
    </row>
    <row r="979" spans="1:21" ht="27.6" x14ac:dyDescent="0.3">
      <c r="A979" s="66" t="s">
        <v>48</v>
      </c>
      <c r="B979" s="66" t="s">
        <v>977</v>
      </c>
      <c r="C979" s="66" t="s">
        <v>892</v>
      </c>
      <c r="D979" s="66" t="s">
        <v>981</v>
      </c>
      <c r="E979" s="66" t="s">
        <v>1007</v>
      </c>
      <c r="F979" s="66" t="s">
        <v>1155</v>
      </c>
      <c r="G979" s="66" t="s">
        <v>273</v>
      </c>
      <c r="H979" s="66" t="s">
        <v>279</v>
      </c>
      <c r="I979" s="66" t="s">
        <v>996</v>
      </c>
      <c r="J979" s="67">
        <v>2018</v>
      </c>
      <c r="K979" s="68">
        <v>5.9671169857547675</v>
      </c>
      <c r="L979" s="66" t="s">
        <v>73</v>
      </c>
      <c r="M979" s="66" t="s">
        <v>61</v>
      </c>
      <c r="N979" s="66" t="s">
        <v>117</v>
      </c>
      <c r="O979" s="66" t="s">
        <v>327</v>
      </c>
      <c r="P979" s="66" t="s">
        <v>1</v>
      </c>
      <c r="Q979" s="59" t="s">
        <v>528</v>
      </c>
      <c r="R979" s="66" t="s">
        <v>533</v>
      </c>
      <c r="S979" s="69" t="s">
        <v>144</v>
      </c>
      <c r="T979" s="69"/>
    </row>
    <row r="980" spans="1:21" ht="27.6" x14ac:dyDescent="0.3">
      <c r="A980" s="66" t="s">
        <v>48</v>
      </c>
      <c r="B980" s="66" t="s">
        <v>977</v>
      </c>
      <c r="C980" s="66" t="s">
        <v>892</v>
      </c>
      <c r="D980" s="66" t="s">
        <v>981</v>
      </c>
      <c r="E980" s="66" t="s">
        <v>1007</v>
      </c>
      <c r="F980" s="66" t="s">
        <v>1155</v>
      </c>
      <c r="G980" s="66" t="s">
        <v>273</v>
      </c>
      <c r="H980" s="66" t="s">
        <v>279</v>
      </c>
      <c r="I980" s="66" t="s">
        <v>996</v>
      </c>
      <c r="J980" s="67">
        <v>2019</v>
      </c>
      <c r="K980" s="68">
        <v>11.805236099553323</v>
      </c>
      <c r="L980" s="66" t="s">
        <v>73</v>
      </c>
      <c r="M980" s="66" t="s">
        <v>61</v>
      </c>
      <c r="N980" s="66" t="s">
        <v>117</v>
      </c>
      <c r="O980" s="66" t="s">
        <v>327</v>
      </c>
      <c r="P980" s="66" t="s">
        <v>1</v>
      </c>
      <c r="Q980" s="59" t="s">
        <v>534</v>
      </c>
      <c r="R980" s="66"/>
      <c r="S980" s="69" t="s">
        <v>329</v>
      </c>
      <c r="T980" s="69"/>
    </row>
    <row r="981" spans="1:21" ht="27.6" x14ac:dyDescent="0.3">
      <c r="A981" s="66" t="s">
        <v>48</v>
      </c>
      <c r="B981" s="66" t="s">
        <v>977</v>
      </c>
      <c r="C981" s="66" t="s">
        <v>892</v>
      </c>
      <c r="D981" s="66" t="s">
        <v>981</v>
      </c>
      <c r="E981" s="66" t="s">
        <v>1007</v>
      </c>
      <c r="F981" s="66" t="s">
        <v>1155</v>
      </c>
      <c r="G981" s="66" t="s">
        <v>273</v>
      </c>
      <c r="H981" s="66" t="s">
        <v>279</v>
      </c>
      <c r="I981" s="66" t="s">
        <v>996</v>
      </c>
      <c r="J981" s="67">
        <v>2020</v>
      </c>
      <c r="K981" s="68">
        <v>4.390951290853355</v>
      </c>
      <c r="L981" s="66" t="s">
        <v>73</v>
      </c>
      <c r="M981" s="66" t="s">
        <v>61</v>
      </c>
      <c r="N981" s="66" t="s">
        <v>117</v>
      </c>
      <c r="O981" s="66" t="s">
        <v>327</v>
      </c>
      <c r="P981" s="66" t="s">
        <v>1</v>
      </c>
      <c r="Q981" s="59" t="s">
        <v>534</v>
      </c>
      <c r="R981" s="66"/>
      <c r="S981" s="69" t="s">
        <v>330</v>
      </c>
      <c r="T981" s="69"/>
    </row>
    <row r="982" spans="1:21" ht="27.6" x14ac:dyDescent="0.3">
      <c r="A982" s="66" t="s">
        <v>48</v>
      </c>
      <c r="B982" s="66" t="s">
        <v>977</v>
      </c>
      <c r="C982" s="66" t="s">
        <v>892</v>
      </c>
      <c r="D982" s="66" t="s">
        <v>981</v>
      </c>
      <c r="E982" s="66" t="s">
        <v>1007</v>
      </c>
      <c r="F982" s="66" t="s">
        <v>1155</v>
      </c>
      <c r="G982" s="66" t="s">
        <v>273</v>
      </c>
      <c r="H982" s="66" t="s">
        <v>279</v>
      </c>
      <c r="I982" s="66" t="s">
        <v>996</v>
      </c>
      <c r="J982" s="67">
        <v>2021</v>
      </c>
      <c r="K982" s="68">
        <v>6.8922991519299392</v>
      </c>
      <c r="L982" s="66" t="s">
        <v>73</v>
      </c>
      <c r="M982" s="66" t="s">
        <v>61</v>
      </c>
      <c r="N982" s="66" t="s">
        <v>117</v>
      </c>
      <c r="O982" s="66" t="s">
        <v>327</v>
      </c>
      <c r="P982" s="66" t="s">
        <v>1</v>
      </c>
      <c r="Q982" s="59" t="s">
        <v>534</v>
      </c>
      <c r="R982" s="66"/>
      <c r="S982" s="69" t="s">
        <v>331</v>
      </c>
      <c r="T982" s="69"/>
      <c r="U982" s="69"/>
    </row>
    <row r="983" spans="1:21" ht="55.2" x14ac:dyDescent="0.3">
      <c r="A983" s="66" t="s">
        <v>48</v>
      </c>
      <c r="B983" s="66" t="s">
        <v>977</v>
      </c>
      <c r="C983" s="66" t="s">
        <v>892</v>
      </c>
      <c r="D983" s="66" t="s">
        <v>981</v>
      </c>
      <c r="E983" s="66" t="s">
        <v>1008</v>
      </c>
      <c r="F983" s="66" t="s">
        <v>1154</v>
      </c>
      <c r="G983" s="66" t="s">
        <v>280</v>
      </c>
      <c r="H983" s="66" t="s">
        <v>279</v>
      </c>
      <c r="I983" s="66" t="s">
        <v>996</v>
      </c>
      <c r="J983" s="67">
        <v>2010</v>
      </c>
      <c r="K983" s="68">
        <v>8.4988123142559253</v>
      </c>
      <c r="L983" s="66" t="s">
        <v>73</v>
      </c>
      <c r="M983" s="66" t="s">
        <v>180</v>
      </c>
      <c r="N983" s="66" t="s">
        <v>117</v>
      </c>
      <c r="O983" s="66" t="s">
        <v>118</v>
      </c>
      <c r="P983" s="66" t="s">
        <v>119</v>
      </c>
      <c r="Q983" s="59" t="s">
        <v>535</v>
      </c>
      <c r="R983" s="66"/>
      <c r="S983" s="69" t="s">
        <v>145</v>
      </c>
      <c r="T983" s="69" t="s">
        <v>328</v>
      </c>
      <c r="U983" s="69"/>
    </row>
    <row r="984" spans="1:21" ht="41.4" x14ac:dyDescent="0.3">
      <c r="A984" s="66" t="s">
        <v>48</v>
      </c>
      <c r="B984" s="66" t="s">
        <v>977</v>
      </c>
      <c r="C984" s="66" t="s">
        <v>892</v>
      </c>
      <c r="D984" s="66" t="s">
        <v>981</v>
      </c>
      <c r="E984" s="66" t="s">
        <v>1008</v>
      </c>
      <c r="F984" s="66" t="s">
        <v>1154</v>
      </c>
      <c r="G984" s="66" t="s">
        <v>280</v>
      </c>
      <c r="H984" s="66" t="s">
        <v>279</v>
      </c>
      <c r="I984" s="66" t="s">
        <v>996</v>
      </c>
      <c r="J984" s="67">
        <v>2011</v>
      </c>
      <c r="K984" s="68">
        <v>9.7540218117885686</v>
      </c>
      <c r="L984" s="66" t="s">
        <v>73</v>
      </c>
      <c r="M984" s="66" t="s">
        <v>180</v>
      </c>
      <c r="N984" s="66" t="s">
        <v>117</v>
      </c>
      <c r="O984" s="66" t="s">
        <v>118</v>
      </c>
      <c r="P984" s="66" t="s">
        <v>119</v>
      </c>
      <c r="Q984" s="59" t="s">
        <v>535</v>
      </c>
      <c r="R984" s="66"/>
      <c r="S984" s="69" t="s">
        <v>146</v>
      </c>
      <c r="T984" s="69"/>
      <c r="U984" s="69"/>
    </row>
    <row r="985" spans="1:21" ht="41.4" x14ac:dyDescent="0.3">
      <c r="A985" s="66" t="s">
        <v>48</v>
      </c>
      <c r="B985" s="66" t="s">
        <v>977</v>
      </c>
      <c r="C985" s="66" t="s">
        <v>892</v>
      </c>
      <c r="D985" s="66" t="s">
        <v>981</v>
      </c>
      <c r="E985" s="66" t="s">
        <v>1008</v>
      </c>
      <c r="F985" s="66" t="s">
        <v>1154</v>
      </c>
      <c r="G985" s="66" t="s">
        <v>280</v>
      </c>
      <c r="H985" s="66" t="s">
        <v>279</v>
      </c>
      <c r="I985" s="66" t="s">
        <v>996</v>
      </c>
      <c r="J985" s="67">
        <v>2014</v>
      </c>
      <c r="K985" s="68">
        <v>13.2781138684847</v>
      </c>
      <c r="L985" s="66" t="s">
        <v>73</v>
      </c>
      <c r="M985" s="66" t="s">
        <v>180</v>
      </c>
      <c r="N985" s="66" t="s">
        <v>117</v>
      </c>
      <c r="O985" s="66" t="s">
        <v>118</v>
      </c>
      <c r="P985" s="66" t="s">
        <v>119</v>
      </c>
      <c r="Q985" s="59" t="s">
        <v>535</v>
      </c>
      <c r="R985" s="66"/>
      <c r="S985" s="69" t="s">
        <v>332</v>
      </c>
      <c r="T985" s="69"/>
      <c r="U985" s="69"/>
    </row>
    <row r="986" spans="1:21" ht="41.4" x14ac:dyDescent="0.3">
      <c r="A986" s="66" t="s">
        <v>48</v>
      </c>
      <c r="B986" s="66" t="s">
        <v>977</v>
      </c>
      <c r="C986" s="66" t="s">
        <v>892</v>
      </c>
      <c r="D986" s="66" t="s">
        <v>981</v>
      </c>
      <c r="E986" s="66" t="s">
        <v>1008</v>
      </c>
      <c r="F986" s="66" t="s">
        <v>1154</v>
      </c>
      <c r="G986" s="66" t="s">
        <v>280</v>
      </c>
      <c r="H986" s="66" t="s">
        <v>279</v>
      </c>
      <c r="I986" s="66" t="s">
        <v>996</v>
      </c>
      <c r="J986" s="67">
        <v>2015</v>
      </c>
      <c r="K986" s="68">
        <v>10.524587323267752</v>
      </c>
      <c r="L986" s="66" t="s">
        <v>73</v>
      </c>
      <c r="M986" s="66" t="s">
        <v>180</v>
      </c>
      <c r="N986" s="66" t="s">
        <v>117</v>
      </c>
      <c r="O986" s="66" t="s">
        <v>118</v>
      </c>
      <c r="P986" s="66" t="s">
        <v>119</v>
      </c>
      <c r="Q986" s="59" t="s">
        <v>535</v>
      </c>
      <c r="R986" s="66"/>
      <c r="S986" s="69" t="s">
        <v>333</v>
      </c>
      <c r="T986" s="69"/>
      <c r="U986" s="69"/>
    </row>
    <row r="987" spans="1:21" ht="41.4" x14ac:dyDescent="0.3">
      <c r="A987" s="66" t="s">
        <v>48</v>
      </c>
      <c r="B987" s="66" t="s">
        <v>977</v>
      </c>
      <c r="C987" s="66" t="s">
        <v>892</v>
      </c>
      <c r="D987" s="66" t="s">
        <v>981</v>
      </c>
      <c r="E987" s="66" t="s">
        <v>1008</v>
      </c>
      <c r="F987" s="66" t="s">
        <v>1154</v>
      </c>
      <c r="G987" s="66" t="s">
        <v>280</v>
      </c>
      <c r="H987" s="66" t="s">
        <v>279</v>
      </c>
      <c r="I987" s="66" t="s">
        <v>996</v>
      </c>
      <c r="J987" s="67">
        <v>2016</v>
      </c>
      <c r="K987" s="68">
        <v>12.478611163422393</v>
      </c>
      <c r="L987" s="66" t="s">
        <v>73</v>
      </c>
      <c r="M987" s="66" t="s">
        <v>180</v>
      </c>
      <c r="N987" s="66" t="s">
        <v>117</v>
      </c>
      <c r="O987" s="66" t="s">
        <v>118</v>
      </c>
      <c r="P987" s="66" t="s">
        <v>119</v>
      </c>
      <c r="Q987" s="59" t="s">
        <v>535</v>
      </c>
      <c r="R987" s="66"/>
      <c r="S987" s="69" t="s">
        <v>334</v>
      </c>
      <c r="T987" s="69"/>
      <c r="U987" s="69"/>
    </row>
    <row r="988" spans="1:21" ht="41.4" x14ac:dyDescent="0.3">
      <c r="A988" s="66" t="s">
        <v>48</v>
      </c>
      <c r="B988" s="66" t="s">
        <v>977</v>
      </c>
      <c r="C988" s="66" t="s">
        <v>892</v>
      </c>
      <c r="D988" s="66" t="s">
        <v>981</v>
      </c>
      <c r="E988" s="66" t="s">
        <v>1008</v>
      </c>
      <c r="F988" s="66" t="s">
        <v>1154</v>
      </c>
      <c r="G988" s="66" t="s">
        <v>280</v>
      </c>
      <c r="H988" s="66" t="s">
        <v>279</v>
      </c>
      <c r="I988" s="66" t="s">
        <v>996</v>
      </c>
      <c r="J988" s="67">
        <v>2017</v>
      </c>
      <c r="K988" s="68">
        <v>13.498681211770808</v>
      </c>
      <c r="L988" s="66" t="s">
        <v>73</v>
      </c>
      <c r="M988" s="66" t="s">
        <v>180</v>
      </c>
      <c r="N988" s="66" t="s">
        <v>117</v>
      </c>
      <c r="O988" s="66" t="s">
        <v>118</v>
      </c>
      <c r="P988" s="66" t="s">
        <v>119</v>
      </c>
      <c r="Q988" s="59" t="s">
        <v>535</v>
      </c>
      <c r="R988" s="66"/>
      <c r="S988" s="69" t="s">
        <v>335</v>
      </c>
      <c r="T988" s="69"/>
    </row>
    <row r="989" spans="1:21" ht="41.4" x14ac:dyDescent="0.3">
      <c r="A989" s="66" t="s">
        <v>48</v>
      </c>
      <c r="B989" s="66" t="s">
        <v>977</v>
      </c>
      <c r="C989" s="66" t="s">
        <v>892</v>
      </c>
      <c r="D989" s="66" t="s">
        <v>981</v>
      </c>
      <c r="E989" s="66" t="s">
        <v>1008</v>
      </c>
      <c r="F989" s="66" t="s">
        <v>1154</v>
      </c>
      <c r="G989" s="66" t="s">
        <v>280</v>
      </c>
      <c r="H989" s="66" t="s">
        <v>279</v>
      </c>
      <c r="I989" s="66" t="s">
        <v>996</v>
      </c>
      <c r="J989" s="67">
        <v>2018</v>
      </c>
      <c r="K989" s="68">
        <v>15.369223149847485</v>
      </c>
      <c r="L989" s="66" t="s">
        <v>73</v>
      </c>
      <c r="M989" s="66" t="s">
        <v>180</v>
      </c>
      <c r="N989" s="66" t="s">
        <v>117</v>
      </c>
      <c r="O989" s="66" t="s">
        <v>118</v>
      </c>
      <c r="P989" s="66" t="s">
        <v>119</v>
      </c>
      <c r="Q989" s="59" t="s">
        <v>535</v>
      </c>
      <c r="R989" s="66"/>
      <c r="S989" s="69" t="s">
        <v>336</v>
      </c>
      <c r="T989" s="69"/>
    </row>
    <row r="990" spans="1:21" ht="41.4" x14ac:dyDescent="0.3">
      <c r="A990" s="66" t="s">
        <v>48</v>
      </c>
      <c r="B990" s="66" t="s">
        <v>977</v>
      </c>
      <c r="C990" s="66" t="s">
        <v>892</v>
      </c>
      <c r="D990" s="66" t="s">
        <v>981</v>
      </c>
      <c r="E990" s="66" t="s">
        <v>1008</v>
      </c>
      <c r="F990" s="66" t="s">
        <v>1154</v>
      </c>
      <c r="G990" s="66" t="s">
        <v>280</v>
      </c>
      <c r="H990" s="66" t="s">
        <v>279</v>
      </c>
      <c r="I990" s="66" t="s">
        <v>996</v>
      </c>
      <c r="J990" s="67">
        <v>2019</v>
      </c>
      <c r="K990" s="68">
        <v>15.822096666429761</v>
      </c>
      <c r="L990" s="66" t="s">
        <v>73</v>
      </c>
      <c r="M990" s="66" t="s">
        <v>180</v>
      </c>
      <c r="N990" s="66" t="s">
        <v>117</v>
      </c>
      <c r="O990" s="66" t="s">
        <v>118</v>
      </c>
      <c r="P990" s="66" t="s">
        <v>119</v>
      </c>
      <c r="Q990" s="59" t="s">
        <v>535</v>
      </c>
      <c r="R990" s="66"/>
      <c r="S990" s="69" t="s">
        <v>337</v>
      </c>
      <c r="T990" s="69"/>
    </row>
    <row r="991" spans="1:21" ht="41.4" x14ac:dyDescent="0.3">
      <c r="A991" s="66" t="s">
        <v>48</v>
      </c>
      <c r="B991" s="66" t="s">
        <v>977</v>
      </c>
      <c r="C991" s="66" t="s">
        <v>892</v>
      </c>
      <c r="D991" s="66" t="s">
        <v>981</v>
      </c>
      <c r="E991" s="66" t="s">
        <v>1008</v>
      </c>
      <c r="F991" s="66" t="s">
        <v>1154</v>
      </c>
      <c r="G991" s="66" t="s">
        <v>280</v>
      </c>
      <c r="H991" s="66" t="s">
        <v>279</v>
      </c>
      <c r="I991" s="66" t="s">
        <v>996</v>
      </c>
      <c r="J991" s="67">
        <v>2020</v>
      </c>
      <c r="K991" s="68">
        <v>15.328070991796753</v>
      </c>
      <c r="L991" s="66" t="s">
        <v>73</v>
      </c>
      <c r="M991" s="66" t="s">
        <v>180</v>
      </c>
      <c r="N991" s="66" t="s">
        <v>117</v>
      </c>
      <c r="O991" s="66" t="s">
        <v>118</v>
      </c>
      <c r="P991" s="66" t="s">
        <v>119</v>
      </c>
      <c r="Q991" s="59" t="s">
        <v>535</v>
      </c>
      <c r="R991" s="66"/>
      <c r="S991" s="69" t="s">
        <v>338</v>
      </c>
      <c r="T991" s="69"/>
    </row>
    <row r="992" spans="1:21" ht="41.4" x14ac:dyDescent="0.3">
      <c r="A992" s="66" t="s">
        <v>48</v>
      </c>
      <c r="B992" s="66" t="s">
        <v>977</v>
      </c>
      <c r="C992" s="66" t="s">
        <v>892</v>
      </c>
      <c r="D992" s="66" t="s">
        <v>981</v>
      </c>
      <c r="E992" s="66" t="s">
        <v>1008</v>
      </c>
      <c r="F992" s="66" t="s">
        <v>1154</v>
      </c>
      <c r="G992" s="66" t="s">
        <v>280</v>
      </c>
      <c r="H992" s="66" t="s">
        <v>279</v>
      </c>
      <c r="I992" s="66" t="s">
        <v>996</v>
      </c>
      <c r="J992" s="67">
        <v>2021</v>
      </c>
      <c r="K992" s="68">
        <v>14.645321252034552</v>
      </c>
      <c r="L992" s="66" t="s">
        <v>73</v>
      </c>
      <c r="M992" s="66" t="s">
        <v>180</v>
      </c>
      <c r="N992" s="66" t="s">
        <v>117</v>
      </c>
      <c r="O992" s="66" t="s">
        <v>118</v>
      </c>
      <c r="P992" s="66" t="s">
        <v>119</v>
      </c>
      <c r="Q992" s="59" t="s">
        <v>535</v>
      </c>
      <c r="R992" s="66"/>
      <c r="S992" s="69" t="s">
        <v>339</v>
      </c>
      <c r="T992" s="69"/>
    </row>
    <row r="993" spans="1:20" ht="27.6" x14ac:dyDescent="0.3">
      <c r="A993" s="66" t="s">
        <v>48</v>
      </c>
      <c r="B993" s="66" t="s">
        <v>977</v>
      </c>
      <c r="C993" s="66" t="s">
        <v>892</v>
      </c>
      <c r="D993" s="66" t="s">
        <v>981</v>
      </c>
      <c r="E993" s="66" t="s">
        <v>901</v>
      </c>
      <c r="F993" s="66" t="s">
        <v>988</v>
      </c>
      <c r="G993" s="66" t="s">
        <v>265</v>
      </c>
      <c r="H993" s="66" t="s">
        <v>60</v>
      </c>
      <c r="I993" s="66" t="s">
        <v>997</v>
      </c>
      <c r="J993" s="67">
        <v>2016</v>
      </c>
      <c r="K993" s="68">
        <v>1.6629335696059551</v>
      </c>
      <c r="L993" s="66" t="s">
        <v>73</v>
      </c>
      <c r="M993" s="66" t="s">
        <v>340</v>
      </c>
      <c r="N993" s="66" t="s">
        <v>117</v>
      </c>
      <c r="O993" s="66" t="s">
        <v>93</v>
      </c>
      <c r="P993" s="66" t="s">
        <v>1</v>
      </c>
      <c r="Q993" s="59" t="s">
        <v>528</v>
      </c>
      <c r="R993" s="66" t="s">
        <v>531</v>
      </c>
      <c r="S993" s="69" t="s">
        <v>147</v>
      </c>
      <c r="T993" s="69" t="s">
        <v>132</v>
      </c>
    </row>
    <row r="994" spans="1:20" ht="27.6" x14ac:dyDescent="0.3">
      <c r="A994" s="66" t="s">
        <v>48</v>
      </c>
      <c r="B994" s="66" t="s">
        <v>977</v>
      </c>
      <c r="C994" s="66" t="s">
        <v>892</v>
      </c>
      <c r="D994" s="66" t="s">
        <v>981</v>
      </c>
      <c r="E994" s="66" t="s">
        <v>901</v>
      </c>
      <c r="F994" s="66" t="s">
        <v>988</v>
      </c>
      <c r="G994" s="66" t="s">
        <v>265</v>
      </c>
      <c r="H994" s="66" t="s">
        <v>60</v>
      </c>
      <c r="I994" s="66" t="s">
        <v>997</v>
      </c>
      <c r="J994" s="67">
        <v>2017</v>
      </c>
      <c r="K994" s="68">
        <v>1.5591552205608121</v>
      </c>
      <c r="L994" s="66" t="s">
        <v>73</v>
      </c>
      <c r="M994" s="66" t="s">
        <v>340</v>
      </c>
      <c r="N994" s="66" t="s">
        <v>117</v>
      </c>
      <c r="O994" s="66" t="s">
        <v>93</v>
      </c>
      <c r="P994" s="66" t="s">
        <v>1</v>
      </c>
      <c r="Q994" s="59" t="s">
        <v>54</v>
      </c>
      <c r="R994" s="66" t="s">
        <v>532</v>
      </c>
      <c r="S994" s="69" t="s">
        <v>341</v>
      </c>
      <c r="T994" s="69" t="s">
        <v>132</v>
      </c>
    </row>
    <row r="995" spans="1:20" ht="27.6" x14ac:dyDescent="0.3">
      <c r="A995" s="66" t="s">
        <v>48</v>
      </c>
      <c r="B995" s="66" t="s">
        <v>977</v>
      </c>
      <c r="C995" s="66" t="s">
        <v>892</v>
      </c>
      <c r="D995" s="66" t="s">
        <v>981</v>
      </c>
      <c r="E995" s="66" t="s">
        <v>901</v>
      </c>
      <c r="F995" s="66" t="s">
        <v>988</v>
      </c>
      <c r="G995" s="66" t="s">
        <v>265</v>
      </c>
      <c r="H995" s="66" t="s">
        <v>60</v>
      </c>
      <c r="I995" s="66" t="s">
        <v>997</v>
      </c>
      <c r="J995" s="67">
        <v>2018</v>
      </c>
      <c r="K995" s="68">
        <v>1.0650624969995839</v>
      </c>
      <c r="L995" s="66" t="s">
        <v>73</v>
      </c>
      <c r="M995" s="66" t="s">
        <v>340</v>
      </c>
      <c r="N995" s="66" t="s">
        <v>117</v>
      </c>
      <c r="O995" s="66" t="s">
        <v>93</v>
      </c>
      <c r="P995" s="66" t="s">
        <v>1</v>
      </c>
      <c r="Q995" s="59" t="s">
        <v>528</v>
      </c>
      <c r="R995" s="66" t="s">
        <v>533</v>
      </c>
      <c r="S995" s="69" t="s">
        <v>342</v>
      </c>
      <c r="T995" s="69" t="s">
        <v>132</v>
      </c>
    </row>
    <row r="996" spans="1:20" ht="27.6" x14ac:dyDescent="0.3">
      <c r="A996" s="66" t="s">
        <v>48</v>
      </c>
      <c r="B996" s="66" t="s">
        <v>977</v>
      </c>
      <c r="C996" s="66" t="s">
        <v>892</v>
      </c>
      <c r="D996" s="66" t="s">
        <v>981</v>
      </c>
      <c r="E996" s="66" t="s">
        <v>901</v>
      </c>
      <c r="F996" s="66" t="s">
        <v>988</v>
      </c>
      <c r="G996" s="66" t="s">
        <v>265</v>
      </c>
      <c r="H996" s="66" t="s">
        <v>60</v>
      </c>
      <c r="I996" s="66" t="s">
        <v>997</v>
      </c>
      <c r="J996" s="67">
        <v>2019</v>
      </c>
      <c r="K996" s="68">
        <v>0.76971178479734559</v>
      </c>
      <c r="L996" s="66" t="s">
        <v>73</v>
      </c>
      <c r="M996" s="66" t="s">
        <v>340</v>
      </c>
      <c r="N996" s="66" t="s">
        <v>117</v>
      </c>
      <c r="O996" s="66" t="s">
        <v>93</v>
      </c>
      <c r="P996" s="66" t="s">
        <v>1</v>
      </c>
      <c r="Q996" s="59" t="s">
        <v>534</v>
      </c>
      <c r="R996" s="66"/>
      <c r="S996" s="69" t="s">
        <v>343</v>
      </c>
      <c r="T996" s="69" t="s">
        <v>132</v>
      </c>
    </row>
    <row r="997" spans="1:20" ht="41.4" x14ac:dyDescent="0.3">
      <c r="A997" s="66" t="s">
        <v>48</v>
      </c>
      <c r="B997" s="66" t="s">
        <v>977</v>
      </c>
      <c r="C997" s="66" t="s">
        <v>892</v>
      </c>
      <c r="D997" s="66" t="s">
        <v>981</v>
      </c>
      <c r="E997" s="66" t="s">
        <v>901</v>
      </c>
      <c r="F997" s="66" t="s">
        <v>988</v>
      </c>
      <c r="G997" s="66" t="s">
        <v>265</v>
      </c>
      <c r="H997" s="66" t="s">
        <v>60</v>
      </c>
      <c r="I997" s="66" t="s">
        <v>997</v>
      </c>
      <c r="J997" s="67">
        <v>2020</v>
      </c>
      <c r="K997" s="68">
        <v>0.34960830003133614</v>
      </c>
      <c r="L997" s="66" t="s">
        <v>73</v>
      </c>
      <c r="M997" s="66" t="s">
        <v>180</v>
      </c>
      <c r="N997" s="66" t="s">
        <v>117</v>
      </c>
      <c r="O997" s="66" t="s">
        <v>93</v>
      </c>
      <c r="P997" s="66" t="s">
        <v>1</v>
      </c>
      <c r="Q997" s="59" t="s">
        <v>495</v>
      </c>
      <c r="R997" s="66"/>
      <c r="S997" s="69" t="s">
        <v>536</v>
      </c>
      <c r="T997" s="69" t="s">
        <v>538</v>
      </c>
    </row>
    <row r="998" spans="1:20" ht="41.4" x14ac:dyDescent="0.3">
      <c r="A998" s="66" t="s">
        <v>48</v>
      </c>
      <c r="B998" s="66" t="s">
        <v>977</v>
      </c>
      <c r="C998" s="66" t="s">
        <v>892</v>
      </c>
      <c r="D998" s="66" t="s">
        <v>981</v>
      </c>
      <c r="E998" s="66" t="s">
        <v>901</v>
      </c>
      <c r="F998" s="66" t="s">
        <v>988</v>
      </c>
      <c r="G998" s="66" t="s">
        <v>265</v>
      </c>
      <c r="H998" s="66" t="s">
        <v>60</v>
      </c>
      <c r="I998" s="66" t="s">
        <v>997</v>
      </c>
      <c r="J998" s="67">
        <v>2021</v>
      </c>
      <c r="K998" s="68">
        <v>0.37074192488850971</v>
      </c>
      <c r="L998" s="66" t="s">
        <v>73</v>
      </c>
      <c r="M998" s="66" t="s">
        <v>180</v>
      </c>
      <c r="N998" s="66" t="s">
        <v>117</v>
      </c>
      <c r="O998" s="66" t="s">
        <v>93</v>
      </c>
      <c r="P998" s="66" t="s">
        <v>1</v>
      </c>
      <c r="Q998" s="59" t="s">
        <v>491</v>
      </c>
      <c r="R998" s="66"/>
      <c r="S998" s="69" t="s">
        <v>537</v>
      </c>
      <c r="T998" s="69" t="s">
        <v>538</v>
      </c>
    </row>
    <row r="999" spans="1:20" ht="27.6" x14ac:dyDescent="0.3">
      <c r="A999" s="66" t="s">
        <v>48</v>
      </c>
      <c r="B999" s="66" t="s">
        <v>977</v>
      </c>
      <c r="C999" s="66" t="s">
        <v>892</v>
      </c>
      <c r="D999" s="66" t="s">
        <v>981</v>
      </c>
      <c r="E999" s="66" t="s">
        <v>1024</v>
      </c>
      <c r="F999" s="66" t="s">
        <v>1131</v>
      </c>
      <c r="G999" s="66" t="s">
        <v>358</v>
      </c>
      <c r="H999" s="66" t="s">
        <v>902</v>
      </c>
      <c r="I999" s="66" t="s">
        <v>999</v>
      </c>
      <c r="J999" s="67">
        <v>2014</v>
      </c>
      <c r="K999" s="68">
        <v>0</v>
      </c>
      <c r="L999" s="66" t="s">
        <v>73</v>
      </c>
      <c r="M999" s="66"/>
      <c r="N999" s="66"/>
      <c r="O999" s="66"/>
      <c r="P999" s="66"/>
      <c r="Q999" s="66"/>
      <c r="R999" s="66"/>
      <c r="S999" s="69"/>
      <c r="T999" s="69"/>
    </row>
    <row r="1000" spans="1:20" ht="27.6" x14ac:dyDescent="0.3">
      <c r="A1000" s="66" t="s">
        <v>48</v>
      </c>
      <c r="B1000" s="66" t="s">
        <v>977</v>
      </c>
      <c r="C1000" s="66" t="s">
        <v>892</v>
      </c>
      <c r="D1000" s="66" t="s">
        <v>981</v>
      </c>
      <c r="E1000" s="66" t="s">
        <v>1024</v>
      </c>
      <c r="F1000" s="66" t="s">
        <v>1131</v>
      </c>
      <c r="G1000" s="66" t="s">
        <v>358</v>
      </c>
      <c r="H1000" s="66" t="s">
        <v>902</v>
      </c>
      <c r="I1000" s="66" t="s">
        <v>999</v>
      </c>
      <c r="J1000" s="67">
        <v>2015</v>
      </c>
      <c r="K1000" s="68">
        <v>0</v>
      </c>
      <c r="L1000" s="66" t="s">
        <v>73</v>
      </c>
      <c r="M1000" s="66"/>
      <c r="N1000" s="66"/>
      <c r="O1000" s="66"/>
      <c r="P1000" s="66"/>
      <c r="Q1000" s="66"/>
      <c r="R1000" s="66"/>
      <c r="S1000" s="69"/>
      <c r="T1000" s="69"/>
    </row>
    <row r="1001" spans="1:20" ht="27.6" x14ac:dyDescent="0.3">
      <c r="A1001" s="66" t="s">
        <v>48</v>
      </c>
      <c r="B1001" s="66" t="s">
        <v>977</v>
      </c>
      <c r="C1001" s="66" t="s">
        <v>892</v>
      </c>
      <c r="D1001" s="66" t="s">
        <v>981</v>
      </c>
      <c r="E1001" s="66" t="s">
        <v>1024</v>
      </c>
      <c r="F1001" s="66" t="s">
        <v>1131</v>
      </c>
      <c r="G1001" s="66" t="s">
        <v>358</v>
      </c>
      <c r="H1001" s="66" t="s">
        <v>902</v>
      </c>
      <c r="I1001" s="66" t="s">
        <v>999</v>
      </c>
      <c r="J1001" s="67">
        <v>2016</v>
      </c>
      <c r="K1001" s="68">
        <v>0</v>
      </c>
      <c r="L1001" s="66" t="s">
        <v>73</v>
      </c>
      <c r="M1001" s="66"/>
      <c r="N1001" s="66"/>
      <c r="O1001" s="66"/>
      <c r="P1001" s="66"/>
      <c r="Q1001" s="66"/>
      <c r="R1001" s="66"/>
      <c r="S1001" s="69"/>
      <c r="T1001" s="69"/>
    </row>
    <row r="1002" spans="1:20" ht="27.6" x14ac:dyDescent="0.3">
      <c r="A1002" s="66" t="s">
        <v>48</v>
      </c>
      <c r="B1002" s="66" t="s">
        <v>977</v>
      </c>
      <c r="C1002" s="66" t="s">
        <v>892</v>
      </c>
      <c r="D1002" s="66" t="s">
        <v>981</v>
      </c>
      <c r="E1002" s="66" t="s">
        <v>1024</v>
      </c>
      <c r="F1002" s="66" t="s">
        <v>1131</v>
      </c>
      <c r="G1002" s="66" t="s">
        <v>358</v>
      </c>
      <c r="H1002" s="66" t="s">
        <v>902</v>
      </c>
      <c r="I1002" s="66" t="s">
        <v>999</v>
      </c>
      <c r="J1002" s="67">
        <v>2017</v>
      </c>
      <c r="K1002" s="68">
        <v>0</v>
      </c>
      <c r="L1002" s="66" t="s">
        <v>73</v>
      </c>
      <c r="M1002" s="66"/>
      <c r="N1002" s="66"/>
      <c r="O1002" s="66"/>
      <c r="P1002" s="66"/>
      <c r="Q1002" s="66"/>
      <c r="R1002" s="66"/>
      <c r="S1002" s="69"/>
      <c r="T1002" s="69"/>
    </row>
    <row r="1003" spans="1:20" ht="27.6" x14ac:dyDescent="0.3">
      <c r="A1003" s="66" t="s">
        <v>48</v>
      </c>
      <c r="B1003" s="66" t="s">
        <v>977</v>
      </c>
      <c r="C1003" s="66" t="s">
        <v>892</v>
      </c>
      <c r="D1003" s="66" t="s">
        <v>981</v>
      </c>
      <c r="E1003" s="66" t="s">
        <v>1024</v>
      </c>
      <c r="F1003" s="66" t="s">
        <v>1131</v>
      </c>
      <c r="G1003" s="66" t="s">
        <v>358</v>
      </c>
      <c r="H1003" s="66" t="s">
        <v>902</v>
      </c>
      <c r="I1003" s="66" t="s">
        <v>999</v>
      </c>
      <c r="J1003" s="67">
        <v>2018</v>
      </c>
      <c r="K1003" s="68">
        <v>0</v>
      </c>
      <c r="L1003" s="66" t="s">
        <v>73</v>
      </c>
      <c r="M1003" s="66"/>
      <c r="N1003" s="66"/>
      <c r="O1003" s="66"/>
      <c r="P1003" s="66"/>
      <c r="Q1003" s="66"/>
      <c r="R1003" s="66"/>
      <c r="S1003" s="69"/>
      <c r="T1003" s="69"/>
    </row>
    <row r="1004" spans="1:20" ht="27.6" x14ac:dyDescent="0.3">
      <c r="A1004" s="66" t="s">
        <v>48</v>
      </c>
      <c r="B1004" s="66" t="s">
        <v>977</v>
      </c>
      <c r="C1004" s="66" t="s">
        <v>892</v>
      </c>
      <c r="D1004" s="66" t="s">
        <v>981</v>
      </c>
      <c r="E1004" s="66" t="s">
        <v>1024</v>
      </c>
      <c r="F1004" s="66" t="s">
        <v>1131</v>
      </c>
      <c r="G1004" s="66" t="s">
        <v>358</v>
      </c>
      <c r="H1004" s="66" t="s">
        <v>902</v>
      </c>
      <c r="I1004" s="66" t="s">
        <v>999</v>
      </c>
      <c r="J1004" s="67">
        <v>2019</v>
      </c>
      <c r="K1004" s="68">
        <v>0</v>
      </c>
      <c r="L1004" s="66" t="s">
        <v>73</v>
      </c>
      <c r="M1004" s="66"/>
      <c r="N1004" s="66"/>
      <c r="O1004" s="66"/>
      <c r="P1004" s="66"/>
      <c r="Q1004" s="66"/>
      <c r="R1004" s="66"/>
      <c r="S1004" s="69"/>
      <c r="T1004" s="69"/>
    </row>
    <row r="1005" spans="1:20" ht="27.6" x14ac:dyDescent="0.3">
      <c r="A1005" s="66" t="s">
        <v>48</v>
      </c>
      <c r="B1005" s="66" t="s">
        <v>977</v>
      </c>
      <c r="C1005" s="66" t="s">
        <v>892</v>
      </c>
      <c r="D1005" s="66" t="s">
        <v>981</v>
      </c>
      <c r="E1005" s="66" t="s">
        <v>1024</v>
      </c>
      <c r="F1005" s="66" t="s">
        <v>1131</v>
      </c>
      <c r="G1005" s="66" t="s">
        <v>358</v>
      </c>
      <c r="H1005" s="66" t="s">
        <v>902</v>
      </c>
      <c r="I1005" s="66" t="s">
        <v>999</v>
      </c>
      <c r="J1005" s="67">
        <v>2020</v>
      </c>
      <c r="K1005" s="68">
        <v>0</v>
      </c>
      <c r="L1005" s="66" t="s">
        <v>73</v>
      </c>
      <c r="M1005" s="66"/>
      <c r="N1005" s="66"/>
      <c r="O1005" s="66"/>
      <c r="P1005" s="66"/>
      <c r="Q1005" s="66"/>
      <c r="R1005" s="66"/>
      <c r="S1005" s="69"/>
      <c r="T1005" s="69"/>
    </row>
    <row r="1006" spans="1:20" ht="27.6" x14ac:dyDescent="0.3">
      <c r="A1006" s="66" t="s">
        <v>48</v>
      </c>
      <c r="B1006" s="66" t="s">
        <v>977</v>
      </c>
      <c r="C1006" s="66" t="s">
        <v>892</v>
      </c>
      <c r="D1006" s="66" t="s">
        <v>981</v>
      </c>
      <c r="E1006" s="66" t="s">
        <v>1024</v>
      </c>
      <c r="F1006" s="66" t="s">
        <v>1131</v>
      </c>
      <c r="G1006" s="66" t="s">
        <v>358</v>
      </c>
      <c r="H1006" s="66" t="s">
        <v>902</v>
      </c>
      <c r="I1006" s="66" t="s">
        <v>999</v>
      </c>
      <c r="J1006" s="67">
        <v>2021</v>
      </c>
      <c r="K1006" s="68">
        <v>0</v>
      </c>
      <c r="L1006" s="66" t="s">
        <v>73</v>
      </c>
      <c r="M1006" s="66"/>
      <c r="N1006" s="66"/>
      <c r="O1006" s="66"/>
      <c r="P1006" s="66"/>
      <c r="Q1006" s="66"/>
      <c r="R1006" s="66"/>
      <c r="S1006" s="69"/>
      <c r="T1006" s="69"/>
    </row>
    <row r="1007" spans="1:20" ht="27.6" x14ac:dyDescent="0.3">
      <c r="A1007" s="66" t="s">
        <v>48</v>
      </c>
      <c r="B1007" s="66" t="s">
        <v>977</v>
      </c>
      <c r="C1007" s="66" t="s">
        <v>892</v>
      </c>
      <c r="D1007" s="66" t="s">
        <v>981</v>
      </c>
      <c r="E1007" s="66" t="s">
        <v>1022</v>
      </c>
      <c r="F1007" s="66" t="s">
        <v>1133</v>
      </c>
      <c r="G1007" s="66" t="s">
        <v>1048</v>
      </c>
      <c r="H1007" s="66" t="s">
        <v>902</v>
      </c>
      <c r="I1007" s="66" t="s">
        <v>999</v>
      </c>
      <c r="J1007" s="67">
        <v>2021</v>
      </c>
      <c r="K1007" s="68">
        <v>1.7752294029529445</v>
      </c>
      <c r="L1007" s="66" t="s">
        <v>73</v>
      </c>
      <c r="M1007" s="66"/>
      <c r="N1007" s="66"/>
      <c r="O1007" s="66"/>
      <c r="P1007" s="66"/>
      <c r="Q1007" s="66"/>
      <c r="R1007" s="66"/>
      <c r="S1007" s="69"/>
      <c r="T1007" s="69"/>
    </row>
    <row r="1008" spans="1:20" ht="27.6" x14ac:dyDescent="0.3">
      <c r="A1008" s="66" t="s">
        <v>48</v>
      </c>
      <c r="B1008" s="66" t="s">
        <v>977</v>
      </c>
      <c r="C1008" s="66" t="s">
        <v>892</v>
      </c>
      <c r="D1008" s="66" t="s">
        <v>981</v>
      </c>
      <c r="E1008" s="66" t="s">
        <v>1023</v>
      </c>
      <c r="F1008" s="66" t="s">
        <v>1050</v>
      </c>
      <c r="G1008" s="66" t="s">
        <v>1049</v>
      </c>
      <c r="H1008" s="66" t="s">
        <v>902</v>
      </c>
      <c r="I1008" s="66" t="s">
        <v>999</v>
      </c>
      <c r="J1008" s="67">
        <v>2021</v>
      </c>
      <c r="K1008" s="68">
        <v>38.040870134200091</v>
      </c>
      <c r="L1008" s="66" t="s">
        <v>73</v>
      </c>
      <c r="M1008" s="66"/>
      <c r="N1008" s="66"/>
      <c r="O1008" s="66"/>
      <c r="P1008" s="66"/>
      <c r="Q1008" s="66"/>
      <c r="R1008" s="66"/>
      <c r="S1008" s="69"/>
      <c r="T1008" s="69"/>
    </row>
    <row r="1009" spans="1:20" ht="27.6" x14ac:dyDescent="0.3">
      <c r="A1009" s="66" t="s">
        <v>48</v>
      </c>
      <c r="B1009" s="66" t="s">
        <v>977</v>
      </c>
      <c r="C1009" s="66" t="s">
        <v>892</v>
      </c>
      <c r="D1009" s="66" t="s">
        <v>981</v>
      </c>
      <c r="E1009" s="66" t="s">
        <v>1072</v>
      </c>
      <c r="F1009" s="66" t="s">
        <v>1074</v>
      </c>
      <c r="G1009" s="66" t="s">
        <v>1076</v>
      </c>
      <c r="H1009" s="66" t="s">
        <v>902</v>
      </c>
      <c r="I1009" s="66" t="s">
        <v>999</v>
      </c>
      <c r="J1009" s="67">
        <v>2021</v>
      </c>
      <c r="K1009" s="68">
        <v>61.959129865799916</v>
      </c>
      <c r="L1009" s="66" t="s">
        <v>73</v>
      </c>
      <c r="M1009" s="66"/>
      <c r="N1009" s="66"/>
      <c r="O1009" s="66"/>
      <c r="P1009" s="66"/>
      <c r="Q1009" s="66"/>
      <c r="R1009" s="66"/>
      <c r="S1009" s="69"/>
      <c r="T1009" s="69"/>
    </row>
    <row r="1010" spans="1:20" ht="27.6" x14ac:dyDescent="0.3">
      <c r="A1010" s="66" t="s">
        <v>48</v>
      </c>
      <c r="B1010" s="66" t="s">
        <v>977</v>
      </c>
      <c r="C1010" s="66" t="s">
        <v>892</v>
      </c>
      <c r="D1010" s="66" t="s">
        <v>981</v>
      </c>
      <c r="E1010" s="66" t="s">
        <v>1073</v>
      </c>
      <c r="F1010" s="66" t="s">
        <v>1075</v>
      </c>
      <c r="G1010" s="66" t="s">
        <v>1077</v>
      </c>
      <c r="H1010" s="66" t="s">
        <v>902</v>
      </c>
      <c r="I1010" s="66" t="s">
        <v>999</v>
      </c>
      <c r="J1010" s="67">
        <v>2021</v>
      </c>
      <c r="K1010" s="68">
        <v>38.040870134200091</v>
      </c>
      <c r="L1010" s="66" t="s">
        <v>73</v>
      </c>
      <c r="M1010" s="66"/>
      <c r="N1010" s="66"/>
      <c r="O1010" s="66"/>
      <c r="P1010" s="66"/>
      <c r="Q1010" s="66"/>
      <c r="R1010" s="66"/>
      <c r="S1010" s="69"/>
      <c r="T1010" s="69"/>
    </row>
    <row r="1011" spans="1:20" s="71" customFormat="1" ht="28.8" x14ac:dyDescent="0.3">
      <c r="A1011" s="66" t="s">
        <v>48</v>
      </c>
      <c r="B1011" s="66" t="s">
        <v>977</v>
      </c>
      <c r="C1011" s="66" t="s">
        <v>892</v>
      </c>
      <c r="D1011" s="66" t="s">
        <v>981</v>
      </c>
      <c r="E1011" s="66" t="s">
        <v>1090</v>
      </c>
      <c r="F1011" s="66" t="s">
        <v>1091</v>
      </c>
      <c r="G1011" s="66" t="s">
        <v>1093</v>
      </c>
      <c r="H1011" s="66" t="s">
        <v>968</v>
      </c>
      <c r="I1011" s="66" t="s">
        <v>1094</v>
      </c>
      <c r="J1011" s="67">
        <v>2021</v>
      </c>
      <c r="K1011" s="70">
        <v>33715470</v>
      </c>
      <c r="L1011" s="66" t="s">
        <v>72</v>
      </c>
      <c r="M1011" s="66" t="s">
        <v>180</v>
      </c>
      <c r="N1011" s="66" t="s">
        <v>117</v>
      </c>
      <c r="O1011" s="66" t="s">
        <v>1100</v>
      </c>
      <c r="P1011" s="66" t="s">
        <v>1101</v>
      </c>
      <c r="Q1011" s="59" t="s">
        <v>1106</v>
      </c>
      <c r="R1011" s="66"/>
      <c r="S1011" s="69"/>
      <c r="T1011" s="69"/>
    </row>
    <row r="1012" spans="1:20" s="71" customFormat="1" ht="21.6" customHeight="1" x14ac:dyDescent="0.3">
      <c r="A1012" s="66" t="s">
        <v>48</v>
      </c>
      <c r="B1012" s="66" t="s">
        <v>977</v>
      </c>
      <c r="C1012" s="66" t="s">
        <v>892</v>
      </c>
      <c r="D1012" s="66" t="s">
        <v>981</v>
      </c>
      <c r="E1012" s="66" t="s">
        <v>1086</v>
      </c>
      <c r="F1012" s="66" t="s">
        <v>1087</v>
      </c>
      <c r="G1012" s="66" t="s">
        <v>1092</v>
      </c>
      <c r="H1012" s="66" t="s">
        <v>1088</v>
      </c>
      <c r="I1012" s="66" t="s">
        <v>1089</v>
      </c>
      <c r="J1012" s="67">
        <v>2021</v>
      </c>
      <c r="K1012" s="72">
        <v>6821.7761019999998</v>
      </c>
      <c r="L1012" s="66" t="s">
        <v>72</v>
      </c>
      <c r="M1012" s="66" t="s">
        <v>180</v>
      </c>
      <c r="N1012" s="66" t="s">
        <v>117</v>
      </c>
      <c r="O1012" s="66" t="s">
        <v>1100</v>
      </c>
      <c r="P1012" s="66" t="s">
        <v>1101</v>
      </c>
      <c r="Q1012" s="59" t="s">
        <v>1105</v>
      </c>
      <c r="R1012" s="66"/>
      <c r="S1012" s="69"/>
      <c r="T1012" s="69"/>
    </row>
    <row r="1013" spans="1:20" s="71" customFormat="1" ht="22.2" customHeight="1" x14ac:dyDescent="0.3">
      <c r="A1013" s="66" t="s">
        <v>48</v>
      </c>
      <c r="B1013" s="66" t="s">
        <v>977</v>
      </c>
      <c r="C1013" s="66" t="s">
        <v>892</v>
      </c>
      <c r="D1013" s="66" t="s">
        <v>981</v>
      </c>
      <c r="E1013" s="66" t="s">
        <v>1095</v>
      </c>
      <c r="F1013" s="66" t="s">
        <v>1096</v>
      </c>
      <c r="G1013" s="66" t="s">
        <v>1097</v>
      </c>
      <c r="H1013" s="66" t="s">
        <v>1098</v>
      </c>
      <c r="I1013" s="66" t="s">
        <v>1099</v>
      </c>
      <c r="J1013" s="67">
        <v>2021</v>
      </c>
      <c r="K1013" s="68">
        <v>78.5</v>
      </c>
      <c r="L1013" s="66" t="s">
        <v>72</v>
      </c>
      <c r="M1013" s="66" t="s">
        <v>180</v>
      </c>
      <c r="N1013" s="66" t="s">
        <v>117</v>
      </c>
      <c r="O1013" s="66" t="s">
        <v>1102</v>
      </c>
      <c r="P1013" s="66" t="s">
        <v>1103</v>
      </c>
      <c r="Q1013" s="59" t="s">
        <v>1104</v>
      </c>
      <c r="R1013" s="66"/>
      <c r="S1013" s="69"/>
      <c r="T1013" s="69"/>
    </row>
    <row r="1014" spans="1:20" ht="27.6" x14ac:dyDescent="0.3">
      <c r="A1014" s="66" t="s">
        <v>248</v>
      </c>
      <c r="B1014" s="66" t="s">
        <v>978</v>
      </c>
      <c r="C1014" s="66" t="s">
        <v>892</v>
      </c>
      <c r="D1014" s="66" t="s">
        <v>981</v>
      </c>
      <c r="E1014" s="66" t="s">
        <v>1003</v>
      </c>
      <c r="F1014" s="66" t="s">
        <v>989</v>
      </c>
      <c r="G1014" s="66" t="s">
        <v>250</v>
      </c>
      <c r="H1014" s="66" t="s">
        <v>251</v>
      </c>
      <c r="I1014" s="66" t="s">
        <v>994</v>
      </c>
      <c r="J1014" s="67">
        <v>2015</v>
      </c>
      <c r="K1014" s="68">
        <v>407.2</v>
      </c>
      <c r="L1014" s="66" t="s">
        <v>72</v>
      </c>
      <c r="M1014" s="66" t="s">
        <v>180</v>
      </c>
      <c r="N1014" s="66" t="s">
        <v>117</v>
      </c>
      <c r="O1014" s="66" t="s">
        <v>423</v>
      </c>
      <c r="P1014" s="66" t="s">
        <v>422</v>
      </c>
      <c r="Q1014" s="59" t="s">
        <v>712</v>
      </c>
      <c r="R1014" s="66" t="s">
        <v>713</v>
      </c>
      <c r="S1014" s="69" t="s">
        <v>740</v>
      </c>
      <c r="T1014" s="69"/>
    </row>
    <row r="1015" spans="1:20" ht="27.6" x14ac:dyDescent="0.3">
      <c r="A1015" s="66" t="s">
        <v>248</v>
      </c>
      <c r="B1015" s="66" t="s">
        <v>978</v>
      </c>
      <c r="C1015" s="66" t="s">
        <v>892</v>
      </c>
      <c r="D1015" s="66" t="s">
        <v>981</v>
      </c>
      <c r="E1015" s="66" t="s">
        <v>1003</v>
      </c>
      <c r="F1015" s="66" t="s">
        <v>989</v>
      </c>
      <c r="G1015" s="66" t="s">
        <v>250</v>
      </c>
      <c r="H1015" s="66" t="s">
        <v>251</v>
      </c>
      <c r="I1015" s="66" t="s">
        <v>994</v>
      </c>
      <c r="J1015" s="67">
        <v>2018</v>
      </c>
      <c r="K1015" s="68">
        <v>394.2</v>
      </c>
      <c r="L1015" s="66" t="s">
        <v>72</v>
      </c>
      <c r="M1015" s="66" t="s">
        <v>180</v>
      </c>
      <c r="N1015" s="66" t="s">
        <v>117</v>
      </c>
      <c r="O1015" s="66" t="s">
        <v>189</v>
      </c>
      <c r="P1015" s="66" t="s">
        <v>190</v>
      </c>
      <c r="Q1015" s="66"/>
      <c r="R1015" s="66" t="s">
        <v>714</v>
      </c>
      <c r="S1015" s="69" t="s">
        <v>741</v>
      </c>
      <c r="T1015" s="69"/>
    </row>
    <row r="1016" spans="1:20" ht="27.6" x14ac:dyDescent="0.3">
      <c r="A1016" s="66" t="s">
        <v>248</v>
      </c>
      <c r="B1016" s="66" t="s">
        <v>978</v>
      </c>
      <c r="C1016" s="66" t="s">
        <v>892</v>
      </c>
      <c r="D1016" s="66" t="s">
        <v>981</v>
      </c>
      <c r="E1016" s="66" t="s">
        <v>1003</v>
      </c>
      <c r="F1016" s="66" t="s">
        <v>989</v>
      </c>
      <c r="G1016" s="66" t="s">
        <v>250</v>
      </c>
      <c r="H1016" s="66" t="s">
        <v>251</v>
      </c>
      <c r="I1016" s="66" t="s">
        <v>994</v>
      </c>
      <c r="J1016" s="67">
        <v>2020</v>
      </c>
      <c r="K1016" s="68">
        <v>386.22</v>
      </c>
      <c r="L1016" s="66" t="s">
        <v>72</v>
      </c>
      <c r="M1016" s="66" t="s">
        <v>180</v>
      </c>
      <c r="N1016" s="66" t="s">
        <v>117</v>
      </c>
      <c r="O1016" s="66" t="s">
        <v>189</v>
      </c>
      <c r="P1016" s="66" t="s">
        <v>190</v>
      </c>
      <c r="Q1016" s="66"/>
      <c r="R1016" s="66" t="s">
        <v>714</v>
      </c>
      <c r="S1016" s="69" t="s">
        <v>942</v>
      </c>
      <c r="T1016" s="69"/>
    </row>
    <row r="1017" spans="1:20" x14ac:dyDescent="0.3">
      <c r="A1017" s="66" t="s">
        <v>248</v>
      </c>
      <c r="B1017" s="66" t="s">
        <v>978</v>
      </c>
      <c r="C1017" s="66" t="s">
        <v>892</v>
      </c>
      <c r="D1017" s="66" t="s">
        <v>981</v>
      </c>
      <c r="E1017" s="66" t="s">
        <v>1003</v>
      </c>
      <c r="F1017" s="66" t="s">
        <v>989</v>
      </c>
      <c r="G1017" s="66" t="s">
        <v>250</v>
      </c>
      <c r="H1017" s="66" t="s">
        <v>251</v>
      </c>
      <c r="I1017" s="66" t="s">
        <v>994</v>
      </c>
      <c r="J1017" s="67">
        <v>2021</v>
      </c>
      <c r="K1017" s="68">
        <v>386.22</v>
      </c>
      <c r="L1017" s="66" t="s">
        <v>72</v>
      </c>
      <c r="M1017" s="66" t="s">
        <v>180</v>
      </c>
      <c r="N1017" s="66" t="s">
        <v>933</v>
      </c>
      <c r="O1017" s="66" t="s">
        <v>189</v>
      </c>
      <c r="P1017" s="66" t="s">
        <v>190</v>
      </c>
      <c r="Q1017" s="54"/>
      <c r="R1017" s="66"/>
      <c r="S1017" s="69"/>
      <c r="T1017" s="69" t="s">
        <v>941</v>
      </c>
    </row>
    <row r="1018" spans="1:20" x14ac:dyDescent="0.3">
      <c r="A1018" s="66" t="s">
        <v>248</v>
      </c>
      <c r="B1018" s="66" t="s">
        <v>978</v>
      </c>
      <c r="C1018" s="66" t="s">
        <v>892</v>
      </c>
      <c r="D1018" s="66" t="s">
        <v>981</v>
      </c>
      <c r="E1018" s="66" t="s">
        <v>1078</v>
      </c>
      <c r="F1018" s="66" t="s">
        <v>1079</v>
      </c>
      <c r="G1018" s="66" t="s">
        <v>1080</v>
      </c>
      <c r="H1018" s="66" t="s">
        <v>1081</v>
      </c>
      <c r="I1018" s="66" t="s">
        <v>1082</v>
      </c>
      <c r="J1018" s="67">
        <v>2021</v>
      </c>
      <c r="K1018" s="68">
        <v>4.2939437514000005</v>
      </c>
      <c r="L1018" s="66" t="s">
        <v>73</v>
      </c>
      <c r="M1018" s="66"/>
      <c r="N1018" s="66"/>
      <c r="O1018" s="66"/>
      <c r="P1018" s="66"/>
      <c r="Q1018" s="66"/>
      <c r="R1018" s="66"/>
      <c r="S1018" s="69"/>
      <c r="T1018" s="69"/>
    </row>
    <row r="1019" spans="1:20" ht="27.6" x14ac:dyDescent="0.3">
      <c r="A1019" s="66" t="s">
        <v>248</v>
      </c>
      <c r="B1019" s="66" t="s">
        <v>978</v>
      </c>
      <c r="C1019" s="66" t="s">
        <v>892</v>
      </c>
      <c r="D1019" s="66" t="s">
        <v>981</v>
      </c>
      <c r="E1019" s="66" t="s">
        <v>895</v>
      </c>
      <c r="F1019" s="66" t="s">
        <v>992</v>
      </c>
      <c r="G1019" s="66" t="s">
        <v>252</v>
      </c>
      <c r="H1019" s="66" t="s">
        <v>909</v>
      </c>
      <c r="I1019" s="66" t="s">
        <v>998</v>
      </c>
      <c r="J1019" s="67">
        <v>2010</v>
      </c>
      <c r="K1019" s="68">
        <v>66.010000000000005</v>
      </c>
      <c r="L1019" s="66" t="s">
        <v>72</v>
      </c>
      <c r="M1019" s="66" t="s">
        <v>180</v>
      </c>
      <c r="N1019" s="66" t="s">
        <v>117</v>
      </c>
      <c r="O1019" s="66" t="s">
        <v>214</v>
      </c>
      <c r="P1019" s="66" t="s">
        <v>215</v>
      </c>
      <c r="Q1019" s="59" t="s">
        <v>413</v>
      </c>
      <c r="R1019" s="66" t="s">
        <v>725</v>
      </c>
      <c r="S1019" s="69" t="s">
        <v>414</v>
      </c>
    </row>
    <row r="1020" spans="1:20" ht="27.6" x14ac:dyDescent="0.3">
      <c r="A1020" s="66" t="s">
        <v>248</v>
      </c>
      <c r="B1020" s="66" t="s">
        <v>978</v>
      </c>
      <c r="C1020" s="66" t="s">
        <v>892</v>
      </c>
      <c r="D1020" s="66" t="s">
        <v>981</v>
      </c>
      <c r="E1020" s="66" t="s">
        <v>895</v>
      </c>
      <c r="F1020" s="66" t="s">
        <v>992</v>
      </c>
      <c r="G1020" s="66" t="s">
        <v>252</v>
      </c>
      <c r="H1020" s="66" t="s">
        <v>909</v>
      </c>
      <c r="I1020" s="66" t="s">
        <v>998</v>
      </c>
      <c r="J1020" s="67">
        <v>2012</v>
      </c>
      <c r="K1020" s="68">
        <v>78.34</v>
      </c>
      <c r="L1020" s="66" t="s">
        <v>72</v>
      </c>
      <c r="M1020" s="66" t="s">
        <v>180</v>
      </c>
      <c r="N1020" s="66" t="s">
        <v>117</v>
      </c>
      <c r="O1020" s="66" t="s">
        <v>214</v>
      </c>
      <c r="P1020" s="66" t="s">
        <v>215</v>
      </c>
      <c r="Q1020" s="59" t="s">
        <v>413</v>
      </c>
      <c r="R1020" s="66" t="s">
        <v>724</v>
      </c>
      <c r="S1020" s="69" t="s">
        <v>415</v>
      </c>
    </row>
    <row r="1021" spans="1:20" ht="27.6" x14ac:dyDescent="0.3">
      <c r="A1021" s="66" t="s">
        <v>248</v>
      </c>
      <c r="B1021" s="66" t="s">
        <v>978</v>
      </c>
      <c r="C1021" s="66" t="s">
        <v>892</v>
      </c>
      <c r="D1021" s="66" t="s">
        <v>981</v>
      </c>
      <c r="E1021" s="66" t="s">
        <v>895</v>
      </c>
      <c r="F1021" s="66" t="s">
        <v>992</v>
      </c>
      <c r="G1021" s="66" t="s">
        <v>252</v>
      </c>
      <c r="H1021" s="66" t="s">
        <v>909</v>
      </c>
      <c r="I1021" s="66" t="s">
        <v>998</v>
      </c>
      <c r="J1021" s="67">
        <v>2015</v>
      </c>
      <c r="K1021" s="68">
        <v>79.77</v>
      </c>
      <c r="L1021" s="66" t="s">
        <v>72</v>
      </c>
      <c r="M1021" s="66" t="s">
        <v>180</v>
      </c>
      <c r="N1021" s="66" t="s">
        <v>117</v>
      </c>
      <c r="O1021" s="66" t="s">
        <v>214</v>
      </c>
      <c r="P1021" s="66" t="s">
        <v>215</v>
      </c>
      <c r="Q1021" s="59" t="s">
        <v>413</v>
      </c>
      <c r="R1021" s="66" t="s">
        <v>723</v>
      </c>
      <c r="S1021" s="69" t="s">
        <v>416</v>
      </c>
    </row>
    <row r="1022" spans="1:20" ht="27.6" x14ac:dyDescent="0.3">
      <c r="A1022" s="66" t="s">
        <v>248</v>
      </c>
      <c r="B1022" s="66" t="s">
        <v>978</v>
      </c>
      <c r="C1022" s="66" t="s">
        <v>892</v>
      </c>
      <c r="D1022" s="66" t="s">
        <v>981</v>
      </c>
      <c r="E1022" s="66" t="s">
        <v>895</v>
      </c>
      <c r="F1022" s="66" t="s">
        <v>992</v>
      </c>
      <c r="G1022" s="66" t="s">
        <v>252</v>
      </c>
      <c r="H1022" s="66" t="s">
        <v>909</v>
      </c>
      <c r="I1022" s="66" t="s">
        <v>998</v>
      </c>
      <c r="J1022" s="67">
        <v>2016</v>
      </c>
      <c r="K1022" s="68">
        <v>81.38</v>
      </c>
      <c r="L1022" s="66" t="s">
        <v>72</v>
      </c>
      <c r="M1022" s="66" t="s">
        <v>180</v>
      </c>
      <c r="N1022" s="66" t="s">
        <v>117</v>
      </c>
      <c r="O1022" s="66" t="s">
        <v>214</v>
      </c>
      <c r="P1022" s="66" t="s">
        <v>215</v>
      </c>
      <c r="Q1022" s="59" t="s">
        <v>717</v>
      </c>
      <c r="R1022" s="66" t="s">
        <v>722</v>
      </c>
      <c r="S1022" s="69" t="s">
        <v>417</v>
      </c>
    </row>
    <row r="1023" spans="1:20" ht="27.6" x14ac:dyDescent="0.3">
      <c r="A1023" s="66" t="s">
        <v>248</v>
      </c>
      <c r="B1023" s="66" t="s">
        <v>978</v>
      </c>
      <c r="C1023" s="66" t="s">
        <v>892</v>
      </c>
      <c r="D1023" s="66" t="s">
        <v>981</v>
      </c>
      <c r="E1023" s="66" t="s">
        <v>895</v>
      </c>
      <c r="F1023" s="66" t="s">
        <v>992</v>
      </c>
      <c r="G1023" s="66" t="s">
        <v>252</v>
      </c>
      <c r="H1023" s="66" t="s">
        <v>909</v>
      </c>
      <c r="I1023" s="66" t="s">
        <v>998</v>
      </c>
      <c r="J1023" s="67">
        <v>2017</v>
      </c>
      <c r="K1023" s="68">
        <v>85.57</v>
      </c>
      <c r="L1023" s="66" t="s">
        <v>72</v>
      </c>
      <c r="M1023" s="66" t="s">
        <v>180</v>
      </c>
      <c r="N1023" s="66" t="s">
        <v>117</v>
      </c>
      <c r="O1023" s="66" t="s">
        <v>214</v>
      </c>
      <c r="P1023" s="66" t="s">
        <v>215</v>
      </c>
      <c r="Q1023" s="59" t="s">
        <v>715</v>
      </c>
      <c r="R1023" s="66" t="s">
        <v>721</v>
      </c>
      <c r="S1023" s="69" t="s">
        <v>419</v>
      </c>
    </row>
    <row r="1024" spans="1:20" ht="27.6" x14ac:dyDescent="0.3">
      <c r="A1024" s="66" t="s">
        <v>248</v>
      </c>
      <c r="B1024" s="66" t="s">
        <v>978</v>
      </c>
      <c r="C1024" s="66" t="s">
        <v>892</v>
      </c>
      <c r="D1024" s="66" t="s">
        <v>981</v>
      </c>
      <c r="E1024" s="66" t="s">
        <v>895</v>
      </c>
      <c r="F1024" s="66" t="s">
        <v>992</v>
      </c>
      <c r="G1024" s="66" t="s">
        <v>252</v>
      </c>
      <c r="H1024" s="66" t="s">
        <v>909</v>
      </c>
      <c r="I1024" s="66" t="s">
        <v>998</v>
      </c>
      <c r="J1024" s="67">
        <v>2018</v>
      </c>
      <c r="K1024" s="68">
        <v>86.93</v>
      </c>
      <c r="L1024" s="66" t="s">
        <v>72</v>
      </c>
      <c r="M1024" s="66" t="s">
        <v>180</v>
      </c>
      <c r="N1024" s="66" t="s">
        <v>117</v>
      </c>
      <c r="O1024" s="66" t="s">
        <v>214</v>
      </c>
      <c r="P1024" s="66" t="s">
        <v>215</v>
      </c>
      <c r="Q1024" s="59" t="s">
        <v>716</v>
      </c>
      <c r="R1024" s="66" t="s">
        <v>720</v>
      </c>
      <c r="S1024" s="69" t="s">
        <v>418</v>
      </c>
    </row>
    <row r="1025" spans="1:20" ht="27.6" x14ac:dyDescent="0.3">
      <c r="A1025" s="66" t="s">
        <v>248</v>
      </c>
      <c r="B1025" s="66" t="s">
        <v>978</v>
      </c>
      <c r="C1025" s="66" t="s">
        <v>892</v>
      </c>
      <c r="D1025" s="66" t="s">
        <v>981</v>
      </c>
      <c r="E1025" s="66" t="s">
        <v>895</v>
      </c>
      <c r="F1025" s="66" t="s">
        <v>992</v>
      </c>
      <c r="G1025" s="66" t="s">
        <v>252</v>
      </c>
      <c r="H1025" s="66" t="s">
        <v>909</v>
      </c>
      <c r="I1025" s="66" t="s">
        <v>998</v>
      </c>
      <c r="J1025" s="67">
        <v>2019</v>
      </c>
      <c r="K1025" s="68">
        <v>86.16</v>
      </c>
      <c r="L1025" s="66" t="s">
        <v>72</v>
      </c>
      <c r="M1025" s="66" t="s">
        <v>180</v>
      </c>
      <c r="N1025" s="66" t="s">
        <v>117</v>
      </c>
      <c r="O1025" s="66" t="s">
        <v>214</v>
      </c>
      <c r="P1025" s="66" t="s">
        <v>215</v>
      </c>
      <c r="Q1025" s="59" t="s">
        <v>716</v>
      </c>
      <c r="R1025" s="66" t="s">
        <v>719</v>
      </c>
      <c r="S1025" s="69" t="s">
        <v>420</v>
      </c>
    </row>
    <row r="1026" spans="1:20" ht="27.6" x14ac:dyDescent="0.3">
      <c r="A1026" s="66" t="s">
        <v>248</v>
      </c>
      <c r="B1026" s="66" t="s">
        <v>978</v>
      </c>
      <c r="C1026" s="66" t="s">
        <v>892</v>
      </c>
      <c r="D1026" s="66" t="s">
        <v>981</v>
      </c>
      <c r="E1026" s="66" t="s">
        <v>895</v>
      </c>
      <c r="F1026" s="66" t="s">
        <v>992</v>
      </c>
      <c r="G1026" s="66" t="s">
        <v>252</v>
      </c>
      <c r="H1026" s="66" t="s">
        <v>909</v>
      </c>
      <c r="I1026" s="66" t="s">
        <v>998</v>
      </c>
      <c r="J1026" s="67">
        <v>2021</v>
      </c>
      <c r="K1026" s="68">
        <v>89.58</v>
      </c>
      <c r="L1026" s="66" t="s">
        <v>72</v>
      </c>
      <c r="M1026" s="66" t="s">
        <v>180</v>
      </c>
      <c r="N1026" s="66" t="s">
        <v>117</v>
      </c>
      <c r="O1026" s="66" t="s">
        <v>214</v>
      </c>
      <c r="P1026" s="66" t="s">
        <v>215</v>
      </c>
      <c r="Q1026" s="59" t="s">
        <v>716</v>
      </c>
      <c r="R1026" s="66" t="s">
        <v>718</v>
      </c>
      <c r="S1026" s="69" t="s">
        <v>421</v>
      </c>
    </row>
    <row r="1027" spans="1:20" ht="27.6" x14ac:dyDescent="0.3">
      <c r="A1027" s="66" t="s">
        <v>248</v>
      </c>
      <c r="B1027" s="66" t="s">
        <v>978</v>
      </c>
      <c r="C1027" s="66" t="s">
        <v>892</v>
      </c>
      <c r="D1027" s="66" t="s">
        <v>981</v>
      </c>
      <c r="E1027" s="66" t="s">
        <v>1009</v>
      </c>
      <c r="F1027" s="66" t="s">
        <v>1010</v>
      </c>
      <c r="G1027" s="66" t="s">
        <v>357</v>
      </c>
      <c r="H1027" s="66" t="s">
        <v>902</v>
      </c>
      <c r="I1027" s="66" t="s">
        <v>999</v>
      </c>
      <c r="J1027" s="67">
        <v>2021</v>
      </c>
      <c r="K1027" s="68">
        <v>10.420000000000002</v>
      </c>
      <c r="L1027" s="66" t="s">
        <v>73</v>
      </c>
      <c r="M1027" s="66"/>
      <c r="N1027" s="66"/>
      <c r="O1027" s="66"/>
      <c r="P1027" s="66"/>
      <c r="Q1027" s="66"/>
      <c r="R1027" s="66"/>
      <c r="S1027" s="69"/>
      <c r="T1027" s="69"/>
    </row>
    <row r="1028" spans="1:20" ht="27.6" x14ac:dyDescent="0.3">
      <c r="A1028" s="66" t="s">
        <v>248</v>
      </c>
      <c r="B1028" s="66" t="s">
        <v>978</v>
      </c>
      <c r="C1028" s="66" t="s">
        <v>892</v>
      </c>
      <c r="D1028" s="66" t="s">
        <v>981</v>
      </c>
      <c r="E1028" s="66" t="s">
        <v>897</v>
      </c>
      <c r="F1028" s="66" t="s">
        <v>986</v>
      </c>
      <c r="G1028" s="66" t="s">
        <v>253</v>
      </c>
      <c r="H1028" s="66" t="s">
        <v>902</v>
      </c>
      <c r="I1028" s="66" t="s">
        <v>999</v>
      </c>
      <c r="J1028" s="67">
        <v>2021</v>
      </c>
      <c r="K1028" s="68">
        <v>80</v>
      </c>
      <c r="L1028" s="66" t="s">
        <v>72</v>
      </c>
      <c r="M1028" s="66" t="s">
        <v>180</v>
      </c>
      <c r="N1028" s="66" t="s">
        <v>933</v>
      </c>
      <c r="O1028" s="66" t="s">
        <v>189</v>
      </c>
      <c r="P1028" s="66" t="s">
        <v>190</v>
      </c>
      <c r="Q1028" s="62"/>
      <c r="R1028" s="66" t="s">
        <v>932</v>
      </c>
      <c r="S1028" s="69"/>
      <c r="T1028" s="69" t="s">
        <v>966</v>
      </c>
    </row>
    <row r="1029" spans="1:20" ht="27.6" x14ac:dyDescent="0.3">
      <c r="A1029" s="66" t="s">
        <v>248</v>
      </c>
      <c r="B1029" s="66" t="s">
        <v>978</v>
      </c>
      <c r="C1029" s="66" t="s">
        <v>892</v>
      </c>
      <c r="D1029" s="66" t="s">
        <v>981</v>
      </c>
      <c r="E1029" s="66" t="s">
        <v>1019</v>
      </c>
      <c r="F1029" s="66" t="s">
        <v>1020</v>
      </c>
      <c r="G1029" s="66" t="s">
        <v>1021</v>
      </c>
      <c r="H1029" s="66" t="s">
        <v>902</v>
      </c>
      <c r="I1029" s="66" t="s">
        <v>999</v>
      </c>
      <c r="J1029" s="67">
        <v>2015</v>
      </c>
      <c r="K1029" s="68">
        <v>52.727969999999999</v>
      </c>
      <c r="L1029" s="66" t="s">
        <v>73</v>
      </c>
      <c r="M1029" s="66" t="s">
        <v>180</v>
      </c>
      <c r="N1029" s="66" t="s">
        <v>117</v>
      </c>
      <c r="O1029" s="66"/>
      <c r="P1029" s="66"/>
      <c r="Q1029" s="62"/>
      <c r="R1029" s="66"/>
      <c r="S1029" s="69"/>
      <c r="T1029" s="69"/>
    </row>
    <row r="1030" spans="1:20" ht="27.6" x14ac:dyDescent="0.3">
      <c r="A1030" s="66" t="s">
        <v>248</v>
      </c>
      <c r="B1030" s="66" t="s">
        <v>978</v>
      </c>
      <c r="C1030" s="66" t="s">
        <v>892</v>
      </c>
      <c r="D1030" s="66" t="s">
        <v>981</v>
      </c>
      <c r="E1030" s="66" t="s">
        <v>1019</v>
      </c>
      <c r="F1030" s="66" t="s">
        <v>1020</v>
      </c>
      <c r="G1030" s="66" t="s">
        <v>1021</v>
      </c>
      <c r="H1030" s="66" t="s">
        <v>902</v>
      </c>
      <c r="I1030" s="66" t="s">
        <v>999</v>
      </c>
      <c r="J1030" s="67">
        <v>2021</v>
      </c>
      <c r="K1030" s="68">
        <v>59.212379999999996</v>
      </c>
      <c r="L1030" s="66" t="s">
        <v>72</v>
      </c>
      <c r="M1030" s="66" t="s">
        <v>180</v>
      </c>
      <c r="N1030" s="66" t="s">
        <v>933</v>
      </c>
      <c r="O1030" s="66" t="s">
        <v>189</v>
      </c>
      <c r="P1030" s="66" t="s">
        <v>190</v>
      </c>
      <c r="Q1030" s="62"/>
      <c r="R1030" s="66"/>
      <c r="S1030" s="69"/>
      <c r="T1030" s="69"/>
    </row>
    <row r="1031" spans="1:20" ht="27.6" x14ac:dyDescent="0.3">
      <c r="A1031" s="66" t="s">
        <v>248</v>
      </c>
      <c r="B1031" s="66" t="s">
        <v>978</v>
      </c>
      <c r="C1031" s="66" t="s">
        <v>892</v>
      </c>
      <c r="D1031" s="66" t="s">
        <v>981</v>
      </c>
      <c r="E1031" s="66" t="s">
        <v>1035</v>
      </c>
      <c r="F1031" s="66" t="s">
        <v>1036</v>
      </c>
      <c r="G1031" s="66" t="s">
        <v>255</v>
      </c>
      <c r="H1031" s="66" t="s">
        <v>902</v>
      </c>
      <c r="I1031" s="66" t="s">
        <v>999</v>
      </c>
      <c r="J1031" s="67">
        <v>2015</v>
      </c>
      <c r="K1031" s="68">
        <v>27.04203</v>
      </c>
      <c r="L1031" s="66" t="s">
        <v>73</v>
      </c>
      <c r="M1031" s="66" t="s">
        <v>180</v>
      </c>
      <c r="N1031" s="66" t="s">
        <v>117</v>
      </c>
      <c r="O1031" s="66" t="s">
        <v>189</v>
      </c>
      <c r="P1031" s="66" t="s">
        <v>190</v>
      </c>
      <c r="Q1031" s="66"/>
      <c r="R1031" s="66" t="s">
        <v>714</v>
      </c>
      <c r="S1031" s="69" t="s">
        <v>1130</v>
      </c>
      <c r="T1031" s="69"/>
    </row>
    <row r="1032" spans="1:20" ht="27.6" x14ac:dyDescent="0.3">
      <c r="A1032" s="66" t="s">
        <v>248</v>
      </c>
      <c r="B1032" s="66" t="s">
        <v>978</v>
      </c>
      <c r="C1032" s="66" t="s">
        <v>892</v>
      </c>
      <c r="D1032" s="66" t="s">
        <v>981</v>
      </c>
      <c r="E1032" s="66" t="s">
        <v>1035</v>
      </c>
      <c r="F1032" s="66" t="s">
        <v>1036</v>
      </c>
      <c r="G1032" s="66" t="s">
        <v>255</v>
      </c>
      <c r="H1032" s="66" t="s">
        <v>902</v>
      </c>
      <c r="I1032" s="66" t="s">
        <v>999</v>
      </c>
      <c r="J1032" s="67">
        <v>2021</v>
      </c>
      <c r="K1032" s="68">
        <v>30.367619999999999</v>
      </c>
      <c r="L1032" s="66" t="s">
        <v>73</v>
      </c>
      <c r="M1032" s="66" t="s">
        <v>180</v>
      </c>
      <c r="N1032" s="66" t="s">
        <v>933</v>
      </c>
      <c r="O1032" s="66" t="s">
        <v>189</v>
      </c>
      <c r="P1032" s="66" t="s">
        <v>190</v>
      </c>
      <c r="Q1032" s="66"/>
      <c r="R1032" s="66"/>
      <c r="S1032" s="69"/>
      <c r="T1032" s="69"/>
    </row>
    <row r="1033" spans="1:20" ht="27.6" x14ac:dyDescent="0.3">
      <c r="A1033" s="66" t="s">
        <v>248</v>
      </c>
      <c r="B1033" s="66" t="s">
        <v>978</v>
      </c>
      <c r="C1033" s="66" t="s">
        <v>892</v>
      </c>
      <c r="D1033" s="66" t="s">
        <v>981</v>
      </c>
      <c r="E1033" s="66" t="s">
        <v>1022</v>
      </c>
      <c r="F1033" s="66" t="s">
        <v>1133</v>
      </c>
      <c r="G1033" s="66" t="s">
        <v>1048</v>
      </c>
      <c r="H1033" s="66" t="s">
        <v>902</v>
      </c>
      <c r="I1033" s="66" t="s">
        <v>999</v>
      </c>
      <c r="J1033" s="67">
        <v>2021</v>
      </c>
      <c r="K1033" s="68">
        <v>0</v>
      </c>
      <c r="L1033" s="66" t="s">
        <v>73</v>
      </c>
      <c r="M1033" s="66"/>
      <c r="N1033" s="66"/>
      <c r="O1033" s="66"/>
      <c r="P1033" s="66"/>
      <c r="Q1033" s="66"/>
      <c r="R1033" s="66"/>
      <c r="S1033" s="69"/>
      <c r="T1033" s="69"/>
    </row>
    <row r="1034" spans="1:20" ht="27.6" x14ac:dyDescent="0.3">
      <c r="A1034" s="66" t="s">
        <v>248</v>
      </c>
      <c r="B1034" s="66" t="s">
        <v>978</v>
      </c>
      <c r="C1034" s="66" t="s">
        <v>892</v>
      </c>
      <c r="D1034" s="66" t="s">
        <v>981</v>
      </c>
      <c r="E1034" s="66" t="s">
        <v>1023</v>
      </c>
      <c r="F1034" s="66" t="s">
        <v>1050</v>
      </c>
      <c r="G1034" s="66" t="s">
        <v>1049</v>
      </c>
      <c r="H1034" s="66" t="s">
        <v>902</v>
      </c>
      <c r="I1034" s="66" t="s">
        <v>999</v>
      </c>
      <c r="J1034" s="67">
        <v>2021</v>
      </c>
      <c r="K1034" s="68">
        <v>69.632379999999998</v>
      </c>
      <c r="L1034" s="66" t="s">
        <v>73</v>
      </c>
      <c r="M1034" s="66"/>
      <c r="N1034" s="66"/>
      <c r="O1034" s="66"/>
      <c r="P1034" s="66"/>
      <c r="Q1034" s="66"/>
      <c r="R1034" s="66"/>
      <c r="S1034" s="69"/>
      <c r="T1034" s="69"/>
    </row>
    <row r="1035" spans="1:20" ht="27.6" x14ac:dyDescent="0.3">
      <c r="A1035" s="66" t="s">
        <v>248</v>
      </c>
      <c r="B1035" s="66" t="s">
        <v>978</v>
      </c>
      <c r="C1035" s="66" t="s">
        <v>892</v>
      </c>
      <c r="D1035" s="66" t="s">
        <v>981</v>
      </c>
      <c r="E1035" s="66" t="s">
        <v>1072</v>
      </c>
      <c r="F1035" s="66" t="s">
        <v>1074</v>
      </c>
      <c r="G1035" s="66" t="s">
        <v>1076</v>
      </c>
      <c r="H1035" s="66" t="s">
        <v>902</v>
      </c>
      <c r="I1035" s="66" t="s">
        <v>999</v>
      </c>
      <c r="J1035" s="67">
        <v>2021</v>
      </c>
      <c r="K1035" s="68">
        <v>30.367619999999999</v>
      </c>
      <c r="L1035" s="66" t="s">
        <v>73</v>
      </c>
      <c r="M1035" s="66"/>
      <c r="N1035" s="66"/>
      <c r="O1035" s="66"/>
      <c r="P1035" s="66"/>
      <c r="Q1035" s="66"/>
      <c r="R1035" s="66"/>
      <c r="S1035" s="69"/>
      <c r="T1035" s="69"/>
    </row>
    <row r="1036" spans="1:20" ht="27.6" x14ac:dyDescent="0.3">
      <c r="A1036" s="66" t="s">
        <v>248</v>
      </c>
      <c r="B1036" s="66" t="s">
        <v>978</v>
      </c>
      <c r="C1036" s="66" t="s">
        <v>892</v>
      </c>
      <c r="D1036" s="66" t="s">
        <v>981</v>
      </c>
      <c r="E1036" s="66" t="s">
        <v>1073</v>
      </c>
      <c r="F1036" s="66" t="s">
        <v>1075</v>
      </c>
      <c r="G1036" s="66" t="s">
        <v>1077</v>
      </c>
      <c r="H1036" s="66" t="s">
        <v>902</v>
      </c>
      <c r="I1036" s="66" t="s">
        <v>999</v>
      </c>
      <c r="J1036" s="67">
        <v>2021</v>
      </c>
      <c r="K1036" s="68">
        <v>69.632379999999998</v>
      </c>
      <c r="L1036" s="66" t="s">
        <v>73</v>
      </c>
      <c r="M1036" s="66"/>
      <c r="N1036" s="66"/>
      <c r="O1036" s="66"/>
      <c r="P1036" s="66"/>
      <c r="Q1036" s="66"/>
      <c r="R1036" s="66"/>
      <c r="S1036" s="69"/>
      <c r="T1036" s="69"/>
    </row>
    <row r="1037" spans="1:20" s="71" customFormat="1" ht="28.8" x14ac:dyDescent="0.3">
      <c r="A1037" s="66" t="s">
        <v>248</v>
      </c>
      <c r="B1037" s="66" t="s">
        <v>978</v>
      </c>
      <c r="C1037" s="66" t="s">
        <v>892</v>
      </c>
      <c r="D1037" s="66" t="s">
        <v>981</v>
      </c>
      <c r="E1037" s="66" t="s">
        <v>1090</v>
      </c>
      <c r="F1037" s="66" t="s">
        <v>1091</v>
      </c>
      <c r="G1037" s="66" t="s">
        <v>1093</v>
      </c>
      <c r="H1037" s="66" t="s">
        <v>968</v>
      </c>
      <c r="I1037" s="66" t="s">
        <v>1094</v>
      </c>
      <c r="J1037" s="67">
        <v>2021</v>
      </c>
      <c r="K1037" s="70">
        <v>11117870</v>
      </c>
      <c r="L1037" s="66" t="s">
        <v>72</v>
      </c>
      <c r="M1037" s="66" t="s">
        <v>180</v>
      </c>
      <c r="N1037" s="66" t="s">
        <v>117</v>
      </c>
      <c r="O1037" s="66" t="s">
        <v>1100</v>
      </c>
      <c r="P1037" s="66" t="s">
        <v>1101</v>
      </c>
      <c r="Q1037" s="59" t="s">
        <v>1106</v>
      </c>
      <c r="R1037" s="66"/>
      <c r="S1037" s="69"/>
      <c r="T1037" s="69"/>
    </row>
    <row r="1038" spans="1:20" s="71" customFormat="1" ht="21.6" customHeight="1" x14ac:dyDescent="0.3">
      <c r="A1038" s="66" t="s">
        <v>248</v>
      </c>
      <c r="B1038" s="66" t="s">
        <v>978</v>
      </c>
      <c r="C1038" s="66" t="s">
        <v>892</v>
      </c>
      <c r="D1038" s="66" t="s">
        <v>981</v>
      </c>
      <c r="E1038" s="66" t="s">
        <v>1086</v>
      </c>
      <c r="F1038" s="66" t="s">
        <v>1087</v>
      </c>
      <c r="G1038" s="66" t="s">
        <v>1092</v>
      </c>
      <c r="H1038" s="66" t="s">
        <v>1088</v>
      </c>
      <c r="I1038" s="66" t="s">
        <v>1089</v>
      </c>
      <c r="J1038" s="67">
        <v>2021</v>
      </c>
      <c r="K1038" s="72">
        <v>8463.9603509999997</v>
      </c>
      <c r="L1038" s="66" t="s">
        <v>72</v>
      </c>
      <c r="M1038" s="66" t="s">
        <v>180</v>
      </c>
      <c r="N1038" s="66" t="s">
        <v>117</v>
      </c>
      <c r="O1038" s="66" t="s">
        <v>1100</v>
      </c>
      <c r="P1038" s="66" t="s">
        <v>1101</v>
      </c>
      <c r="Q1038" s="59" t="s">
        <v>1105</v>
      </c>
      <c r="R1038" s="66"/>
      <c r="S1038" s="69"/>
      <c r="T1038" s="69"/>
    </row>
    <row r="1039" spans="1:20" s="71" customFormat="1" ht="22.2" customHeight="1" x14ac:dyDescent="0.3">
      <c r="A1039" s="66" t="s">
        <v>248</v>
      </c>
      <c r="B1039" s="66" t="s">
        <v>978</v>
      </c>
      <c r="C1039" s="66" t="s">
        <v>892</v>
      </c>
      <c r="D1039" s="66" t="s">
        <v>981</v>
      </c>
      <c r="E1039" s="66" t="s">
        <v>1095</v>
      </c>
      <c r="F1039" s="66" t="s">
        <v>1096</v>
      </c>
      <c r="G1039" s="66" t="s">
        <v>1097</v>
      </c>
      <c r="H1039" s="66" t="s">
        <v>1098</v>
      </c>
      <c r="I1039" s="66" t="s">
        <v>1099</v>
      </c>
      <c r="J1039" s="67">
        <v>2021</v>
      </c>
      <c r="K1039" s="68">
        <v>83.212999999999994</v>
      </c>
      <c r="L1039" s="66" t="s">
        <v>72</v>
      </c>
      <c r="M1039" s="66" t="s">
        <v>180</v>
      </c>
      <c r="N1039" s="66" t="s">
        <v>117</v>
      </c>
      <c r="O1039" s="66" t="s">
        <v>1102</v>
      </c>
      <c r="P1039" s="66" t="s">
        <v>1103</v>
      </c>
      <c r="Q1039" s="59" t="s">
        <v>1104</v>
      </c>
      <c r="R1039" s="66"/>
      <c r="S1039" s="69"/>
      <c r="T1039" s="69"/>
    </row>
    <row r="1040" spans="1:20" x14ac:dyDescent="0.3">
      <c r="A1040" s="66" t="s">
        <v>234</v>
      </c>
      <c r="B1040" s="66" t="s">
        <v>234</v>
      </c>
      <c r="C1040" s="66" t="s">
        <v>893</v>
      </c>
      <c r="D1040" s="66" t="s">
        <v>982</v>
      </c>
      <c r="E1040" s="66" t="s">
        <v>1003</v>
      </c>
      <c r="F1040" s="66" t="s">
        <v>989</v>
      </c>
      <c r="G1040" s="66" t="s">
        <v>250</v>
      </c>
      <c r="H1040" s="66" t="s">
        <v>251</v>
      </c>
      <c r="I1040" s="66" t="s">
        <v>994</v>
      </c>
      <c r="J1040" s="67">
        <v>2017</v>
      </c>
      <c r="K1040" s="68">
        <v>215.35</v>
      </c>
      <c r="L1040" s="66" t="s">
        <v>72</v>
      </c>
      <c r="M1040" s="66" t="s">
        <v>180</v>
      </c>
      <c r="N1040" s="66" t="s">
        <v>117</v>
      </c>
      <c r="O1040" s="66" t="s">
        <v>652</v>
      </c>
      <c r="P1040" s="66" t="s">
        <v>653</v>
      </c>
      <c r="Q1040" s="66"/>
      <c r="R1040" s="71" t="s">
        <v>650</v>
      </c>
      <c r="S1040" s="69" t="s">
        <v>651</v>
      </c>
      <c r="T1040" s="69"/>
    </row>
    <row r="1041" spans="1:20" x14ac:dyDescent="0.3">
      <c r="A1041" s="66" t="s">
        <v>234</v>
      </c>
      <c r="B1041" s="66" t="s">
        <v>234</v>
      </c>
      <c r="C1041" s="66" t="s">
        <v>893</v>
      </c>
      <c r="D1041" s="66" t="s">
        <v>982</v>
      </c>
      <c r="E1041" s="66" t="s">
        <v>1003</v>
      </c>
      <c r="F1041" s="66" t="s">
        <v>989</v>
      </c>
      <c r="G1041" s="66" t="s">
        <v>250</v>
      </c>
      <c r="H1041" s="66" t="s">
        <v>251</v>
      </c>
      <c r="I1041" s="66" t="s">
        <v>994</v>
      </c>
      <c r="J1041" s="67">
        <v>2018</v>
      </c>
      <c r="K1041" s="68">
        <v>215.35</v>
      </c>
      <c r="L1041" s="66" t="s">
        <v>72</v>
      </c>
      <c r="M1041" s="66" t="s">
        <v>180</v>
      </c>
      <c r="N1041" s="66" t="s">
        <v>117</v>
      </c>
      <c r="O1041" s="66" t="s">
        <v>652</v>
      </c>
      <c r="P1041" s="66" t="s">
        <v>653</v>
      </c>
      <c r="Q1041" s="66"/>
      <c r="R1041" s="71" t="s">
        <v>650</v>
      </c>
      <c r="S1041" s="69" t="s">
        <v>651</v>
      </c>
      <c r="T1041" s="69"/>
    </row>
    <row r="1042" spans="1:20" x14ac:dyDescent="0.3">
      <c r="A1042" s="66" t="s">
        <v>234</v>
      </c>
      <c r="B1042" s="66" t="s">
        <v>234</v>
      </c>
      <c r="C1042" s="66" t="s">
        <v>893</v>
      </c>
      <c r="D1042" s="66" t="s">
        <v>982</v>
      </c>
      <c r="E1042" s="66" t="s">
        <v>1003</v>
      </c>
      <c r="F1042" s="66" t="s">
        <v>989</v>
      </c>
      <c r="G1042" s="66" t="s">
        <v>250</v>
      </c>
      <c r="H1042" s="66" t="s">
        <v>251</v>
      </c>
      <c r="I1042" s="66" t="s">
        <v>994</v>
      </c>
      <c r="J1042" s="67">
        <v>2019</v>
      </c>
      <c r="K1042" s="68">
        <v>215.35</v>
      </c>
      <c r="L1042" s="66" t="s">
        <v>72</v>
      </c>
      <c r="M1042" s="66" t="s">
        <v>180</v>
      </c>
      <c r="N1042" s="66" t="s">
        <v>117</v>
      </c>
      <c r="O1042" s="66" t="s">
        <v>652</v>
      </c>
      <c r="P1042" s="66" t="s">
        <v>653</v>
      </c>
      <c r="Q1042" s="66"/>
      <c r="R1042" s="71" t="s">
        <v>650</v>
      </c>
      <c r="S1042" s="69" t="s">
        <v>651</v>
      </c>
      <c r="T1042" s="69"/>
    </row>
    <row r="1043" spans="1:20" x14ac:dyDescent="0.3">
      <c r="A1043" s="66" t="s">
        <v>234</v>
      </c>
      <c r="B1043" s="66" t="s">
        <v>234</v>
      </c>
      <c r="C1043" s="66" t="s">
        <v>893</v>
      </c>
      <c r="D1043" s="66" t="s">
        <v>982</v>
      </c>
      <c r="E1043" s="66" t="s">
        <v>1003</v>
      </c>
      <c r="F1043" s="66" t="s">
        <v>989</v>
      </c>
      <c r="G1043" s="66" t="s">
        <v>250</v>
      </c>
      <c r="H1043" s="66" t="s">
        <v>251</v>
      </c>
      <c r="I1043" s="66" t="s">
        <v>994</v>
      </c>
      <c r="J1043" s="67">
        <v>2020</v>
      </c>
      <c r="K1043" s="68">
        <v>215.35</v>
      </c>
      <c r="L1043" s="66" t="s">
        <v>72</v>
      </c>
      <c r="M1043" s="66" t="s">
        <v>180</v>
      </c>
      <c r="N1043" s="66" t="s">
        <v>117</v>
      </c>
      <c r="O1043" s="66" t="s">
        <v>652</v>
      </c>
      <c r="P1043" s="66" t="s">
        <v>653</v>
      </c>
      <c r="Q1043" s="66"/>
      <c r="R1043" s="71" t="s">
        <v>650</v>
      </c>
      <c r="S1043" s="69" t="s">
        <v>651</v>
      </c>
      <c r="T1043" s="69"/>
    </row>
    <row r="1044" spans="1:20" x14ac:dyDescent="0.3">
      <c r="A1044" s="66" t="s">
        <v>234</v>
      </c>
      <c r="B1044" s="66" t="s">
        <v>234</v>
      </c>
      <c r="C1044" s="66" t="s">
        <v>893</v>
      </c>
      <c r="D1044" s="66" t="s">
        <v>982</v>
      </c>
      <c r="E1044" s="66" t="s">
        <v>1003</v>
      </c>
      <c r="F1044" s="66" t="s">
        <v>989</v>
      </c>
      <c r="G1044" s="66" t="s">
        <v>250</v>
      </c>
      <c r="H1044" s="66" t="s">
        <v>251</v>
      </c>
      <c r="I1044" s="66" t="s">
        <v>994</v>
      </c>
      <c r="J1044" s="67">
        <v>2021</v>
      </c>
      <c r="K1044" s="68">
        <v>215.35</v>
      </c>
      <c r="L1044" s="66" t="s">
        <v>72</v>
      </c>
      <c r="M1044" s="66" t="s">
        <v>180</v>
      </c>
      <c r="N1044" s="66" t="s">
        <v>117</v>
      </c>
      <c r="O1044" s="66" t="s">
        <v>652</v>
      </c>
      <c r="P1044" s="66" t="s">
        <v>653</v>
      </c>
      <c r="Q1044" s="66"/>
      <c r="R1044" s="71" t="s">
        <v>650</v>
      </c>
      <c r="S1044" s="69" t="s">
        <v>651</v>
      </c>
      <c r="T1044" s="69"/>
    </row>
    <row r="1045" spans="1:20" x14ac:dyDescent="0.3">
      <c r="A1045" s="66" t="s">
        <v>234</v>
      </c>
      <c r="B1045" s="66" t="s">
        <v>234</v>
      </c>
      <c r="C1045" s="66" t="s">
        <v>893</v>
      </c>
      <c r="D1045" s="66" t="s">
        <v>982</v>
      </c>
      <c r="E1045" s="66" t="s">
        <v>1078</v>
      </c>
      <c r="F1045" s="66" t="s">
        <v>1079</v>
      </c>
      <c r="G1045" s="66" t="s">
        <v>1080</v>
      </c>
      <c r="H1045" s="66" t="s">
        <v>1081</v>
      </c>
      <c r="I1045" s="66" t="s">
        <v>1082</v>
      </c>
      <c r="J1045" s="67">
        <v>2021</v>
      </c>
      <c r="K1045" s="68">
        <v>0.13200588904999999</v>
      </c>
      <c r="L1045" s="66" t="s">
        <v>73</v>
      </c>
      <c r="M1045" s="66"/>
      <c r="N1045" s="66"/>
      <c r="O1045" s="66"/>
      <c r="P1045" s="66"/>
      <c r="Q1045" s="66"/>
      <c r="R1045" s="66"/>
      <c r="S1045" s="69"/>
      <c r="T1045" s="69"/>
    </row>
    <row r="1046" spans="1:20" ht="27.6" x14ac:dyDescent="0.3">
      <c r="A1046" s="66" t="s">
        <v>234</v>
      </c>
      <c r="B1046" s="66" t="s">
        <v>234</v>
      </c>
      <c r="C1046" s="66" t="s">
        <v>893</v>
      </c>
      <c r="D1046" s="66" t="s">
        <v>982</v>
      </c>
      <c r="E1046" s="66" t="s">
        <v>896</v>
      </c>
      <c r="F1046" s="66" t="s">
        <v>1006</v>
      </c>
      <c r="G1046" s="66" t="s">
        <v>266</v>
      </c>
      <c r="H1046" s="66" t="s">
        <v>902</v>
      </c>
      <c r="I1046" s="66" t="s">
        <v>999</v>
      </c>
      <c r="J1046" s="67">
        <v>2017</v>
      </c>
      <c r="K1046" s="68">
        <v>100</v>
      </c>
      <c r="L1046" s="66" t="s">
        <v>72</v>
      </c>
      <c r="M1046" s="66" t="s">
        <v>180</v>
      </c>
      <c r="N1046" s="66" t="s">
        <v>117</v>
      </c>
      <c r="O1046" s="66" t="s">
        <v>652</v>
      </c>
      <c r="P1046" s="66" t="s">
        <v>653</v>
      </c>
      <c r="Q1046" s="66"/>
      <c r="R1046" s="71" t="s">
        <v>650</v>
      </c>
      <c r="S1046" s="69" t="s">
        <v>651</v>
      </c>
      <c r="T1046" s="69"/>
    </row>
    <row r="1047" spans="1:20" ht="27.6" x14ac:dyDescent="0.3">
      <c r="A1047" s="66" t="s">
        <v>234</v>
      </c>
      <c r="B1047" s="66" t="s">
        <v>234</v>
      </c>
      <c r="C1047" s="66" t="s">
        <v>893</v>
      </c>
      <c r="D1047" s="66" t="s">
        <v>982</v>
      </c>
      <c r="E1047" s="66" t="s">
        <v>896</v>
      </c>
      <c r="F1047" s="66" t="s">
        <v>1006</v>
      </c>
      <c r="G1047" s="66" t="s">
        <v>266</v>
      </c>
      <c r="H1047" s="66" t="s">
        <v>902</v>
      </c>
      <c r="I1047" s="66" t="s">
        <v>999</v>
      </c>
      <c r="J1047" s="67">
        <v>2018</v>
      </c>
      <c r="K1047" s="68">
        <v>100</v>
      </c>
      <c r="L1047" s="66" t="s">
        <v>72</v>
      </c>
      <c r="M1047" s="66" t="s">
        <v>180</v>
      </c>
      <c r="N1047" s="66" t="s">
        <v>117</v>
      </c>
      <c r="O1047" s="66" t="s">
        <v>652</v>
      </c>
      <c r="P1047" s="66" t="s">
        <v>653</v>
      </c>
      <c r="Q1047" s="66"/>
      <c r="R1047" s="71" t="s">
        <v>650</v>
      </c>
      <c r="S1047" s="69" t="s">
        <v>651</v>
      </c>
      <c r="T1047" s="69"/>
    </row>
    <row r="1048" spans="1:20" ht="27.6" x14ac:dyDescent="0.3">
      <c r="A1048" s="66" t="s">
        <v>234</v>
      </c>
      <c r="B1048" s="66" t="s">
        <v>234</v>
      </c>
      <c r="C1048" s="66" t="s">
        <v>893</v>
      </c>
      <c r="D1048" s="66" t="s">
        <v>982</v>
      </c>
      <c r="E1048" s="66" t="s">
        <v>896</v>
      </c>
      <c r="F1048" s="66" t="s">
        <v>1006</v>
      </c>
      <c r="G1048" s="66" t="s">
        <v>266</v>
      </c>
      <c r="H1048" s="66" t="s">
        <v>902</v>
      </c>
      <c r="I1048" s="66" t="s">
        <v>999</v>
      </c>
      <c r="J1048" s="67">
        <v>2019</v>
      </c>
      <c r="K1048" s="68">
        <v>100</v>
      </c>
      <c r="L1048" s="66" t="s">
        <v>72</v>
      </c>
      <c r="M1048" s="66" t="s">
        <v>180</v>
      </c>
      <c r="N1048" s="66" t="s">
        <v>117</v>
      </c>
      <c r="O1048" s="66" t="s">
        <v>652</v>
      </c>
      <c r="P1048" s="66" t="s">
        <v>653</v>
      </c>
      <c r="Q1048" s="66"/>
      <c r="R1048" s="71" t="s">
        <v>650</v>
      </c>
      <c r="S1048" s="69" t="s">
        <v>651</v>
      </c>
      <c r="T1048" s="69"/>
    </row>
    <row r="1049" spans="1:20" ht="27.6" x14ac:dyDescent="0.3">
      <c r="A1049" s="66" t="s">
        <v>234</v>
      </c>
      <c r="B1049" s="66" t="s">
        <v>234</v>
      </c>
      <c r="C1049" s="66" t="s">
        <v>893</v>
      </c>
      <c r="D1049" s="66" t="s">
        <v>982</v>
      </c>
      <c r="E1049" s="66" t="s">
        <v>896</v>
      </c>
      <c r="F1049" s="66" t="s">
        <v>1006</v>
      </c>
      <c r="G1049" s="66" t="s">
        <v>266</v>
      </c>
      <c r="H1049" s="66" t="s">
        <v>902</v>
      </c>
      <c r="I1049" s="66" t="s">
        <v>999</v>
      </c>
      <c r="J1049" s="67">
        <v>2020</v>
      </c>
      <c r="K1049" s="68">
        <v>100</v>
      </c>
      <c r="L1049" s="66" t="s">
        <v>72</v>
      </c>
      <c r="M1049" s="66" t="s">
        <v>180</v>
      </c>
      <c r="N1049" s="66" t="s">
        <v>117</v>
      </c>
      <c r="O1049" s="66" t="s">
        <v>652</v>
      </c>
      <c r="P1049" s="66" t="s">
        <v>653</v>
      </c>
      <c r="Q1049" s="66"/>
      <c r="R1049" s="71" t="s">
        <v>650</v>
      </c>
      <c r="S1049" s="69" t="s">
        <v>651</v>
      </c>
      <c r="T1049" s="69"/>
    </row>
    <row r="1050" spans="1:20" ht="27.6" x14ac:dyDescent="0.3">
      <c r="A1050" s="66" t="s">
        <v>234</v>
      </c>
      <c r="B1050" s="66" t="s">
        <v>234</v>
      </c>
      <c r="C1050" s="66" t="s">
        <v>893</v>
      </c>
      <c r="D1050" s="66" t="s">
        <v>982</v>
      </c>
      <c r="E1050" s="66" t="s">
        <v>896</v>
      </c>
      <c r="F1050" s="66" t="s">
        <v>1006</v>
      </c>
      <c r="G1050" s="66" t="s">
        <v>266</v>
      </c>
      <c r="H1050" s="66" t="s">
        <v>902</v>
      </c>
      <c r="I1050" s="66" t="s">
        <v>999</v>
      </c>
      <c r="J1050" s="67">
        <v>2021</v>
      </c>
      <c r="K1050" s="68">
        <v>100</v>
      </c>
      <c r="L1050" s="66" t="s">
        <v>72</v>
      </c>
      <c r="M1050" s="66" t="s">
        <v>180</v>
      </c>
      <c r="N1050" s="66" t="s">
        <v>117</v>
      </c>
      <c r="O1050" s="66" t="s">
        <v>652</v>
      </c>
      <c r="P1050" s="66" t="s">
        <v>653</v>
      </c>
      <c r="Q1050" s="66"/>
      <c r="R1050" s="71" t="s">
        <v>650</v>
      </c>
      <c r="S1050" s="69" t="s">
        <v>651</v>
      </c>
      <c r="T1050" s="69"/>
    </row>
    <row r="1051" spans="1:20" ht="27.6" x14ac:dyDescent="0.3">
      <c r="A1051" s="66" t="s">
        <v>234</v>
      </c>
      <c r="B1051" s="66" t="s">
        <v>234</v>
      </c>
      <c r="C1051" s="66" t="s">
        <v>893</v>
      </c>
      <c r="D1051" s="66" t="s">
        <v>982</v>
      </c>
      <c r="E1051" s="66" t="s">
        <v>897</v>
      </c>
      <c r="F1051" s="66" t="s">
        <v>986</v>
      </c>
      <c r="G1051" s="66" t="s">
        <v>253</v>
      </c>
      <c r="H1051" s="66" t="s">
        <v>902</v>
      </c>
      <c r="I1051" s="66" t="s">
        <v>999</v>
      </c>
      <c r="J1051" s="67">
        <v>2017</v>
      </c>
      <c r="K1051" s="68">
        <v>100</v>
      </c>
      <c r="L1051" s="66" t="s">
        <v>72</v>
      </c>
      <c r="M1051" s="66" t="s">
        <v>180</v>
      </c>
      <c r="N1051" s="66" t="s">
        <v>117</v>
      </c>
      <c r="O1051" s="66" t="s">
        <v>655</v>
      </c>
      <c r="P1051" s="66" t="s">
        <v>656</v>
      </c>
      <c r="Q1051" s="66"/>
      <c r="R1051" s="87" t="s">
        <v>657</v>
      </c>
      <c r="S1051" s="69" t="s">
        <v>662</v>
      </c>
      <c r="T1051" s="69"/>
    </row>
    <row r="1052" spans="1:20" ht="27.6" x14ac:dyDescent="0.3">
      <c r="A1052" s="66" t="s">
        <v>234</v>
      </c>
      <c r="B1052" s="66" t="s">
        <v>234</v>
      </c>
      <c r="C1052" s="66" t="s">
        <v>893</v>
      </c>
      <c r="D1052" s="66" t="s">
        <v>982</v>
      </c>
      <c r="E1052" s="66" t="s">
        <v>897</v>
      </c>
      <c r="F1052" s="66" t="s">
        <v>986</v>
      </c>
      <c r="G1052" s="66" t="s">
        <v>253</v>
      </c>
      <c r="H1052" s="66" t="s">
        <v>902</v>
      </c>
      <c r="I1052" s="66" t="s">
        <v>999</v>
      </c>
      <c r="J1052" s="67">
        <v>2021</v>
      </c>
      <c r="K1052" s="68">
        <v>100</v>
      </c>
      <c r="L1052" s="66" t="s">
        <v>72</v>
      </c>
      <c r="M1052" s="66" t="s">
        <v>180</v>
      </c>
      <c r="N1052" s="66" t="s">
        <v>117</v>
      </c>
      <c r="O1052" s="66" t="s">
        <v>652</v>
      </c>
      <c r="P1052" s="66" t="s">
        <v>653</v>
      </c>
      <c r="Q1052" s="66"/>
      <c r="R1052" s="71" t="s">
        <v>650</v>
      </c>
      <c r="S1052" s="69" t="s">
        <v>654</v>
      </c>
      <c r="T1052" s="69"/>
    </row>
    <row r="1053" spans="1:20" ht="27.6" x14ac:dyDescent="0.3">
      <c r="A1053" s="66" t="s">
        <v>234</v>
      </c>
      <c r="B1053" s="66" t="s">
        <v>234</v>
      </c>
      <c r="C1053" s="66" t="s">
        <v>893</v>
      </c>
      <c r="D1053" s="66" t="s">
        <v>982</v>
      </c>
      <c r="E1053" s="66" t="s">
        <v>1019</v>
      </c>
      <c r="F1053" s="66" t="s">
        <v>1020</v>
      </c>
      <c r="G1053" s="66" t="s">
        <v>1021</v>
      </c>
      <c r="H1053" s="66" t="s">
        <v>902</v>
      </c>
      <c r="I1053" s="66" t="s">
        <v>999</v>
      </c>
      <c r="J1053" s="67">
        <v>2017</v>
      </c>
      <c r="K1053" s="68">
        <v>100</v>
      </c>
      <c r="L1053" s="66" t="s">
        <v>72</v>
      </c>
      <c r="M1053" s="66" t="s">
        <v>180</v>
      </c>
      <c r="N1053" s="66" t="s">
        <v>117</v>
      </c>
      <c r="O1053" s="66" t="s">
        <v>655</v>
      </c>
      <c r="P1053" s="66" t="s">
        <v>656</v>
      </c>
      <c r="Q1053" s="66"/>
      <c r="R1053" s="71"/>
      <c r="S1053" s="69"/>
      <c r="T1053" s="69"/>
    </row>
    <row r="1054" spans="1:20" ht="27.6" x14ac:dyDescent="0.3">
      <c r="A1054" s="66" t="s">
        <v>234</v>
      </c>
      <c r="B1054" s="66" t="s">
        <v>234</v>
      </c>
      <c r="C1054" s="66" t="s">
        <v>893</v>
      </c>
      <c r="D1054" s="66" t="s">
        <v>982</v>
      </c>
      <c r="E1054" s="66" t="s">
        <v>1019</v>
      </c>
      <c r="F1054" s="66" t="s">
        <v>1020</v>
      </c>
      <c r="G1054" s="66" t="s">
        <v>1021</v>
      </c>
      <c r="H1054" s="66" t="s">
        <v>902</v>
      </c>
      <c r="I1054" s="66" t="s">
        <v>999</v>
      </c>
      <c r="J1054" s="67">
        <v>2021</v>
      </c>
      <c r="K1054" s="68">
        <v>100</v>
      </c>
      <c r="L1054" s="66" t="s">
        <v>72</v>
      </c>
      <c r="M1054" s="66" t="s">
        <v>180</v>
      </c>
      <c r="N1054" s="66" t="s">
        <v>117</v>
      </c>
      <c r="O1054" s="66" t="s">
        <v>652</v>
      </c>
      <c r="P1054" s="66" t="s">
        <v>653</v>
      </c>
      <c r="Q1054" s="66"/>
      <c r="R1054" s="71"/>
      <c r="S1054" s="69"/>
      <c r="T1054" s="69"/>
    </row>
    <row r="1055" spans="1:20" ht="27.6" x14ac:dyDescent="0.3">
      <c r="A1055" s="66" t="s">
        <v>234</v>
      </c>
      <c r="B1055" s="66" t="s">
        <v>234</v>
      </c>
      <c r="C1055" s="66" t="s">
        <v>893</v>
      </c>
      <c r="D1055" s="66" t="s">
        <v>982</v>
      </c>
      <c r="E1055" s="66" t="s">
        <v>1004</v>
      </c>
      <c r="F1055" s="66" t="s">
        <v>1005</v>
      </c>
      <c r="G1055" s="66" t="s">
        <v>259</v>
      </c>
      <c r="H1055" s="66" t="s">
        <v>59</v>
      </c>
      <c r="I1055" s="66" t="s">
        <v>995</v>
      </c>
      <c r="J1055" s="67">
        <v>2017</v>
      </c>
      <c r="K1055" s="68">
        <v>0.73</v>
      </c>
      <c r="L1055" s="66" t="s">
        <v>72</v>
      </c>
      <c r="M1055" s="66" t="s">
        <v>180</v>
      </c>
      <c r="N1055" s="66" t="s">
        <v>117</v>
      </c>
      <c r="O1055" s="66" t="s">
        <v>655</v>
      </c>
      <c r="P1055" s="66" t="s">
        <v>656</v>
      </c>
      <c r="Q1055" s="66"/>
      <c r="R1055" s="87" t="s">
        <v>657</v>
      </c>
      <c r="S1055" s="69" t="s">
        <v>659</v>
      </c>
      <c r="T1055" s="69"/>
    </row>
    <row r="1056" spans="1:20" x14ac:dyDescent="0.3">
      <c r="A1056" s="66" t="s">
        <v>234</v>
      </c>
      <c r="B1056" s="66" t="s">
        <v>234</v>
      </c>
      <c r="C1056" s="66" t="s">
        <v>893</v>
      </c>
      <c r="D1056" s="66" t="s">
        <v>982</v>
      </c>
      <c r="E1056" s="66" t="s">
        <v>1004</v>
      </c>
      <c r="F1056" s="66" t="s">
        <v>1005</v>
      </c>
      <c r="G1056" s="66" t="s">
        <v>259</v>
      </c>
      <c r="H1056" s="66" t="s">
        <v>59</v>
      </c>
      <c r="I1056" s="66" t="s">
        <v>995</v>
      </c>
      <c r="J1056" s="67">
        <v>2021</v>
      </c>
      <c r="K1056" s="68">
        <v>1.1000000000000001</v>
      </c>
      <c r="L1056" s="66" t="s">
        <v>72</v>
      </c>
      <c r="M1056" s="66" t="s">
        <v>180</v>
      </c>
      <c r="N1056" s="66" t="s">
        <v>117</v>
      </c>
      <c r="O1056" s="66" t="s">
        <v>652</v>
      </c>
      <c r="P1056" s="66" t="s">
        <v>653</v>
      </c>
      <c r="Q1056" s="66"/>
      <c r="R1056" s="71" t="s">
        <v>650</v>
      </c>
      <c r="S1056" s="69" t="s">
        <v>660</v>
      </c>
      <c r="T1056" s="69"/>
    </row>
    <row r="1057" spans="1:20" ht="27.6" x14ac:dyDescent="0.3">
      <c r="A1057" s="66" t="s">
        <v>234</v>
      </c>
      <c r="B1057" s="66" t="s">
        <v>234</v>
      </c>
      <c r="C1057" s="66" t="s">
        <v>893</v>
      </c>
      <c r="D1057" s="66" t="s">
        <v>982</v>
      </c>
      <c r="E1057" s="66" t="s">
        <v>1008</v>
      </c>
      <c r="F1057" s="66" t="s">
        <v>1154</v>
      </c>
      <c r="G1057" s="66" t="s">
        <v>280</v>
      </c>
      <c r="H1057" s="66" t="s">
        <v>279</v>
      </c>
      <c r="I1057" s="66" t="s">
        <v>996</v>
      </c>
      <c r="J1057" s="67">
        <v>2017</v>
      </c>
      <c r="K1057" s="68">
        <v>20.784292146504526</v>
      </c>
      <c r="L1057" s="66" t="s">
        <v>73</v>
      </c>
      <c r="M1057" s="66" t="s">
        <v>180</v>
      </c>
      <c r="N1057" s="66" t="s">
        <v>117</v>
      </c>
      <c r="O1057" s="66" t="s">
        <v>655</v>
      </c>
      <c r="P1057" s="66" t="s">
        <v>656</v>
      </c>
      <c r="Q1057" s="66"/>
      <c r="R1057" s="87" t="s">
        <v>657</v>
      </c>
      <c r="S1057" s="69" t="s">
        <v>658</v>
      </c>
      <c r="T1057" s="69" t="s">
        <v>344</v>
      </c>
    </row>
    <row r="1058" spans="1:20" x14ac:dyDescent="0.3">
      <c r="A1058" s="66" t="s">
        <v>234</v>
      </c>
      <c r="B1058" s="66" t="s">
        <v>234</v>
      </c>
      <c r="C1058" s="66" t="s">
        <v>893</v>
      </c>
      <c r="D1058" s="66" t="s">
        <v>982</v>
      </c>
      <c r="E1058" s="66" t="s">
        <v>1008</v>
      </c>
      <c r="F1058" s="66" t="s">
        <v>1154</v>
      </c>
      <c r="G1058" s="66" t="s">
        <v>280</v>
      </c>
      <c r="H1058" s="66" t="s">
        <v>279</v>
      </c>
      <c r="I1058" s="66" t="s">
        <v>996</v>
      </c>
      <c r="J1058" s="67">
        <v>2021</v>
      </c>
      <c r="K1058" s="68">
        <v>15.58</v>
      </c>
      <c r="L1058" s="66" t="s">
        <v>73</v>
      </c>
      <c r="M1058" s="66" t="s">
        <v>180</v>
      </c>
      <c r="N1058" s="66" t="s">
        <v>117</v>
      </c>
      <c r="O1058" s="66" t="s">
        <v>652</v>
      </c>
      <c r="P1058" s="66" t="s">
        <v>653</v>
      </c>
      <c r="Q1058" s="66"/>
      <c r="R1058" s="71" t="s">
        <v>650</v>
      </c>
      <c r="S1058" s="69" t="s">
        <v>661</v>
      </c>
      <c r="T1058" s="69"/>
    </row>
    <row r="1059" spans="1:20" ht="27.6" x14ac:dyDescent="0.3">
      <c r="A1059" s="66" t="s">
        <v>234</v>
      </c>
      <c r="B1059" s="66" t="s">
        <v>234</v>
      </c>
      <c r="C1059" s="66" t="s">
        <v>893</v>
      </c>
      <c r="D1059" s="66" t="s">
        <v>982</v>
      </c>
      <c r="E1059" s="66" t="s">
        <v>1022</v>
      </c>
      <c r="F1059" s="66" t="s">
        <v>1133</v>
      </c>
      <c r="G1059" s="66" t="s">
        <v>1048</v>
      </c>
      <c r="H1059" s="66" t="s">
        <v>902</v>
      </c>
      <c r="I1059" s="66" t="s">
        <v>999</v>
      </c>
      <c r="J1059" s="67">
        <v>2021</v>
      </c>
      <c r="K1059" s="68">
        <v>0</v>
      </c>
      <c r="L1059" s="66" t="s">
        <v>73</v>
      </c>
      <c r="M1059" s="66"/>
      <c r="N1059" s="66"/>
      <c r="O1059" s="66"/>
      <c r="P1059" s="66"/>
      <c r="Q1059" s="66"/>
      <c r="R1059" s="66"/>
      <c r="S1059" s="69"/>
      <c r="T1059" s="69"/>
    </row>
    <row r="1060" spans="1:20" ht="27.6" x14ac:dyDescent="0.3">
      <c r="A1060" s="66" t="s">
        <v>234</v>
      </c>
      <c r="B1060" s="66" t="s">
        <v>234</v>
      </c>
      <c r="C1060" s="66" t="s">
        <v>893</v>
      </c>
      <c r="D1060" s="66" t="s">
        <v>982</v>
      </c>
      <c r="E1060" s="66" t="s">
        <v>1023</v>
      </c>
      <c r="F1060" s="66" t="s">
        <v>1050</v>
      </c>
      <c r="G1060" s="66" t="s">
        <v>1049</v>
      </c>
      <c r="H1060" s="66" t="s">
        <v>902</v>
      </c>
      <c r="I1060" s="66" t="s">
        <v>999</v>
      </c>
      <c r="J1060" s="67">
        <v>2021</v>
      </c>
      <c r="K1060" s="68">
        <v>100</v>
      </c>
      <c r="L1060" s="66" t="s">
        <v>73</v>
      </c>
      <c r="M1060" s="66"/>
      <c r="N1060" s="66"/>
      <c r="O1060" s="66"/>
      <c r="P1060" s="66"/>
      <c r="Q1060" s="66"/>
      <c r="R1060" s="66"/>
      <c r="S1060" s="69"/>
      <c r="T1060" s="69"/>
    </row>
    <row r="1061" spans="1:20" ht="27.6" x14ac:dyDescent="0.3">
      <c r="A1061" s="66" t="s">
        <v>234</v>
      </c>
      <c r="B1061" s="66" t="s">
        <v>234</v>
      </c>
      <c r="C1061" s="66" t="s">
        <v>893</v>
      </c>
      <c r="D1061" s="66" t="s">
        <v>982</v>
      </c>
      <c r="E1061" s="66" t="s">
        <v>1072</v>
      </c>
      <c r="F1061" s="66" t="s">
        <v>1074</v>
      </c>
      <c r="G1061" s="66" t="s">
        <v>1076</v>
      </c>
      <c r="H1061" s="66" t="s">
        <v>902</v>
      </c>
      <c r="I1061" s="66" t="s">
        <v>999</v>
      </c>
      <c r="J1061" s="67">
        <v>2021</v>
      </c>
      <c r="K1061" s="68">
        <v>0</v>
      </c>
      <c r="L1061" s="66" t="s">
        <v>73</v>
      </c>
      <c r="M1061" s="66"/>
      <c r="N1061" s="66"/>
      <c r="O1061" s="66"/>
      <c r="P1061" s="66"/>
      <c r="Q1061" s="66"/>
      <c r="R1061" s="66"/>
      <c r="S1061" s="69"/>
      <c r="T1061" s="69"/>
    </row>
    <row r="1062" spans="1:20" ht="27.6" x14ac:dyDescent="0.3">
      <c r="A1062" s="66" t="s">
        <v>234</v>
      </c>
      <c r="B1062" s="66" t="s">
        <v>234</v>
      </c>
      <c r="C1062" s="66" t="s">
        <v>893</v>
      </c>
      <c r="D1062" s="66" t="s">
        <v>982</v>
      </c>
      <c r="E1062" s="66" t="s">
        <v>1073</v>
      </c>
      <c r="F1062" s="66" t="s">
        <v>1075</v>
      </c>
      <c r="G1062" s="66" t="s">
        <v>1077</v>
      </c>
      <c r="H1062" s="66" t="s">
        <v>902</v>
      </c>
      <c r="I1062" s="66" t="s">
        <v>999</v>
      </c>
      <c r="J1062" s="67">
        <v>2021</v>
      </c>
      <c r="K1062" s="68">
        <v>100</v>
      </c>
      <c r="L1062" s="66" t="s">
        <v>73</v>
      </c>
      <c r="M1062" s="66"/>
      <c r="N1062" s="66"/>
      <c r="O1062" s="66"/>
      <c r="P1062" s="66"/>
      <c r="Q1062" s="66"/>
      <c r="R1062" s="66"/>
      <c r="S1062" s="69"/>
      <c r="T1062" s="69"/>
    </row>
    <row r="1063" spans="1:20" s="71" customFormat="1" ht="28.8" x14ac:dyDescent="0.3">
      <c r="A1063" s="66" t="s">
        <v>234</v>
      </c>
      <c r="B1063" s="66" t="s">
        <v>234</v>
      </c>
      <c r="C1063" s="66" t="s">
        <v>893</v>
      </c>
      <c r="D1063" s="66" t="s">
        <v>982</v>
      </c>
      <c r="E1063" s="66" t="s">
        <v>1090</v>
      </c>
      <c r="F1063" s="66" t="s">
        <v>1091</v>
      </c>
      <c r="G1063" s="66" t="s">
        <v>1093</v>
      </c>
      <c r="H1063" s="66" t="s">
        <v>968</v>
      </c>
      <c r="I1063" s="66" t="s">
        <v>1094</v>
      </c>
      <c r="J1063" s="67">
        <v>2021</v>
      </c>
      <c r="K1063" s="70">
        <v>612983</v>
      </c>
      <c r="L1063" s="66" t="s">
        <v>72</v>
      </c>
      <c r="M1063" s="66" t="s">
        <v>180</v>
      </c>
      <c r="N1063" s="66" t="s">
        <v>117</v>
      </c>
      <c r="O1063" s="66" t="s">
        <v>1100</v>
      </c>
      <c r="P1063" s="66" t="s">
        <v>1101</v>
      </c>
      <c r="Q1063" s="59" t="s">
        <v>1106</v>
      </c>
      <c r="R1063" s="66"/>
      <c r="S1063" s="69"/>
      <c r="T1063" s="69"/>
    </row>
    <row r="1064" spans="1:20" s="71" customFormat="1" ht="21.6" customHeight="1" x14ac:dyDescent="0.3">
      <c r="A1064" s="66" t="s">
        <v>234</v>
      </c>
      <c r="B1064" s="66" t="s">
        <v>234</v>
      </c>
      <c r="C1064" s="66" t="s">
        <v>893</v>
      </c>
      <c r="D1064" s="66" t="s">
        <v>982</v>
      </c>
      <c r="E1064" s="66" t="s">
        <v>1086</v>
      </c>
      <c r="F1064" s="66" t="s">
        <v>1087</v>
      </c>
      <c r="G1064" s="66" t="s">
        <v>1092</v>
      </c>
      <c r="H1064" s="66" t="s">
        <v>1088</v>
      </c>
      <c r="I1064" s="66" t="s">
        <v>1089</v>
      </c>
      <c r="J1064" s="67">
        <v>2021</v>
      </c>
      <c r="K1064" s="72">
        <v>5387</v>
      </c>
      <c r="L1064" s="66" t="s">
        <v>72</v>
      </c>
      <c r="M1064" s="66" t="s">
        <v>180</v>
      </c>
      <c r="N1064" s="66" t="s">
        <v>117</v>
      </c>
      <c r="O1064" s="66" t="s">
        <v>1100</v>
      </c>
      <c r="P1064" s="66" t="s">
        <v>1101</v>
      </c>
      <c r="Q1064" s="59" t="s">
        <v>1105</v>
      </c>
      <c r="R1064" s="66"/>
      <c r="S1064" s="69"/>
      <c r="T1064" s="69"/>
    </row>
    <row r="1065" spans="1:20" s="71" customFormat="1" ht="22.2" customHeight="1" x14ac:dyDescent="0.3">
      <c r="A1065" s="66" t="s">
        <v>234</v>
      </c>
      <c r="B1065" s="66" t="s">
        <v>234</v>
      </c>
      <c r="C1065" s="66" t="s">
        <v>893</v>
      </c>
      <c r="D1065" s="66" t="s">
        <v>982</v>
      </c>
      <c r="E1065" s="66" t="s">
        <v>1095</v>
      </c>
      <c r="F1065" s="66" t="s">
        <v>1096</v>
      </c>
      <c r="G1065" s="66" t="s">
        <v>1097</v>
      </c>
      <c r="H1065" s="66" t="s">
        <v>1098</v>
      </c>
      <c r="I1065" s="66" t="s">
        <v>1099</v>
      </c>
      <c r="J1065" s="67">
        <v>2021</v>
      </c>
      <c r="K1065" s="68">
        <v>66.218999999999994</v>
      </c>
      <c r="L1065" s="66" t="s">
        <v>72</v>
      </c>
      <c r="M1065" s="66" t="s">
        <v>180</v>
      </c>
      <c r="N1065" s="66" t="s">
        <v>117</v>
      </c>
      <c r="O1065" s="66" t="s">
        <v>1102</v>
      </c>
      <c r="P1065" s="66" t="s">
        <v>1103</v>
      </c>
      <c r="Q1065" s="59" t="s">
        <v>1104</v>
      </c>
      <c r="R1065" s="66"/>
      <c r="S1065" s="69"/>
      <c r="T1065" s="69"/>
    </row>
    <row r="1066" spans="1:20" ht="27.6" customHeight="1" x14ac:dyDescent="0.3">
      <c r="A1066" s="66" t="s">
        <v>979</v>
      </c>
      <c r="B1066" s="66" t="s">
        <v>980</v>
      </c>
      <c r="C1066" s="66" t="s">
        <v>893</v>
      </c>
      <c r="D1066" s="66" t="s">
        <v>982</v>
      </c>
      <c r="E1066" s="66" t="s">
        <v>1003</v>
      </c>
      <c r="F1066" s="66" t="s">
        <v>989</v>
      </c>
      <c r="G1066" s="66" t="s">
        <v>250</v>
      </c>
      <c r="H1066" s="66" t="s">
        <v>251</v>
      </c>
      <c r="I1066" s="66" t="s">
        <v>994</v>
      </c>
      <c r="J1066" s="67">
        <v>2015</v>
      </c>
      <c r="K1066" s="68">
        <v>509.13503649635038</v>
      </c>
      <c r="L1066" s="66" t="s">
        <v>73</v>
      </c>
      <c r="M1066" s="66" t="s">
        <v>856</v>
      </c>
      <c r="N1066" s="66" t="s">
        <v>117</v>
      </c>
      <c r="O1066" s="66" t="s">
        <v>221</v>
      </c>
      <c r="P1066" s="66" t="s">
        <v>233</v>
      </c>
      <c r="Q1066" s="66"/>
      <c r="R1066" s="71" t="s">
        <v>703</v>
      </c>
      <c r="S1066" s="69" t="s">
        <v>704</v>
      </c>
      <c r="T1066" s="69" t="s">
        <v>705</v>
      </c>
    </row>
    <row r="1067" spans="1:20" ht="27.6" customHeight="1" x14ac:dyDescent="0.3">
      <c r="A1067" s="66" t="s">
        <v>979</v>
      </c>
      <c r="B1067" s="66" t="s">
        <v>980</v>
      </c>
      <c r="C1067" s="66" t="s">
        <v>893</v>
      </c>
      <c r="D1067" s="66" t="s">
        <v>982</v>
      </c>
      <c r="E1067" s="66" t="s">
        <v>1003</v>
      </c>
      <c r="F1067" s="66" t="s">
        <v>989</v>
      </c>
      <c r="G1067" s="66" t="s">
        <v>250</v>
      </c>
      <c r="H1067" s="66" t="s">
        <v>251</v>
      </c>
      <c r="I1067" s="66" t="s">
        <v>994</v>
      </c>
      <c r="J1067" s="67">
        <v>2016</v>
      </c>
      <c r="K1067" s="68">
        <v>511.79927007299273</v>
      </c>
      <c r="L1067" s="66" t="s">
        <v>73</v>
      </c>
      <c r="M1067" s="66" t="s">
        <v>856</v>
      </c>
      <c r="N1067" s="66" t="s">
        <v>117</v>
      </c>
      <c r="O1067" s="66" t="s">
        <v>221</v>
      </c>
      <c r="P1067" s="66" t="s">
        <v>233</v>
      </c>
      <c r="Q1067" s="66"/>
      <c r="R1067" s="71" t="s">
        <v>703</v>
      </c>
      <c r="S1067" s="69" t="s">
        <v>704</v>
      </c>
      <c r="T1067" s="69" t="s">
        <v>705</v>
      </c>
    </row>
    <row r="1068" spans="1:20" ht="27.6" customHeight="1" x14ac:dyDescent="0.3">
      <c r="A1068" s="66" t="s">
        <v>979</v>
      </c>
      <c r="B1068" s="66" t="s">
        <v>980</v>
      </c>
      <c r="C1068" s="66" t="s">
        <v>893</v>
      </c>
      <c r="D1068" s="66" t="s">
        <v>982</v>
      </c>
      <c r="E1068" s="66" t="s">
        <v>1003</v>
      </c>
      <c r="F1068" s="66" t="s">
        <v>989</v>
      </c>
      <c r="G1068" s="66" t="s">
        <v>250</v>
      </c>
      <c r="H1068" s="66" t="s">
        <v>251</v>
      </c>
      <c r="I1068" s="66" t="s">
        <v>994</v>
      </c>
      <c r="J1068" s="67">
        <v>2017</v>
      </c>
      <c r="K1068" s="68">
        <v>514.19708029197079</v>
      </c>
      <c r="L1068" s="66" t="s">
        <v>73</v>
      </c>
      <c r="M1068" s="66" t="s">
        <v>856</v>
      </c>
      <c r="N1068" s="66" t="s">
        <v>117</v>
      </c>
      <c r="O1068" s="66" t="s">
        <v>221</v>
      </c>
      <c r="P1068" s="66" t="s">
        <v>233</v>
      </c>
      <c r="Q1068" s="66"/>
      <c r="R1068" s="71" t="s">
        <v>703</v>
      </c>
      <c r="S1068" s="69" t="s">
        <v>704</v>
      </c>
      <c r="T1068" s="69" t="s">
        <v>705</v>
      </c>
    </row>
    <row r="1069" spans="1:20" ht="27.6" customHeight="1" x14ac:dyDescent="0.3">
      <c r="A1069" s="66" t="s">
        <v>979</v>
      </c>
      <c r="B1069" s="66" t="s">
        <v>980</v>
      </c>
      <c r="C1069" s="66" t="s">
        <v>893</v>
      </c>
      <c r="D1069" s="66" t="s">
        <v>982</v>
      </c>
      <c r="E1069" s="66" t="s">
        <v>1003</v>
      </c>
      <c r="F1069" s="66" t="s">
        <v>989</v>
      </c>
      <c r="G1069" s="66" t="s">
        <v>250</v>
      </c>
      <c r="H1069" s="66" t="s">
        <v>251</v>
      </c>
      <c r="I1069" s="66" t="s">
        <v>994</v>
      </c>
      <c r="J1069" s="67">
        <v>2018</v>
      </c>
      <c r="K1069" s="68">
        <v>516.59489051094886</v>
      </c>
      <c r="L1069" s="66" t="s">
        <v>73</v>
      </c>
      <c r="M1069" s="66" t="s">
        <v>856</v>
      </c>
      <c r="N1069" s="66" t="s">
        <v>117</v>
      </c>
      <c r="O1069" s="66" t="s">
        <v>221</v>
      </c>
      <c r="P1069" s="66" t="s">
        <v>233</v>
      </c>
      <c r="Q1069" s="66"/>
      <c r="R1069" s="71" t="s">
        <v>703</v>
      </c>
      <c r="S1069" s="69" t="s">
        <v>704</v>
      </c>
      <c r="T1069" s="69" t="s">
        <v>705</v>
      </c>
    </row>
    <row r="1070" spans="1:20" ht="27.6" customHeight="1" x14ac:dyDescent="0.3">
      <c r="A1070" s="66" t="s">
        <v>979</v>
      </c>
      <c r="B1070" s="66" t="s">
        <v>980</v>
      </c>
      <c r="C1070" s="66" t="s">
        <v>893</v>
      </c>
      <c r="D1070" s="66" t="s">
        <v>982</v>
      </c>
      <c r="E1070" s="66" t="s">
        <v>1003</v>
      </c>
      <c r="F1070" s="66" t="s">
        <v>989</v>
      </c>
      <c r="G1070" s="66" t="s">
        <v>250</v>
      </c>
      <c r="H1070" s="66" t="s">
        <v>251</v>
      </c>
      <c r="I1070" s="66" t="s">
        <v>994</v>
      </c>
      <c r="J1070" s="67">
        <v>2019</v>
      </c>
      <c r="K1070" s="68">
        <v>518.99270072992704</v>
      </c>
      <c r="L1070" s="66" t="s">
        <v>73</v>
      </c>
      <c r="M1070" s="66" t="s">
        <v>856</v>
      </c>
      <c r="N1070" s="66" t="s">
        <v>117</v>
      </c>
      <c r="O1070" s="66" t="s">
        <v>221</v>
      </c>
      <c r="P1070" s="66" t="s">
        <v>233</v>
      </c>
      <c r="Q1070" s="66"/>
      <c r="R1070" s="71" t="s">
        <v>703</v>
      </c>
      <c r="S1070" s="69" t="s">
        <v>704</v>
      </c>
      <c r="T1070" s="69" t="s">
        <v>705</v>
      </c>
    </row>
    <row r="1071" spans="1:20" ht="27.6" customHeight="1" x14ac:dyDescent="0.3">
      <c r="A1071" s="66" t="s">
        <v>979</v>
      </c>
      <c r="B1071" s="66" t="s">
        <v>980</v>
      </c>
      <c r="C1071" s="66" t="s">
        <v>893</v>
      </c>
      <c r="D1071" s="66" t="s">
        <v>982</v>
      </c>
      <c r="E1071" s="66" t="s">
        <v>1003</v>
      </c>
      <c r="F1071" s="66" t="s">
        <v>989</v>
      </c>
      <c r="G1071" s="66" t="s">
        <v>250</v>
      </c>
      <c r="H1071" s="66" t="s">
        <v>251</v>
      </c>
      <c r="I1071" s="66" t="s">
        <v>994</v>
      </c>
      <c r="J1071" s="67">
        <v>2020</v>
      </c>
      <c r="K1071" s="68">
        <v>521.3905109489051</v>
      </c>
      <c r="L1071" s="66" t="s">
        <v>73</v>
      </c>
      <c r="M1071" s="66" t="s">
        <v>856</v>
      </c>
      <c r="N1071" s="66" t="s">
        <v>117</v>
      </c>
      <c r="O1071" s="66" t="s">
        <v>221</v>
      </c>
      <c r="P1071" s="66" t="s">
        <v>233</v>
      </c>
      <c r="Q1071" s="66"/>
      <c r="R1071" s="71" t="s">
        <v>703</v>
      </c>
      <c r="S1071" s="69" t="s">
        <v>704</v>
      </c>
      <c r="T1071" s="69" t="s">
        <v>705</v>
      </c>
    </row>
    <row r="1072" spans="1:20" ht="27.6" customHeight="1" x14ac:dyDescent="0.3">
      <c r="A1072" s="66" t="s">
        <v>979</v>
      </c>
      <c r="B1072" s="66" t="s">
        <v>980</v>
      </c>
      <c r="C1072" s="66" t="s">
        <v>893</v>
      </c>
      <c r="D1072" s="66" t="s">
        <v>982</v>
      </c>
      <c r="E1072" s="66" t="s">
        <v>1003</v>
      </c>
      <c r="F1072" s="66" t="s">
        <v>989</v>
      </c>
      <c r="G1072" s="66" t="s">
        <v>250</v>
      </c>
      <c r="H1072" s="66" t="s">
        <v>251</v>
      </c>
      <c r="I1072" s="66" t="s">
        <v>994</v>
      </c>
      <c r="J1072" s="67">
        <v>2021</v>
      </c>
      <c r="K1072" s="68">
        <v>523.78832116788317</v>
      </c>
      <c r="L1072" s="66" t="s">
        <v>73</v>
      </c>
      <c r="M1072" s="66" t="s">
        <v>856</v>
      </c>
      <c r="N1072" s="66" t="s">
        <v>117</v>
      </c>
      <c r="O1072" s="66" t="s">
        <v>221</v>
      </c>
      <c r="P1072" s="66" t="s">
        <v>233</v>
      </c>
      <c r="Q1072" s="66"/>
      <c r="R1072" s="71" t="s">
        <v>703</v>
      </c>
      <c r="S1072" s="69" t="s">
        <v>704</v>
      </c>
      <c r="T1072" s="69" t="s">
        <v>705</v>
      </c>
    </row>
    <row r="1073" spans="1:20" x14ac:dyDescent="0.3">
      <c r="A1073" s="66" t="s">
        <v>979</v>
      </c>
      <c r="B1073" s="66" t="s">
        <v>980</v>
      </c>
      <c r="C1073" s="66" t="s">
        <v>893</v>
      </c>
      <c r="D1073" s="66" t="s">
        <v>982</v>
      </c>
      <c r="E1073" s="66" t="s">
        <v>1078</v>
      </c>
      <c r="F1073" s="66" t="s">
        <v>1079</v>
      </c>
      <c r="G1073" s="66" t="s">
        <v>1080</v>
      </c>
      <c r="H1073" s="66" t="s">
        <v>1081</v>
      </c>
      <c r="I1073" s="66" t="s">
        <v>1082</v>
      </c>
      <c r="J1073" s="67">
        <v>2021</v>
      </c>
      <c r="K1073" s="68">
        <v>0.79912708037956204</v>
      </c>
      <c r="L1073" s="66" t="s">
        <v>73</v>
      </c>
      <c r="M1073" s="66"/>
      <c r="N1073" s="66"/>
      <c r="O1073" s="66"/>
      <c r="P1073" s="66"/>
      <c r="Q1073" s="66"/>
      <c r="R1073" s="66"/>
      <c r="S1073" s="69"/>
      <c r="T1073" s="69"/>
    </row>
    <row r="1074" spans="1:20" ht="27.6" x14ac:dyDescent="0.3">
      <c r="A1074" s="66" t="s">
        <v>979</v>
      </c>
      <c r="B1074" s="66" t="s">
        <v>980</v>
      </c>
      <c r="C1074" s="66" t="s">
        <v>893</v>
      </c>
      <c r="D1074" s="66" t="s">
        <v>982</v>
      </c>
      <c r="E1074" s="66" t="s">
        <v>896</v>
      </c>
      <c r="F1074" s="66" t="s">
        <v>1006</v>
      </c>
      <c r="G1074" s="66" t="s">
        <v>266</v>
      </c>
      <c r="H1074" s="66" t="s">
        <v>902</v>
      </c>
      <c r="I1074" s="66" t="s">
        <v>999</v>
      </c>
      <c r="J1074" s="67">
        <v>2010</v>
      </c>
      <c r="K1074" s="68">
        <v>95</v>
      </c>
      <c r="L1074" s="66" t="s">
        <v>73</v>
      </c>
      <c r="M1074" s="66" t="s">
        <v>856</v>
      </c>
      <c r="N1074" s="66" t="s">
        <v>117</v>
      </c>
      <c r="O1074" s="66" t="s">
        <v>693</v>
      </c>
      <c r="P1074" s="66" t="s">
        <v>694</v>
      </c>
      <c r="Q1074" s="65" t="s">
        <v>690</v>
      </c>
      <c r="R1074" s="73" t="s">
        <v>692</v>
      </c>
      <c r="S1074" s="69" t="s">
        <v>695</v>
      </c>
      <c r="T1074" s="69" t="s">
        <v>1120</v>
      </c>
    </row>
    <row r="1075" spans="1:20" ht="27.6" x14ac:dyDescent="0.3">
      <c r="A1075" s="66" t="s">
        <v>979</v>
      </c>
      <c r="B1075" s="66" t="s">
        <v>980</v>
      </c>
      <c r="C1075" s="66" t="s">
        <v>893</v>
      </c>
      <c r="D1075" s="66" t="s">
        <v>982</v>
      </c>
      <c r="E1075" s="66" t="s">
        <v>896</v>
      </c>
      <c r="F1075" s="66" t="s">
        <v>1006</v>
      </c>
      <c r="G1075" s="66" t="s">
        <v>266</v>
      </c>
      <c r="H1075" s="66" t="s">
        <v>902</v>
      </c>
      <c r="I1075" s="66" t="s">
        <v>999</v>
      </c>
      <c r="J1075" s="67">
        <v>2021</v>
      </c>
      <c r="K1075" s="68">
        <v>95.030734820719346</v>
      </c>
      <c r="L1075" s="66" t="s">
        <v>73</v>
      </c>
      <c r="M1075" s="66" t="s">
        <v>856</v>
      </c>
      <c r="N1075" s="66" t="s">
        <v>933</v>
      </c>
      <c r="O1075" s="66" t="s">
        <v>189</v>
      </c>
      <c r="P1075" s="66" t="s">
        <v>190</v>
      </c>
      <c r="Q1075" s="56"/>
      <c r="R1075" s="73"/>
      <c r="S1075" s="69"/>
      <c r="T1075" s="69" t="s">
        <v>958</v>
      </c>
    </row>
    <row r="1076" spans="1:20" ht="41.4" x14ac:dyDescent="0.3">
      <c r="A1076" s="66" t="s">
        <v>979</v>
      </c>
      <c r="B1076" s="66" t="s">
        <v>980</v>
      </c>
      <c r="C1076" s="66" t="s">
        <v>893</v>
      </c>
      <c r="D1076" s="66" t="s">
        <v>982</v>
      </c>
      <c r="E1076" s="66" t="s">
        <v>895</v>
      </c>
      <c r="F1076" s="66" t="s">
        <v>992</v>
      </c>
      <c r="G1076" s="66" t="s">
        <v>252</v>
      </c>
      <c r="H1076" s="66" t="s">
        <v>909</v>
      </c>
      <c r="I1076" s="66" t="s">
        <v>998</v>
      </c>
      <c r="J1076" s="67">
        <v>2011</v>
      </c>
      <c r="K1076" s="68">
        <v>34.68</v>
      </c>
      <c r="L1076" s="66" t="s">
        <v>72</v>
      </c>
      <c r="M1076" s="66" t="s">
        <v>180</v>
      </c>
      <c r="N1076" s="66" t="s">
        <v>117</v>
      </c>
      <c r="O1076" s="66" t="s">
        <v>698</v>
      </c>
      <c r="P1076" s="66" t="s">
        <v>697</v>
      </c>
      <c r="Q1076" s="59" t="s">
        <v>699</v>
      </c>
      <c r="R1076" s="73" t="s">
        <v>700</v>
      </c>
      <c r="S1076" s="69" t="s">
        <v>701</v>
      </c>
    </row>
    <row r="1077" spans="1:20" ht="27.6" x14ac:dyDescent="0.3">
      <c r="A1077" s="66" t="s">
        <v>979</v>
      </c>
      <c r="B1077" s="66" t="s">
        <v>980</v>
      </c>
      <c r="C1077" s="66" t="s">
        <v>893</v>
      </c>
      <c r="D1077" s="66" t="s">
        <v>982</v>
      </c>
      <c r="E1077" s="66" t="s">
        <v>1009</v>
      </c>
      <c r="F1077" s="66" t="s">
        <v>1010</v>
      </c>
      <c r="G1077" s="66" t="s">
        <v>357</v>
      </c>
      <c r="H1077" s="66" t="s">
        <v>902</v>
      </c>
      <c r="I1077" s="66" t="s">
        <v>999</v>
      </c>
      <c r="J1077" s="67">
        <v>2010</v>
      </c>
      <c r="K1077" s="68">
        <v>5</v>
      </c>
      <c r="L1077" s="66" t="s">
        <v>73</v>
      </c>
      <c r="M1077" s="66"/>
      <c r="N1077" s="66"/>
      <c r="O1077" s="66"/>
      <c r="P1077" s="66"/>
      <c r="Q1077" s="66"/>
      <c r="R1077" s="66"/>
      <c r="S1077" s="69"/>
      <c r="T1077" s="69"/>
    </row>
    <row r="1078" spans="1:20" ht="27.6" x14ac:dyDescent="0.3">
      <c r="A1078" s="66" t="s">
        <v>979</v>
      </c>
      <c r="B1078" s="66" t="s">
        <v>980</v>
      </c>
      <c r="C1078" s="66" t="s">
        <v>893</v>
      </c>
      <c r="D1078" s="66" t="s">
        <v>982</v>
      </c>
      <c r="E1078" s="66" t="s">
        <v>1009</v>
      </c>
      <c r="F1078" s="66" t="s">
        <v>1010</v>
      </c>
      <c r="G1078" s="66" t="s">
        <v>357</v>
      </c>
      <c r="H1078" s="66" t="s">
        <v>902</v>
      </c>
      <c r="I1078" s="66" t="s">
        <v>999</v>
      </c>
      <c r="J1078" s="67">
        <v>2011</v>
      </c>
      <c r="K1078" s="68">
        <v>65.319999999999993</v>
      </c>
      <c r="L1078" s="66" t="s">
        <v>73</v>
      </c>
      <c r="M1078" s="66"/>
      <c r="N1078" s="66"/>
      <c r="O1078" s="66"/>
      <c r="P1078" s="66"/>
      <c r="Q1078" s="66"/>
      <c r="R1078" s="66"/>
      <c r="S1078" s="69"/>
      <c r="T1078" s="69"/>
    </row>
    <row r="1079" spans="1:20" ht="27.6" x14ac:dyDescent="0.3">
      <c r="A1079" s="66" t="s">
        <v>979</v>
      </c>
      <c r="B1079" s="66" t="s">
        <v>980</v>
      </c>
      <c r="C1079" s="66" t="s">
        <v>893</v>
      </c>
      <c r="D1079" s="66" t="s">
        <v>982</v>
      </c>
      <c r="E1079" s="66" t="s">
        <v>1009</v>
      </c>
      <c r="F1079" s="66" t="s">
        <v>1010</v>
      </c>
      <c r="G1079" s="66" t="s">
        <v>357</v>
      </c>
      <c r="H1079" s="66" t="s">
        <v>902</v>
      </c>
      <c r="I1079" s="66" t="s">
        <v>999</v>
      </c>
      <c r="J1079" s="67">
        <v>2021</v>
      </c>
      <c r="K1079" s="68">
        <v>4.9692651792806544</v>
      </c>
      <c r="L1079" s="66" t="s">
        <v>73</v>
      </c>
      <c r="M1079" s="66"/>
      <c r="N1079" s="66"/>
      <c r="O1079" s="66"/>
      <c r="P1079" s="66"/>
      <c r="Q1079" s="66"/>
      <c r="R1079" s="66"/>
      <c r="S1079" s="69"/>
      <c r="T1079" s="69"/>
    </row>
    <row r="1080" spans="1:20" ht="82.8" x14ac:dyDescent="0.3">
      <c r="A1080" s="66" t="s">
        <v>979</v>
      </c>
      <c r="B1080" s="66" t="s">
        <v>980</v>
      </c>
      <c r="C1080" s="66" t="s">
        <v>893</v>
      </c>
      <c r="D1080" s="66" t="s">
        <v>982</v>
      </c>
      <c r="E1080" s="66" t="s">
        <v>898</v>
      </c>
      <c r="F1080" s="66" t="s">
        <v>991</v>
      </c>
      <c r="G1080" s="66" t="s">
        <v>254</v>
      </c>
      <c r="H1080" s="66" t="s">
        <v>902</v>
      </c>
      <c r="I1080" s="66" t="s">
        <v>999</v>
      </c>
      <c r="J1080" s="67">
        <v>2010</v>
      </c>
      <c r="K1080" s="68">
        <v>95</v>
      </c>
      <c r="L1080" s="66" t="s">
        <v>73</v>
      </c>
      <c r="M1080" s="66" t="s">
        <v>856</v>
      </c>
      <c r="N1080" s="66" t="s">
        <v>117</v>
      </c>
      <c r="O1080" s="66" t="s">
        <v>693</v>
      </c>
      <c r="P1080" s="66" t="s">
        <v>694</v>
      </c>
      <c r="Q1080" s="56" t="s">
        <v>690</v>
      </c>
      <c r="R1080" s="73" t="s">
        <v>692</v>
      </c>
      <c r="S1080" s="69" t="s">
        <v>695</v>
      </c>
      <c r="T1080" s="69" t="s">
        <v>702</v>
      </c>
    </row>
    <row r="1081" spans="1:20" ht="27.6" x14ac:dyDescent="0.3">
      <c r="A1081" s="66" t="s">
        <v>979</v>
      </c>
      <c r="B1081" s="66" t="s">
        <v>980</v>
      </c>
      <c r="C1081" s="66" t="s">
        <v>893</v>
      </c>
      <c r="D1081" s="66" t="s">
        <v>982</v>
      </c>
      <c r="E1081" s="66" t="s">
        <v>898</v>
      </c>
      <c r="F1081" s="66" t="s">
        <v>991</v>
      </c>
      <c r="G1081" s="66" t="s">
        <v>254</v>
      </c>
      <c r="H1081" s="66" t="s">
        <v>902</v>
      </c>
      <c r="I1081" s="66" t="s">
        <v>999</v>
      </c>
      <c r="J1081" s="67">
        <v>2021</v>
      </c>
      <c r="K1081" s="68">
        <v>95</v>
      </c>
      <c r="L1081" s="66" t="s">
        <v>73</v>
      </c>
      <c r="M1081" s="66" t="s">
        <v>856</v>
      </c>
      <c r="N1081" s="66" t="s">
        <v>933</v>
      </c>
      <c r="O1081" s="66" t="s">
        <v>189</v>
      </c>
      <c r="P1081" s="66" t="s">
        <v>190</v>
      </c>
      <c r="Q1081" s="56"/>
      <c r="R1081" s="73"/>
      <c r="S1081" s="69"/>
      <c r="T1081" s="69" t="s">
        <v>957</v>
      </c>
    </row>
    <row r="1082" spans="1:20" ht="27.6" x14ac:dyDescent="0.3">
      <c r="A1082" s="66" t="s">
        <v>979</v>
      </c>
      <c r="B1082" s="66" t="s">
        <v>980</v>
      </c>
      <c r="C1082" s="66" t="s">
        <v>893</v>
      </c>
      <c r="D1082" s="66" t="s">
        <v>982</v>
      </c>
      <c r="E1082" s="66" t="s">
        <v>1019</v>
      </c>
      <c r="F1082" s="66" t="s">
        <v>1020</v>
      </c>
      <c r="G1082" s="66" t="s">
        <v>1021</v>
      </c>
      <c r="H1082" s="66" t="s">
        <v>902</v>
      </c>
      <c r="I1082" s="66" t="s">
        <v>999</v>
      </c>
      <c r="J1082" s="67">
        <v>2010</v>
      </c>
      <c r="K1082" s="68">
        <v>95</v>
      </c>
      <c r="L1082" s="66" t="s">
        <v>73</v>
      </c>
      <c r="M1082" s="66" t="s">
        <v>856</v>
      </c>
      <c r="N1082" s="66" t="s">
        <v>117</v>
      </c>
      <c r="O1082" s="66" t="s">
        <v>693</v>
      </c>
      <c r="P1082" s="66" t="s">
        <v>694</v>
      </c>
      <c r="Q1082" s="56"/>
      <c r="R1082" s="73"/>
      <c r="S1082" s="69"/>
      <c r="T1082" s="69"/>
    </row>
    <row r="1083" spans="1:20" ht="27.6" x14ac:dyDescent="0.3">
      <c r="A1083" s="66" t="s">
        <v>979</v>
      </c>
      <c r="B1083" s="66" t="s">
        <v>980</v>
      </c>
      <c r="C1083" s="66" t="s">
        <v>893</v>
      </c>
      <c r="D1083" s="66" t="s">
        <v>982</v>
      </c>
      <c r="E1083" s="66" t="s">
        <v>1019</v>
      </c>
      <c r="F1083" s="66" t="s">
        <v>1020</v>
      </c>
      <c r="G1083" s="66" t="s">
        <v>1021</v>
      </c>
      <c r="H1083" s="66" t="s">
        <v>902</v>
      </c>
      <c r="I1083" s="66" t="s">
        <v>999</v>
      </c>
      <c r="J1083" s="67">
        <v>2021</v>
      </c>
      <c r="K1083" s="68">
        <v>95</v>
      </c>
      <c r="L1083" s="66" t="s">
        <v>73</v>
      </c>
      <c r="M1083" s="66" t="s">
        <v>856</v>
      </c>
      <c r="N1083" s="66" t="s">
        <v>933</v>
      </c>
      <c r="O1083" s="66" t="s">
        <v>189</v>
      </c>
      <c r="P1083" s="66" t="s">
        <v>190</v>
      </c>
      <c r="Q1083" s="56"/>
      <c r="R1083" s="73"/>
      <c r="S1083" s="69"/>
      <c r="T1083" s="69"/>
    </row>
    <row r="1084" spans="1:20" ht="27.6" x14ac:dyDescent="0.3">
      <c r="A1084" s="66" t="s">
        <v>979</v>
      </c>
      <c r="B1084" s="66" t="s">
        <v>980</v>
      </c>
      <c r="C1084" s="66" t="s">
        <v>893</v>
      </c>
      <c r="D1084" s="66" t="s">
        <v>982</v>
      </c>
      <c r="E1084" s="66" t="s">
        <v>914</v>
      </c>
      <c r="F1084" s="66" t="s">
        <v>990</v>
      </c>
      <c r="G1084" s="66" t="s">
        <v>256</v>
      </c>
      <c r="H1084" s="66" t="s">
        <v>902</v>
      </c>
      <c r="I1084" s="66" t="s">
        <v>999</v>
      </c>
      <c r="J1084" s="67">
        <v>2020</v>
      </c>
      <c r="K1084" s="68">
        <v>4.849049075674957E-2</v>
      </c>
      <c r="L1084" s="66" t="s">
        <v>73</v>
      </c>
      <c r="M1084" s="66" t="s">
        <v>856</v>
      </c>
      <c r="N1084" s="66" t="s">
        <v>117</v>
      </c>
      <c r="O1084" s="66" t="s">
        <v>235</v>
      </c>
      <c r="P1084" s="66" t="s">
        <v>236</v>
      </c>
      <c r="Q1084" s="59" t="s">
        <v>691</v>
      </c>
      <c r="R1084" s="73" t="s">
        <v>696</v>
      </c>
      <c r="S1084" s="69" t="s">
        <v>706</v>
      </c>
      <c r="T1084" s="69" t="s">
        <v>707</v>
      </c>
    </row>
    <row r="1085" spans="1:20" ht="27.6" x14ac:dyDescent="0.3">
      <c r="A1085" s="66" t="s">
        <v>979</v>
      </c>
      <c r="B1085" s="66" t="s">
        <v>980</v>
      </c>
      <c r="C1085" s="66" t="s">
        <v>893</v>
      </c>
      <c r="D1085" s="66" t="s">
        <v>982</v>
      </c>
      <c r="E1085" s="66" t="s">
        <v>914</v>
      </c>
      <c r="F1085" s="66" t="s">
        <v>990</v>
      </c>
      <c r="G1085" s="66" t="s">
        <v>256</v>
      </c>
      <c r="H1085" s="66" t="s">
        <v>902</v>
      </c>
      <c r="I1085" s="66" t="s">
        <v>999</v>
      </c>
      <c r="J1085" s="67">
        <v>2021</v>
      </c>
      <c r="K1085" s="68">
        <v>3.0734820719352275E-2</v>
      </c>
      <c r="L1085" s="66" t="s">
        <v>73</v>
      </c>
      <c r="M1085" s="66" t="s">
        <v>856</v>
      </c>
      <c r="N1085" s="66" t="s">
        <v>117</v>
      </c>
      <c r="O1085" s="66" t="s">
        <v>235</v>
      </c>
      <c r="P1085" s="66" t="s">
        <v>236</v>
      </c>
      <c r="Q1085" s="59" t="s">
        <v>691</v>
      </c>
      <c r="R1085" s="73" t="s">
        <v>696</v>
      </c>
      <c r="S1085" s="69" t="s">
        <v>706</v>
      </c>
      <c r="T1085" s="69" t="s">
        <v>707</v>
      </c>
    </row>
    <row r="1086" spans="1:20" ht="27.6" x14ac:dyDescent="0.3">
      <c r="A1086" s="66" t="s">
        <v>979</v>
      </c>
      <c r="B1086" s="66" t="s">
        <v>980</v>
      </c>
      <c r="C1086" s="66" t="s">
        <v>893</v>
      </c>
      <c r="D1086" s="66" t="s">
        <v>982</v>
      </c>
      <c r="E1086" s="66" t="s">
        <v>1004</v>
      </c>
      <c r="F1086" s="66" t="s">
        <v>1005</v>
      </c>
      <c r="G1086" s="66" t="s">
        <v>259</v>
      </c>
      <c r="H1086" s="66" t="s">
        <v>59</v>
      </c>
      <c r="I1086" s="66" t="s">
        <v>995</v>
      </c>
      <c r="J1086" s="67">
        <v>2010</v>
      </c>
      <c r="K1086" s="75">
        <v>0.18214682655648798</v>
      </c>
      <c r="L1086" s="66" t="s">
        <v>72</v>
      </c>
      <c r="M1086" s="66" t="s">
        <v>853</v>
      </c>
      <c r="N1086" s="66" t="s">
        <v>117</v>
      </c>
      <c r="O1086" s="66" t="s">
        <v>237</v>
      </c>
      <c r="P1086" s="66"/>
      <c r="Q1086" s="59" t="s">
        <v>686</v>
      </c>
      <c r="R1086" s="66" t="s">
        <v>687</v>
      </c>
      <c r="S1086" s="69" t="s">
        <v>689</v>
      </c>
    </row>
    <row r="1087" spans="1:20" ht="27.6" x14ac:dyDescent="0.3">
      <c r="A1087" s="66" t="s">
        <v>979</v>
      </c>
      <c r="B1087" s="66" t="s">
        <v>980</v>
      </c>
      <c r="C1087" s="66" t="s">
        <v>893</v>
      </c>
      <c r="D1087" s="66" t="s">
        <v>982</v>
      </c>
      <c r="E1087" s="66" t="s">
        <v>1004</v>
      </c>
      <c r="F1087" s="66" t="s">
        <v>1005</v>
      </c>
      <c r="G1087" s="66" t="s">
        <v>259</v>
      </c>
      <c r="H1087" s="66" t="s">
        <v>59</v>
      </c>
      <c r="I1087" s="66" t="s">
        <v>995</v>
      </c>
      <c r="J1087" s="67">
        <v>2014</v>
      </c>
      <c r="K1087" s="75">
        <v>0.20948203228851398</v>
      </c>
      <c r="L1087" s="66" t="s">
        <v>72</v>
      </c>
      <c r="M1087" s="66" t="s">
        <v>853</v>
      </c>
      <c r="N1087" s="66" t="s">
        <v>117</v>
      </c>
      <c r="O1087" s="66" t="s">
        <v>237</v>
      </c>
      <c r="P1087" s="66"/>
      <c r="Q1087" s="59" t="s">
        <v>686</v>
      </c>
      <c r="R1087" s="66" t="s">
        <v>687</v>
      </c>
      <c r="S1087" s="69" t="s">
        <v>688</v>
      </c>
      <c r="T1087" s="69"/>
    </row>
    <row r="1088" spans="1:20" ht="27.6" x14ac:dyDescent="0.3">
      <c r="A1088" s="66" t="s">
        <v>979</v>
      </c>
      <c r="B1088" s="66" t="s">
        <v>980</v>
      </c>
      <c r="C1088" s="66" t="s">
        <v>893</v>
      </c>
      <c r="D1088" s="66" t="s">
        <v>982</v>
      </c>
      <c r="E1088" s="66" t="s">
        <v>1004</v>
      </c>
      <c r="F1088" s="66" t="s">
        <v>1005</v>
      </c>
      <c r="G1088" s="66" t="s">
        <v>259</v>
      </c>
      <c r="H1088" s="66" t="s">
        <v>59</v>
      </c>
      <c r="I1088" s="66" t="s">
        <v>995</v>
      </c>
      <c r="J1088" s="67">
        <v>2015</v>
      </c>
      <c r="K1088" s="75">
        <v>0.21625103830211398</v>
      </c>
      <c r="L1088" s="66" t="s">
        <v>72</v>
      </c>
      <c r="M1088" s="66" t="s">
        <v>853</v>
      </c>
      <c r="N1088" s="66" t="s">
        <v>117</v>
      </c>
      <c r="O1088" s="66" t="s">
        <v>237</v>
      </c>
      <c r="P1088" s="66"/>
      <c r="Q1088" s="59" t="s">
        <v>238</v>
      </c>
      <c r="R1088" s="66" t="s">
        <v>687</v>
      </c>
      <c r="S1088" s="69" t="s">
        <v>688</v>
      </c>
      <c r="T1088" s="69"/>
    </row>
    <row r="1089" spans="1:20" ht="27.6" x14ac:dyDescent="0.3">
      <c r="A1089" s="66" t="s">
        <v>979</v>
      </c>
      <c r="B1089" s="66" t="s">
        <v>980</v>
      </c>
      <c r="C1089" s="66" t="s">
        <v>893</v>
      </c>
      <c r="D1089" s="66" t="s">
        <v>982</v>
      </c>
      <c r="E1089" s="66" t="s">
        <v>1004</v>
      </c>
      <c r="F1089" s="66" t="s">
        <v>1005</v>
      </c>
      <c r="G1089" s="66" t="s">
        <v>259</v>
      </c>
      <c r="H1089" s="66" t="s">
        <v>59</v>
      </c>
      <c r="I1089" s="66" t="s">
        <v>995</v>
      </c>
      <c r="J1089" s="67">
        <v>2016</v>
      </c>
      <c r="K1089" s="75">
        <v>0.21647637494967198</v>
      </c>
      <c r="L1089" s="66" t="s">
        <v>72</v>
      </c>
      <c r="M1089" s="66" t="s">
        <v>853</v>
      </c>
      <c r="N1089" s="66" t="s">
        <v>117</v>
      </c>
      <c r="O1089" s="66" t="s">
        <v>237</v>
      </c>
      <c r="P1089" s="66"/>
      <c r="Q1089" s="59" t="s">
        <v>238</v>
      </c>
      <c r="R1089" s="66" t="s">
        <v>687</v>
      </c>
      <c r="S1089" s="69" t="s">
        <v>688</v>
      </c>
      <c r="T1089" s="69"/>
    </row>
    <row r="1090" spans="1:20" ht="27.6" x14ac:dyDescent="0.3">
      <c r="A1090" s="66" t="s">
        <v>979</v>
      </c>
      <c r="B1090" s="66" t="s">
        <v>980</v>
      </c>
      <c r="C1090" s="66" t="s">
        <v>893</v>
      </c>
      <c r="D1090" s="66" t="s">
        <v>982</v>
      </c>
      <c r="E1090" s="66" t="s">
        <v>1004</v>
      </c>
      <c r="F1090" s="66" t="s">
        <v>1005</v>
      </c>
      <c r="G1090" s="66" t="s">
        <v>259</v>
      </c>
      <c r="H1090" s="66" t="s">
        <v>59</v>
      </c>
      <c r="I1090" s="66" t="s">
        <v>995</v>
      </c>
      <c r="J1090" s="67">
        <v>2017</v>
      </c>
      <c r="K1090" s="75">
        <v>0.21822562860897601</v>
      </c>
      <c r="L1090" s="66" t="s">
        <v>72</v>
      </c>
      <c r="M1090" s="66" t="s">
        <v>853</v>
      </c>
      <c r="N1090" s="66" t="s">
        <v>117</v>
      </c>
      <c r="O1090" s="66" t="s">
        <v>237</v>
      </c>
      <c r="P1090" s="66"/>
      <c r="Q1090" s="59" t="s">
        <v>238</v>
      </c>
      <c r="R1090" s="66" t="s">
        <v>687</v>
      </c>
      <c r="S1090" s="69" t="s">
        <v>688</v>
      </c>
      <c r="T1090" s="69"/>
    </row>
    <row r="1091" spans="1:20" ht="27.6" x14ac:dyDescent="0.3">
      <c r="A1091" s="66" t="s">
        <v>979</v>
      </c>
      <c r="B1091" s="66" t="s">
        <v>980</v>
      </c>
      <c r="C1091" s="66" t="s">
        <v>893</v>
      </c>
      <c r="D1091" s="66" t="s">
        <v>982</v>
      </c>
      <c r="E1091" s="66" t="s">
        <v>1004</v>
      </c>
      <c r="F1091" s="66" t="s">
        <v>1005</v>
      </c>
      <c r="G1091" s="66" t="s">
        <v>259</v>
      </c>
      <c r="H1091" s="66" t="s">
        <v>59</v>
      </c>
      <c r="I1091" s="66" t="s">
        <v>995</v>
      </c>
      <c r="J1091" s="67">
        <v>2018</v>
      </c>
      <c r="K1091" s="75">
        <v>0.219308669571152</v>
      </c>
      <c r="L1091" s="66" t="s">
        <v>72</v>
      </c>
      <c r="M1091" s="66" t="s">
        <v>853</v>
      </c>
      <c r="N1091" s="66" t="s">
        <v>117</v>
      </c>
      <c r="O1091" s="66" t="s">
        <v>237</v>
      </c>
      <c r="P1091" s="66"/>
      <c r="Q1091" s="59" t="s">
        <v>238</v>
      </c>
      <c r="R1091" s="66" t="s">
        <v>687</v>
      </c>
      <c r="S1091" s="69" t="s">
        <v>688</v>
      </c>
      <c r="T1091" s="69"/>
    </row>
    <row r="1092" spans="1:20" ht="27.6" x14ac:dyDescent="0.3">
      <c r="A1092" s="66" t="s">
        <v>979</v>
      </c>
      <c r="B1092" s="66" t="s">
        <v>980</v>
      </c>
      <c r="C1092" s="66" t="s">
        <v>893</v>
      </c>
      <c r="D1092" s="66" t="s">
        <v>982</v>
      </c>
      <c r="E1092" s="66" t="s">
        <v>1008</v>
      </c>
      <c r="F1092" s="66" t="s">
        <v>1154</v>
      </c>
      <c r="G1092" s="66" t="s">
        <v>280</v>
      </c>
      <c r="H1092" s="66" t="s">
        <v>279</v>
      </c>
      <c r="I1092" s="66" t="s">
        <v>996</v>
      </c>
      <c r="J1092" s="67">
        <v>2015</v>
      </c>
      <c r="K1092" s="68">
        <v>31.226608905109487</v>
      </c>
      <c r="L1092" s="66" t="s">
        <v>73</v>
      </c>
      <c r="M1092" s="66" t="s">
        <v>856</v>
      </c>
      <c r="N1092" s="66" t="s">
        <v>117</v>
      </c>
      <c r="O1092" s="66" t="s">
        <v>221</v>
      </c>
      <c r="P1092" s="66" t="s">
        <v>233</v>
      </c>
      <c r="Q1092" s="66"/>
      <c r="R1092" s="73" t="s">
        <v>703</v>
      </c>
      <c r="S1092" s="69" t="s">
        <v>709</v>
      </c>
      <c r="T1092" s="69" t="s">
        <v>708</v>
      </c>
    </row>
    <row r="1093" spans="1:20" ht="27.6" x14ac:dyDescent="0.3">
      <c r="A1093" s="66" t="s">
        <v>979</v>
      </c>
      <c r="B1093" s="66" t="s">
        <v>980</v>
      </c>
      <c r="C1093" s="66" t="s">
        <v>893</v>
      </c>
      <c r="D1093" s="66" t="s">
        <v>982</v>
      </c>
      <c r="E1093" s="66" t="s">
        <v>901</v>
      </c>
      <c r="F1093" s="66" t="s">
        <v>988</v>
      </c>
      <c r="G1093" s="66" t="s">
        <v>265</v>
      </c>
      <c r="H1093" s="66" t="s">
        <v>60</v>
      </c>
      <c r="I1093" s="66" t="s">
        <v>997</v>
      </c>
      <c r="J1093" s="67">
        <v>2021</v>
      </c>
      <c r="K1093" s="68">
        <v>0.22741265818341899</v>
      </c>
      <c r="L1093" s="66" t="s">
        <v>72</v>
      </c>
      <c r="M1093" s="66" t="s">
        <v>856</v>
      </c>
      <c r="N1093" s="66" t="s">
        <v>117</v>
      </c>
      <c r="O1093" s="66" t="s">
        <v>239</v>
      </c>
      <c r="P1093" s="66" t="s">
        <v>240</v>
      </c>
      <c r="Q1093" s="66"/>
      <c r="R1093" s="66"/>
      <c r="S1093" s="69"/>
      <c r="T1093" s="69"/>
    </row>
    <row r="1094" spans="1:20" ht="27.6" x14ac:dyDescent="0.3">
      <c r="A1094" s="66" t="s">
        <v>979</v>
      </c>
      <c r="B1094" s="66" t="s">
        <v>980</v>
      </c>
      <c r="C1094" s="66" t="s">
        <v>893</v>
      </c>
      <c r="D1094" s="66" t="s">
        <v>982</v>
      </c>
      <c r="E1094" s="66" t="s">
        <v>1022</v>
      </c>
      <c r="F1094" s="66" t="s">
        <v>1133</v>
      </c>
      <c r="G1094" s="66" t="s">
        <v>1048</v>
      </c>
      <c r="H1094" s="66" t="s">
        <v>902</v>
      </c>
      <c r="I1094" s="66" t="s">
        <v>999</v>
      </c>
      <c r="J1094" s="67">
        <v>2021</v>
      </c>
      <c r="K1094" s="68">
        <v>3.0734820719352275E-2</v>
      </c>
      <c r="L1094" s="66" t="s">
        <v>73</v>
      </c>
      <c r="M1094" s="66"/>
      <c r="N1094" s="66"/>
      <c r="O1094" s="66"/>
      <c r="P1094" s="66"/>
      <c r="Q1094" s="66"/>
      <c r="R1094" s="66"/>
      <c r="S1094" s="69"/>
      <c r="T1094" s="69"/>
    </row>
    <row r="1095" spans="1:20" ht="27.6" x14ac:dyDescent="0.3">
      <c r="A1095" s="66" t="s">
        <v>979</v>
      </c>
      <c r="B1095" s="66" t="s">
        <v>980</v>
      </c>
      <c r="C1095" s="66" t="s">
        <v>893</v>
      </c>
      <c r="D1095" s="66" t="s">
        <v>982</v>
      </c>
      <c r="E1095" s="66" t="s">
        <v>1023</v>
      </c>
      <c r="F1095" s="66" t="s">
        <v>1050</v>
      </c>
      <c r="G1095" s="66" t="s">
        <v>1049</v>
      </c>
      <c r="H1095" s="66" t="s">
        <v>902</v>
      </c>
      <c r="I1095" s="66" t="s">
        <v>999</v>
      </c>
      <c r="J1095" s="67">
        <v>2021</v>
      </c>
      <c r="K1095" s="68">
        <v>99.969265179280654</v>
      </c>
      <c r="L1095" s="66" t="s">
        <v>73</v>
      </c>
      <c r="M1095" s="66"/>
      <c r="N1095" s="66"/>
      <c r="O1095" s="66"/>
      <c r="P1095" s="66"/>
      <c r="Q1095" s="66"/>
      <c r="R1095" s="66"/>
      <c r="S1095" s="69"/>
      <c r="T1095" s="69"/>
    </row>
    <row r="1096" spans="1:20" ht="27.6" x14ac:dyDescent="0.3">
      <c r="A1096" s="66" t="s">
        <v>979</v>
      </c>
      <c r="B1096" s="66" t="s">
        <v>980</v>
      </c>
      <c r="C1096" s="66" t="s">
        <v>893</v>
      </c>
      <c r="D1096" s="66" t="s">
        <v>982</v>
      </c>
      <c r="E1096" s="66" t="s">
        <v>1072</v>
      </c>
      <c r="F1096" s="66" t="s">
        <v>1074</v>
      </c>
      <c r="G1096" s="66" t="s">
        <v>1076</v>
      </c>
      <c r="H1096" s="66" t="s">
        <v>902</v>
      </c>
      <c r="I1096" s="66" t="s">
        <v>999</v>
      </c>
      <c r="J1096" s="67">
        <v>2021</v>
      </c>
      <c r="K1096" s="68">
        <v>3.0734820719352275E-2</v>
      </c>
      <c r="L1096" s="66" t="s">
        <v>73</v>
      </c>
      <c r="M1096" s="66"/>
      <c r="N1096" s="66"/>
      <c r="O1096" s="66"/>
      <c r="P1096" s="66"/>
      <c r="Q1096" s="66"/>
      <c r="R1096" s="66"/>
      <c r="S1096" s="69"/>
      <c r="T1096" s="69"/>
    </row>
    <row r="1097" spans="1:20" ht="27.6" x14ac:dyDescent="0.3">
      <c r="A1097" s="66" t="s">
        <v>979</v>
      </c>
      <c r="B1097" s="66" t="s">
        <v>980</v>
      </c>
      <c r="C1097" s="66" t="s">
        <v>893</v>
      </c>
      <c r="D1097" s="66" t="s">
        <v>982</v>
      </c>
      <c r="E1097" s="66" t="s">
        <v>1073</v>
      </c>
      <c r="F1097" s="66" t="s">
        <v>1075</v>
      </c>
      <c r="G1097" s="66" t="s">
        <v>1077</v>
      </c>
      <c r="H1097" s="66" t="s">
        <v>902</v>
      </c>
      <c r="I1097" s="66" t="s">
        <v>999</v>
      </c>
      <c r="J1097" s="67">
        <v>2021</v>
      </c>
      <c r="K1097" s="68">
        <v>99.969265179280654</v>
      </c>
      <c r="L1097" s="66" t="s">
        <v>73</v>
      </c>
      <c r="M1097" s="66"/>
      <c r="N1097" s="66"/>
      <c r="O1097" s="66"/>
      <c r="P1097" s="66"/>
      <c r="Q1097" s="66"/>
      <c r="R1097" s="66"/>
      <c r="S1097" s="69"/>
      <c r="T1097" s="69"/>
    </row>
    <row r="1098" spans="1:20" s="71" customFormat="1" ht="28.8" x14ac:dyDescent="0.3">
      <c r="A1098" s="66" t="s">
        <v>979</v>
      </c>
      <c r="B1098" s="66" t="s">
        <v>980</v>
      </c>
      <c r="C1098" s="66" t="s">
        <v>893</v>
      </c>
      <c r="D1098" s="66" t="s">
        <v>982</v>
      </c>
      <c r="E1098" s="66" t="s">
        <v>1090</v>
      </c>
      <c r="F1098" s="66" t="s">
        <v>1091</v>
      </c>
      <c r="G1098" s="66" t="s">
        <v>1093</v>
      </c>
      <c r="H1098" s="66" t="s">
        <v>968</v>
      </c>
      <c r="I1098" s="66" t="s">
        <v>1094</v>
      </c>
      <c r="J1098" s="67">
        <v>2021</v>
      </c>
      <c r="K1098" s="70">
        <v>1525668</v>
      </c>
      <c r="L1098" s="66" t="s">
        <v>72</v>
      </c>
      <c r="M1098" s="66" t="s">
        <v>180</v>
      </c>
      <c r="N1098" s="66" t="s">
        <v>117</v>
      </c>
      <c r="O1098" s="66" t="s">
        <v>1100</v>
      </c>
      <c r="P1098" s="66" t="s">
        <v>1101</v>
      </c>
      <c r="Q1098" s="59" t="s">
        <v>1106</v>
      </c>
      <c r="R1098" s="66"/>
      <c r="S1098" s="69"/>
      <c r="T1098" s="69"/>
    </row>
    <row r="1099" spans="1:20" s="71" customFormat="1" ht="21.6" customHeight="1" x14ac:dyDescent="0.3">
      <c r="A1099" s="66" t="s">
        <v>979</v>
      </c>
      <c r="B1099" s="66" t="s">
        <v>980</v>
      </c>
      <c r="C1099" s="66" t="s">
        <v>893</v>
      </c>
      <c r="D1099" s="66" t="s">
        <v>982</v>
      </c>
      <c r="E1099" s="66" t="s">
        <v>1086</v>
      </c>
      <c r="F1099" s="66" t="s">
        <v>1087</v>
      </c>
      <c r="G1099" s="66" t="s">
        <v>1092</v>
      </c>
      <c r="H1099" s="66" t="s">
        <v>1088</v>
      </c>
      <c r="I1099" s="66" t="s">
        <v>1089</v>
      </c>
      <c r="J1099" s="67">
        <v>2021</v>
      </c>
      <c r="K1099" s="72">
        <v>14583</v>
      </c>
      <c r="L1099" s="66" t="s">
        <v>72</v>
      </c>
      <c r="M1099" s="66" t="s">
        <v>180</v>
      </c>
      <c r="N1099" s="66" t="s">
        <v>117</v>
      </c>
      <c r="O1099" s="66" t="s">
        <v>1100</v>
      </c>
      <c r="P1099" s="66" t="s">
        <v>1101</v>
      </c>
      <c r="Q1099" s="59" t="s">
        <v>1105</v>
      </c>
      <c r="R1099" s="66"/>
      <c r="S1099" s="69"/>
      <c r="T1099" s="69"/>
    </row>
    <row r="1100" spans="1:20" s="71" customFormat="1" ht="22.2" customHeight="1" x14ac:dyDescent="0.3">
      <c r="A1100" s="66" t="s">
        <v>979</v>
      </c>
      <c r="B1100" s="66" t="s">
        <v>980</v>
      </c>
      <c r="C1100" s="66" t="s">
        <v>893</v>
      </c>
      <c r="D1100" s="66" t="s">
        <v>982</v>
      </c>
      <c r="E1100" s="66" t="s">
        <v>1095</v>
      </c>
      <c r="F1100" s="66" t="s">
        <v>1096</v>
      </c>
      <c r="G1100" s="66" t="s">
        <v>1097</v>
      </c>
      <c r="H1100" s="66" t="s">
        <v>1098</v>
      </c>
      <c r="I1100" s="66" t="s">
        <v>1099</v>
      </c>
      <c r="J1100" s="67">
        <v>2021</v>
      </c>
      <c r="K1100" s="68">
        <v>53.265000000000008</v>
      </c>
      <c r="L1100" s="66" t="s">
        <v>72</v>
      </c>
      <c r="M1100" s="66" t="s">
        <v>180</v>
      </c>
      <c r="N1100" s="66" t="s">
        <v>117</v>
      </c>
      <c r="O1100" s="66" t="s">
        <v>1102</v>
      </c>
      <c r="P1100" s="66" t="s">
        <v>1103</v>
      </c>
      <c r="Q1100" s="59" t="s">
        <v>1104</v>
      </c>
      <c r="R1100" s="66"/>
      <c r="S1100" s="69"/>
      <c r="T1100" s="69"/>
    </row>
    <row r="1101" spans="1:20" ht="27.6" x14ac:dyDescent="0.3">
      <c r="A1101" s="66" t="s">
        <v>151</v>
      </c>
      <c r="B1101" s="66" t="s">
        <v>151</v>
      </c>
      <c r="C1101" s="66" t="s">
        <v>892</v>
      </c>
      <c r="D1101" s="66" t="s">
        <v>981</v>
      </c>
      <c r="E1101" s="66" t="s">
        <v>1003</v>
      </c>
      <c r="F1101" s="66" t="s">
        <v>989</v>
      </c>
      <c r="G1101" s="66" t="s">
        <v>250</v>
      </c>
      <c r="H1101" s="66" t="s">
        <v>251</v>
      </c>
      <c r="I1101" s="66" t="s">
        <v>994</v>
      </c>
      <c r="J1101" s="67">
        <v>2021</v>
      </c>
      <c r="K1101" s="68">
        <v>365</v>
      </c>
      <c r="L1101" s="66" t="s">
        <v>72</v>
      </c>
      <c r="M1101" s="66" t="s">
        <v>180</v>
      </c>
      <c r="N1101" s="66" t="s">
        <v>117</v>
      </c>
      <c r="O1101" s="66" t="s">
        <v>156</v>
      </c>
      <c r="P1101" s="66" t="s">
        <v>549</v>
      </c>
      <c r="Q1101" s="59" t="s">
        <v>550</v>
      </c>
      <c r="R1101" s="66" t="s">
        <v>551</v>
      </c>
      <c r="S1101" s="69" t="s">
        <v>886</v>
      </c>
      <c r="T1101" s="69"/>
    </row>
    <row r="1102" spans="1:20" x14ac:dyDescent="0.3">
      <c r="A1102" s="66" t="s">
        <v>151</v>
      </c>
      <c r="B1102" s="66" t="s">
        <v>151</v>
      </c>
      <c r="C1102" s="66" t="s">
        <v>892</v>
      </c>
      <c r="D1102" s="66" t="s">
        <v>981</v>
      </c>
      <c r="E1102" s="66" t="s">
        <v>1078</v>
      </c>
      <c r="F1102" s="66" t="s">
        <v>1079</v>
      </c>
      <c r="G1102" s="66" t="s">
        <v>1080</v>
      </c>
      <c r="H1102" s="66" t="s">
        <v>1081</v>
      </c>
      <c r="I1102" s="66" t="s">
        <v>1082</v>
      </c>
      <c r="J1102" s="67">
        <v>2021</v>
      </c>
      <c r="K1102" s="68">
        <v>1.25058344</v>
      </c>
      <c r="L1102" s="66" t="s">
        <v>73</v>
      </c>
      <c r="M1102" s="66"/>
      <c r="N1102" s="66"/>
      <c r="O1102" s="66"/>
      <c r="P1102" s="66"/>
      <c r="Q1102" s="66"/>
      <c r="R1102" s="66"/>
      <c r="S1102" s="69"/>
      <c r="T1102" s="69"/>
    </row>
    <row r="1103" spans="1:20" ht="41.4" x14ac:dyDescent="0.3">
      <c r="A1103" s="66" t="s">
        <v>151</v>
      </c>
      <c r="B1103" s="66" t="s">
        <v>151</v>
      </c>
      <c r="C1103" s="66" t="s">
        <v>892</v>
      </c>
      <c r="D1103" s="66" t="s">
        <v>981</v>
      </c>
      <c r="E1103" s="66" t="s">
        <v>896</v>
      </c>
      <c r="F1103" s="66" t="s">
        <v>1006</v>
      </c>
      <c r="G1103" s="66" t="s">
        <v>266</v>
      </c>
      <c r="H1103" s="66" t="s">
        <v>902</v>
      </c>
      <c r="I1103" s="66" t="s">
        <v>999</v>
      </c>
      <c r="J1103" s="67">
        <v>2021</v>
      </c>
      <c r="K1103" s="68">
        <v>100</v>
      </c>
      <c r="L1103" s="66" t="s">
        <v>72</v>
      </c>
      <c r="M1103" s="66" t="s">
        <v>180</v>
      </c>
      <c r="N1103" s="66" t="s">
        <v>117</v>
      </c>
      <c r="O1103" s="66" t="s">
        <v>156</v>
      </c>
      <c r="P1103" s="66" t="s">
        <v>549</v>
      </c>
      <c r="Q1103" s="59" t="s">
        <v>550</v>
      </c>
      <c r="R1103" s="66" t="s">
        <v>551</v>
      </c>
      <c r="S1103" s="69" t="s">
        <v>887</v>
      </c>
      <c r="T1103" s="69" t="s">
        <v>908</v>
      </c>
    </row>
    <row r="1104" spans="1:20" ht="27.6" x14ac:dyDescent="0.3">
      <c r="A1104" s="66" t="s">
        <v>151</v>
      </c>
      <c r="B1104" s="66" t="s">
        <v>151</v>
      </c>
      <c r="C1104" s="66" t="s">
        <v>892</v>
      </c>
      <c r="D1104" s="66" t="s">
        <v>981</v>
      </c>
      <c r="E1104" s="66" t="s">
        <v>1009</v>
      </c>
      <c r="F1104" s="66" t="s">
        <v>1010</v>
      </c>
      <c r="G1104" s="66" t="s">
        <v>357</v>
      </c>
      <c r="H1104" s="66" t="s">
        <v>902</v>
      </c>
      <c r="I1104" s="66" t="s">
        <v>999</v>
      </c>
      <c r="J1104" s="67">
        <v>2021</v>
      </c>
      <c r="K1104" s="68">
        <v>0</v>
      </c>
      <c r="L1104" s="66" t="s">
        <v>73</v>
      </c>
      <c r="M1104" s="66"/>
      <c r="N1104" s="66"/>
      <c r="O1104" s="66"/>
      <c r="P1104" s="66"/>
      <c r="Q1104" s="66"/>
      <c r="R1104" s="66"/>
      <c r="S1104" s="69"/>
      <c r="T1104" s="69"/>
    </row>
    <row r="1105" spans="1:20" ht="27.6" x14ac:dyDescent="0.3">
      <c r="A1105" s="66" t="s">
        <v>151</v>
      </c>
      <c r="B1105" s="66" t="s">
        <v>151</v>
      </c>
      <c r="C1105" s="66" t="s">
        <v>892</v>
      </c>
      <c r="D1105" s="66" t="s">
        <v>981</v>
      </c>
      <c r="E1105" s="66" t="s">
        <v>897</v>
      </c>
      <c r="F1105" s="66" t="s">
        <v>986</v>
      </c>
      <c r="G1105" s="66" t="s">
        <v>253</v>
      </c>
      <c r="H1105" s="66" t="s">
        <v>902</v>
      </c>
      <c r="I1105" s="66" t="s">
        <v>999</v>
      </c>
      <c r="J1105" s="67">
        <v>2021</v>
      </c>
      <c r="K1105" s="68">
        <v>5</v>
      </c>
      <c r="L1105" s="66" t="s">
        <v>73</v>
      </c>
      <c r="M1105" s="66" t="s">
        <v>180</v>
      </c>
      <c r="N1105" s="66" t="s">
        <v>117</v>
      </c>
      <c r="O1105" s="66" t="s">
        <v>156</v>
      </c>
      <c r="P1105" s="66" t="s">
        <v>549</v>
      </c>
      <c r="Q1105" s="59" t="s">
        <v>550</v>
      </c>
      <c r="R1105" s="66" t="s">
        <v>551</v>
      </c>
      <c r="S1105" s="69" t="s">
        <v>888</v>
      </c>
      <c r="T1105" s="69"/>
    </row>
    <row r="1106" spans="1:20" ht="27.6" x14ac:dyDescent="0.3">
      <c r="A1106" s="66" t="s">
        <v>151</v>
      </c>
      <c r="B1106" s="66" t="s">
        <v>151</v>
      </c>
      <c r="C1106" s="66" t="s">
        <v>892</v>
      </c>
      <c r="D1106" s="66" t="s">
        <v>981</v>
      </c>
      <c r="E1106" s="66" t="s">
        <v>898</v>
      </c>
      <c r="F1106" s="66" t="s">
        <v>991</v>
      </c>
      <c r="G1106" s="66" t="s">
        <v>254</v>
      </c>
      <c r="H1106" s="66" t="s">
        <v>902</v>
      </c>
      <c r="I1106" s="66" t="s">
        <v>999</v>
      </c>
      <c r="J1106" s="67">
        <v>2021</v>
      </c>
      <c r="K1106" s="68">
        <v>30</v>
      </c>
      <c r="L1106" s="66" t="s">
        <v>73</v>
      </c>
      <c r="M1106" s="66" t="s">
        <v>180</v>
      </c>
      <c r="N1106" s="66" t="s">
        <v>117</v>
      </c>
      <c r="O1106" s="66" t="s">
        <v>156</v>
      </c>
      <c r="P1106" s="66" t="s">
        <v>549</v>
      </c>
      <c r="Q1106" s="59" t="s">
        <v>550</v>
      </c>
      <c r="R1106" s="66" t="s">
        <v>551</v>
      </c>
      <c r="S1106" s="69" t="s">
        <v>888</v>
      </c>
      <c r="T1106" s="69"/>
    </row>
    <row r="1107" spans="1:20" ht="27.6" x14ac:dyDescent="0.3">
      <c r="A1107" s="66" t="s">
        <v>151</v>
      </c>
      <c r="B1107" s="66" t="s">
        <v>151</v>
      </c>
      <c r="C1107" s="66" t="s">
        <v>892</v>
      </c>
      <c r="D1107" s="66" t="s">
        <v>981</v>
      </c>
      <c r="E1107" s="66" t="s">
        <v>1019</v>
      </c>
      <c r="F1107" s="66" t="s">
        <v>1020</v>
      </c>
      <c r="G1107" s="66" t="s">
        <v>1021</v>
      </c>
      <c r="H1107" s="66" t="s">
        <v>902</v>
      </c>
      <c r="I1107" s="66" t="s">
        <v>999</v>
      </c>
      <c r="J1107" s="67">
        <v>2021</v>
      </c>
      <c r="K1107" s="68">
        <v>35</v>
      </c>
      <c r="L1107" s="66" t="s">
        <v>73</v>
      </c>
      <c r="M1107" s="66" t="s">
        <v>180</v>
      </c>
      <c r="N1107" s="66" t="s">
        <v>117</v>
      </c>
      <c r="O1107" s="66" t="s">
        <v>156</v>
      </c>
      <c r="P1107" s="66" t="s">
        <v>549</v>
      </c>
      <c r="Q1107" s="59"/>
      <c r="R1107" s="66"/>
      <c r="S1107" s="69"/>
      <c r="T1107" s="69"/>
    </row>
    <row r="1108" spans="1:20" ht="27.6" x14ac:dyDescent="0.3">
      <c r="A1108" s="66" t="s">
        <v>151</v>
      </c>
      <c r="B1108" s="66" t="s">
        <v>151</v>
      </c>
      <c r="C1108" s="66" t="s">
        <v>892</v>
      </c>
      <c r="D1108" s="66" t="s">
        <v>981</v>
      </c>
      <c r="E1108" s="66" t="s">
        <v>1035</v>
      </c>
      <c r="F1108" s="66" t="s">
        <v>1036</v>
      </c>
      <c r="G1108" s="66" t="s">
        <v>255</v>
      </c>
      <c r="H1108" s="66" t="s">
        <v>902</v>
      </c>
      <c r="I1108" s="66" t="s">
        <v>999</v>
      </c>
      <c r="J1108" s="67">
        <v>2021</v>
      </c>
      <c r="K1108" s="68">
        <v>65</v>
      </c>
      <c r="L1108" s="66" t="s">
        <v>73</v>
      </c>
      <c r="M1108" s="66" t="s">
        <v>180</v>
      </c>
      <c r="N1108" s="66" t="s">
        <v>117</v>
      </c>
      <c r="O1108" s="66" t="s">
        <v>156</v>
      </c>
      <c r="P1108" s="66" t="s">
        <v>549</v>
      </c>
      <c r="Q1108" s="59" t="s">
        <v>550</v>
      </c>
      <c r="R1108" s="66" t="s">
        <v>551</v>
      </c>
      <c r="S1108" s="69" t="s">
        <v>888</v>
      </c>
      <c r="T1108" s="69"/>
    </row>
    <row r="1109" spans="1:20" ht="27.6" x14ac:dyDescent="0.3">
      <c r="A1109" s="66" t="s">
        <v>151</v>
      </c>
      <c r="B1109" s="66" t="s">
        <v>151</v>
      </c>
      <c r="C1109" s="66" t="s">
        <v>892</v>
      </c>
      <c r="D1109" s="66" t="s">
        <v>981</v>
      </c>
      <c r="E1109" s="66" t="s">
        <v>1004</v>
      </c>
      <c r="F1109" s="66" t="s">
        <v>1005</v>
      </c>
      <c r="G1109" s="66" t="s">
        <v>259</v>
      </c>
      <c r="H1109" s="66" t="s">
        <v>59</v>
      </c>
      <c r="I1109" s="66" t="s">
        <v>995</v>
      </c>
      <c r="J1109" s="67">
        <v>2019</v>
      </c>
      <c r="K1109" s="68">
        <v>0.90700000000000003</v>
      </c>
      <c r="L1109" s="66" t="s">
        <v>73</v>
      </c>
      <c r="M1109" s="66" t="s">
        <v>180</v>
      </c>
      <c r="N1109" s="66" t="s">
        <v>117</v>
      </c>
      <c r="O1109" s="66" t="s">
        <v>156</v>
      </c>
      <c r="P1109" s="66" t="s">
        <v>549</v>
      </c>
      <c r="Q1109" s="59" t="s">
        <v>157</v>
      </c>
      <c r="R1109" s="66" t="s">
        <v>552</v>
      </c>
      <c r="S1109" s="69" t="s">
        <v>889</v>
      </c>
      <c r="T1109" s="69" t="s">
        <v>553</v>
      </c>
    </row>
    <row r="1110" spans="1:20" ht="27.6" x14ac:dyDescent="0.3">
      <c r="A1110" s="66" t="s">
        <v>151</v>
      </c>
      <c r="B1110" s="66" t="s">
        <v>151</v>
      </c>
      <c r="C1110" s="66" t="s">
        <v>892</v>
      </c>
      <c r="D1110" s="66" t="s">
        <v>981</v>
      </c>
      <c r="E1110" s="66" t="s">
        <v>1008</v>
      </c>
      <c r="F1110" s="66" t="s">
        <v>1154</v>
      </c>
      <c r="G1110" s="66" t="s">
        <v>280</v>
      </c>
      <c r="H1110" s="66" t="s">
        <v>279</v>
      </c>
      <c r="I1110" s="66" t="s">
        <v>996</v>
      </c>
      <c r="J1110" s="67">
        <v>2019</v>
      </c>
      <c r="K1110" s="68">
        <v>38</v>
      </c>
      <c r="L1110" s="66" t="s">
        <v>72</v>
      </c>
      <c r="M1110" s="66" t="s">
        <v>180</v>
      </c>
      <c r="N1110" s="66" t="s">
        <v>117</v>
      </c>
      <c r="O1110" s="66" t="s">
        <v>156</v>
      </c>
      <c r="P1110" s="66" t="s">
        <v>549</v>
      </c>
      <c r="Q1110" s="59" t="s">
        <v>550</v>
      </c>
      <c r="R1110" s="66" t="s">
        <v>551</v>
      </c>
      <c r="S1110" s="69" t="s">
        <v>890</v>
      </c>
      <c r="T1110" s="69"/>
    </row>
    <row r="1111" spans="1:20" ht="27.6" x14ac:dyDescent="0.3">
      <c r="A1111" s="66" t="s">
        <v>151</v>
      </c>
      <c r="B1111" s="66" t="s">
        <v>151</v>
      </c>
      <c r="C1111" s="66" t="s">
        <v>892</v>
      </c>
      <c r="D1111" s="66" t="s">
        <v>981</v>
      </c>
      <c r="E1111" s="66" t="s">
        <v>901</v>
      </c>
      <c r="F1111" s="66" t="s">
        <v>988</v>
      </c>
      <c r="G1111" s="66" t="s">
        <v>265</v>
      </c>
      <c r="H1111" s="66" t="s">
        <v>60</v>
      </c>
      <c r="I1111" s="66" t="s">
        <v>997</v>
      </c>
      <c r="J1111" s="67">
        <v>2019</v>
      </c>
      <c r="K1111" s="68">
        <v>3.850514588685074</v>
      </c>
      <c r="L1111" s="66" t="s">
        <v>72</v>
      </c>
      <c r="M1111" s="66" t="s">
        <v>180</v>
      </c>
      <c r="N1111" s="66" t="s">
        <v>117</v>
      </c>
      <c r="O1111" s="66" t="s">
        <v>156</v>
      </c>
      <c r="P1111" s="66" t="s">
        <v>549</v>
      </c>
      <c r="Q1111" s="59" t="s">
        <v>550</v>
      </c>
      <c r="R1111" s="66" t="s">
        <v>551</v>
      </c>
      <c r="S1111" s="69" t="s">
        <v>891</v>
      </c>
      <c r="T1111" s="69"/>
    </row>
    <row r="1112" spans="1:20" ht="27.6" x14ac:dyDescent="0.3">
      <c r="A1112" s="66" t="s">
        <v>151</v>
      </c>
      <c r="B1112" s="66" t="s">
        <v>151</v>
      </c>
      <c r="C1112" s="66" t="s">
        <v>892</v>
      </c>
      <c r="D1112" s="66" t="s">
        <v>981</v>
      </c>
      <c r="E1112" s="66" t="s">
        <v>1024</v>
      </c>
      <c r="F1112" s="66" t="s">
        <v>1131</v>
      </c>
      <c r="G1112" s="66" t="s">
        <v>358</v>
      </c>
      <c r="H1112" s="66" t="s">
        <v>902</v>
      </c>
      <c r="I1112" s="66" t="s">
        <v>999</v>
      </c>
      <c r="J1112" s="67">
        <v>2021</v>
      </c>
      <c r="K1112" s="68">
        <v>0</v>
      </c>
      <c r="L1112" s="66" t="s">
        <v>73</v>
      </c>
      <c r="M1112" s="66"/>
      <c r="N1112" s="66"/>
      <c r="O1112" s="66"/>
      <c r="P1112" s="66"/>
      <c r="Q1112" s="66"/>
      <c r="R1112" s="66"/>
      <c r="S1112" s="69"/>
      <c r="T1112" s="69"/>
    </row>
    <row r="1113" spans="1:20" ht="27.6" x14ac:dyDescent="0.3">
      <c r="A1113" s="66" t="s">
        <v>151</v>
      </c>
      <c r="B1113" s="66" t="s">
        <v>151</v>
      </c>
      <c r="C1113" s="66" t="s">
        <v>892</v>
      </c>
      <c r="D1113" s="66" t="s">
        <v>981</v>
      </c>
      <c r="E1113" s="66" t="s">
        <v>1022</v>
      </c>
      <c r="F1113" s="66" t="s">
        <v>1133</v>
      </c>
      <c r="G1113" s="66" t="s">
        <v>1048</v>
      </c>
      <c r="H1113" s="66" t="s">
        <v>902</v>
      </c>
      <c r="I1113" s="66" t="s">
        <v>999</v>
      </c>
      <c r="J1113" s="67">
        <v>2021</v>
      </c>
      <c r="K1113" s="68">
        <v>0</v>
      </c>
      <c r="L1113" s="66" t="s">
        <v>73</v>
      </c>
      <c r="M1113" s="66"/>
      <c r="N1113" s="66"/>
      <c r="O1113" s="66"/>
      <c r="P1113" s="66"/>
      <c r="Q1113" s="66"/>
      <c r="R1113" s="66"/>
      <c r="S1113" s="69"/>
      <c r="T1113" s="69"/>
    </row>
    <row r="1114" spans="1:20" ht="27.6" x14ac:dyDescent="0.3">
      <c r="A1114" s="66" t="s">
        <v>151</v>
      </c>
      <c r="B1114" s="66" t="s">
        <v>151</v>
      </c>
      <c r="C1114" s="66" t="s">
        <v>892</v>
      </c>
      <c r="D1114" s="66" t="s">
        <v>981</v>
      </c>
      <c r="E1114" s="66" t="s">
        <v>1023</v>
      </c>
      <c r="F1114" s="66" t="s">
        <v>1050</v>
      </c>
      <c r="G1114" s="66" t="s">
        <v>1049</v>
      </c>
      <c r="H1114" s="66" t="s">
        <v>902</v>
      </c>
      <c r="I1114" s="66" t="s">
        <v>999</v>
      </c>
      <c r="J1114" s="67">
        <v>2021</v>
      </c>
      <c r="K1114" s="68">
        <v>35</v>
      </c>
      <c r="L1114" s="66" t="s">
        <v>73</v>
      </c>
      <c r="M1114" s="66"/>
      <c r="N1114" s="66"/>
      <c r="O1114" s="66"/>
      <c r="P1114" s="66"/>
      <c r="Q1114" s="66"/>
      <c r="R1114" s="66"/>
      <c r="S1114" s="69"/>
      <c r="T1114" s="69"/>
    </row>
    <row r="1115" spans="1:20" ht="27.6" x14ac:dyDescent="0.3">
      <c r="A1115" s="66" t="s">
        <v>151</v>
      </c>
      <c r="B1115" s="66" t="s">
        <v>151</v>
      </c>
      <c r="C1115" s="66" t="s">
        <v>892</v>
      </c>
      <c r="D1115" s="66" t="s">
        <v>981</v>
      </c>
      <c r="E1115" s="66" t="s">
        <v>1072</v>
      </c>
      <c r="F1115" s="66" t="s">
        <v>1074</v>
      </c>
      <c r="G1115" s="66" t="s">
        <v>1076</v>
      </c>
      <c r="H1115" s="66" t="s">
        <v>902</v>
      </c>
      <c r="I1115" s="66" t="s">
        <v>999</v>
      </c>
      <c r="J1115" s="67">
        <v>2021</v>
      </c>
      <c r="K1115" s="68">
        <v>65</v>
      </c>
      <c r="L1115" s="66" t="s">
        <v>73</v>
      </c>
      <c r="M1115" s="66"/>
      <c r="N1115" s="66"/>
      <c r="O1115" s="66"/>
      <c r="P1115" s="66"/>
      <c r="Q1115" s="66"/>
      <c r="R1115" s="66"/>
      <c r="S1115" s="69"/>
      <c r="T1115" s="69"/>
    </row>
    <row r="1116" spans="1:20" ht="27.6" x14ac:dyDescent="0.3">
      <c r="A1116" s="66" t="s">
        <v>151</v>
      </c>
      <c r="B1116" s="66" t="s">
        <v>151</v>
      </c>
      <c r="C1116" s="66" t="s">
        <v>892</v>
      </c>
      <c r="D1116" s="66" t="s">
        <v>981</v>
      </c>
      <c r="E1116" s="66" t="s">
        <v>1073</v>
      </c>
      <c r="F1116" s="66" t="s">
        <v>1075</v>
      </c>
      <c r="G1116" s="66" t="s">
        <v>1077</v>
      </c>
      <c r="H1116" s="66" t="s">
        <v>902</v>
      </c>
      <c r="I1116" s="66" t="s">
        <v>999</v>
      </c>
      <c r="J1116" s="67">
        <v>2021</v>
      </c>
      <c r="K1116" s="68">
        <v>35</v>
      </c>
      <c r="L1116" s="66" t="s">
        <v>73</v>
      </c>
      <c r="M1116" s="66"/>
      <c r="N1116" s="66"/>
      <c r="O1116" s="66"/>
      <c r="P1116" s="66"/>
      <c r="Q1116" s="66"/>
      <c r="R1116" s="66"/>
      <c r="S1116" s="69"/>
      <c r="T1116" s="69"/>
    </row>
    <row r="1117" spans="1:20" s="71" customFormat="1" ht="28.8" x14ac:dyDescent="0.3">
      <c r="A1117" s="66" t="s">
        <v>151</v>
      </c>
      <c r="B1117" s="66" t="s">
        <v>151</v>
      </c>
      <c r="C1117" s="66" t="s">
        <v>892</v>
      </c>
      <c r="D1117" s="66" t="s">
        <v>981</v>
      </c>
      <c r="E1117" s="66" t="s">
        <v>1090</v>
      </c>
      <c r="F1117" s="66" t="s">
        <v>1091</v>
      </c>
      <c r="G1117" s="66" t="s">
        <v>1093</v>
      </c>
      <c r="H1117" s="66" t="s">
        <v>968</v>
      </c>
      <c r="I1117" s="66" t="s">
        <v>1094</v>
      </c>
      <c r="J1117" s="67">
        <v>2021</v>
      </c>
      <c r="K1117" s="70">
        <v>3426256</v>
      </c>
      <c r="L1117" s="66" t="s">
        <v>72</v>
      </c>
      <c r="M1117" s="66" t="s">
        <v>180</v>
      </c>
      <c r="N1117" s="66" t="s">
        <v>117</v>
      </c>
      <c r="O1117" s="66" t="s">
        <v>1100</v>
      </c>
      <c r="P1117" s="66" t="s">
        <v>1101</v>
      </c>
      <c r="Q1117" s="59" t="s">
        <v>1106</v>
      </c>
      <c r="R1117" s="66"/>
      <c r="S1117" s="69"/>
      <c r="T1117" s="69"/>
    </row>
    <row r="1118" spans="1:20" s="71" customFormat="1" ht="21.6" customHeight="1" x14ac:dyDescent="0.3">
      <c r="A1118" s="66" t="s">
        <v>151</v>
      </c>
      <c r="B1118" s="66" t="s">
        <v>151</v>
      </c>
      <c r="C1118" s="66" t="s">
        <v>892</v>
      </c>
      <c r="D1118" s="66" t="s">
        <v>981</v>
      </c>
      <c r="E1118" s="66" t="s">
        <v>1086</v>
      </c>
      <c r="F1118" s="66" t="s">
        <v>1087</v>
      </c>
      <c r="G1118" s="66" t="s">
        <v>1092</v>
      </c>
      <c r="H1118" s="66" t="s">
        <v>1088</v>
      </c>
      <c r="I1118" s="66" t="s">
        <v>1089</v>
      </c>
      <c r="J1118" s="67">
        <v>2021</v>
      </c>
      <c r="K1118" s="72">
        <v>18547.214199999999</v>
      </c>
      <c r="L1118" s="66" t="s">
        <v>72</v>
      </c>
      <c r="M1118" s="66" t="s">
        <v>180</v>
      </c>
      <c r="N1118" s="66" t="s">
        <v>117</v>
      </c>
      <c r="O1118" s="66" t="s">
        <v>1100</v>
      </c>
      <c r="P1118" s="66" t="s">
        <v>1101</v>
      </c>
      <c r="Q1118" s="59" t="s">
        <v>1105</v>
      </c>
      <c r="R1118" s="66"/>
      <c r="S1118" s="69"/>
      <c r="T1118" s="69"/>
    </row>
    <row r="1119" spans="1:20" s="71" customFormat="1" ht="22.2" customHeight="1" x14ac:dyDescent="0.3">
      <c r="A1119" s="66" t="s">
        <v>151</v>
      </c>
      <c r="B1119" s="66" t="s">
        <v>151</v>
      </c>
      <c r="C1119" s="66" t="s">
        <v>892</v>
      </c>
      <c r="D1119" s="66" t="s">
        <v>981</v>
      </c>
      <c r="E1119" s="66" t="s">
        <v>1095</v>
      </c>
      <c r="F1119" s="66" t="s">
        <v>1096</v>
      </c>
      <c r="G1119" s="66" t="s">
        <v>1097</v>
      </c>
      <c r="H1119" s="66" t="s">
        <v>1098</v>
      </c>
      <c r="I1119" s="66" t="s">
        <v>1099</v>
      </c>
      <c r="J1119" s="67">
        <v>2021</v>
      </c>
      <c r="K1119" s="68">
        <v>95.602999999999994</v>
      </c>
      <c r="L1119" s="66" t="s">
        <v>72</v>
      </c>
      <c r="M1119" s="66" t="s">
        <v>180</v>
      </c>
      <c r="N1119" s="66" t="s">
        <v>117</v>
      </c>
      <c r="O1119" s="66" t="s">
        <v>1102</v>
      </c>
      <c r="P1119" s="66" t="s">
        <v>1103</v>
      </c>
      <c r="Q1119" s="59" t="s">
        <v>1104</v>
      </c>
      <c r="R1119" s="66"/>
      <c r="S1119" s="69"/>
      <c r="T1119" s="69"/>
    </row>
    <row r="1120" spans="1:20" ht="28.8" x14ac:dyDescent="0.3">
      <c r="A1120" s="66" t="s">
        <v>38</v>
      </c>
      <c r="B1120" s="66" t="s">
        <v>38</v>
      </c>
      <c r="C1120" s="66" t="s">
        <v>892</v>
      </c>
      <c r="D1120" s="66" t="s">
        <v>981</v>
      </c>
      <c r="E1120" s="66" t="s">
        <v>1003</v>
      </c>
      <c r="F1120" s="66" t="s">
        <v>989</v>
      </c>
      <c r="G1120" s="66" t="s">
        <v>250</v>
      </c>
      <c r="H1120" s="66" t="s">
        <v>251</v>
      </c>
      <c r="I1120" s="66" t="s">
        <v>994</v>
      </c>
      <c r="J1120" s="67">
        <v>2007</v>
      </c>
      <c r="K1120" s="68">
        <v>340.91</v>
      </c>
      <c r="L1120" s="66" t="s">
        <v>73</v>
      </c>
      <c r="M1120" s="66" t="s">
        <v>180</v>
      </c>
      <c r="N1120" s="66" t="s">
        <v>117</v>
      </c>
      <c r="O1120" s="66" t="s">
        <v>96</v>
      </c>
      <c r="P1120" s="66" t="s">
        <v>97</v>
      </c>
      <c r="Q1120" s="59" t="s">
        <v>944</v>
      </c>
      <c r="R1120" s="66">
        <v>2009</v>
      </c>
      <c r="S1120" s="69" t="s">
        <v>345</v>
      </c>
      <c r="T1120" s="69"/>
    </row>
    <row r="1121" spans="1:20" ht="55.2" x14ac:dyDescent="0.3">
      <c r="A1121" s="66" t="s">
        <v>38</v>
      </c>
      <c r="B1121" s="66" t="s">
        <v>38</v>
      </c>
      <c r="C1121" s="66" t="s">
        <v>892</v>
      </c>
      <c r="D1121" s="66" t="s">
        <v>981</v>
      </c>
      <c r="E1121" s="66" t="s">
        <v>1003</v>
      </c>
      <c r="F1121" s="66" t="s">
        <v>989</v>
      </c>
      <c r="G1121" s="66" t="s">
        <v>250</v>
      </c>
      <c r="H1121" s="66" t="s">
        <v>251</v>
      </c>
      <c r="I1121" s="66" t="s">
        <v>994</v>
      </c>
      <c r="J1121" s="67">
        <v>2021</v>
      </c>
      <c r="K1121" s="68">
        <v>527.5363717948718</v>
      </c>
      <c r="L1121" s="66" t="s">
        <v>73</v>
      </c>
      <c r="M1121" s="66" t="s">
        <v>180</v>
      </c>
      <c r="N1121" s="66" t="s">
        <v>933</v>
      </c>
      <c r="O1121" s="66" t="s">
        <v>189</v>
      </c>
      <c r="P1121" s="66" t="s">
        <v>190</v>
      </c>
      <c r="Q1121" s="54" t="s">
        <v>945</v>
      </c>
      <c r="R1121" s="66" t="s">
        <v>946</v>
      </c>
      <c r="S1121" s="69" t="s">
        <v>947</v>
      </c>
      <c r="T1121" s="69" t="s">
        <v>943</v>
      </c>
    </row>
    <row r="1122" spans="1:20" x14ac:dyDescent="0.3">
      <c r="A1122" s="66" t="s">
        <v>38</v>
      </c>
      <c r="B1122" s="66" t="s">
        <v>38</v>
      </c>
      <c r="C1122" s="66" t="s">
        <v>892</v>
      </c>
      <c r="D1122" s="66" t="s">
        <v>981</v>
      </c>
      <c r="E1122" s="66" t="s">
        <v>1078</v>
      </c>
      <c r="F1122" s="66" t="s">
        <v>1079</v>
      </c>
      <c r="G1122" s="66" t="s">
        <v>1080</v>
      </c>
      <c r="H1122" s="66" t="s">
        <v>1081</v>
      </c>
      <c r="I1122" s="66" t="s">
        <v>1082</v>
      </c>
      <c r="J1122" s="67">
        <v>2021</v>
      </c>
      <c r="K1122" s="68">
        <v>14.876454994741565</v>
      </c>
      <c r="L1122" s="66" t="s">
        <v>73</v>
      </c>
      <c r="M1122" s="66"/>
      <c r="N1122" s="66"/>
      <c r="O1122" s="66"/>
      <c r="P1122" s="66"/>
      <c r="Q1122" s="66"/>
      <c r="R1122" s="66"/>
      <c r="S1122" s="69"/>
      <c r="T1122" s="69"/>
    </row>
    <row r="1123" spans="1:20" ht="28.8" x14ac:dyDescent="0.3">
      <c r="A1123" s="66" t="s">
        <v>38</v>
      </c>
      <c r="B1123" s="66" t="s">
        <v>38</v>
      </c>
      <c r="C1123" s="66" t="s">
        <v>892</v>
      </c>
      <c r="D1123" s="66" t="s">
        <v>981</v>
      </c>
      <c r="E1123" s="66" t="s">
        <v>896</v>
      </c>
      <c r="F1123" s="66" t="s">
        <v>1006</v>
      </c>
      <c r="G1123" s="66" t="s">
        <v>266</v>
      </c>
      <c r="H1123" s="66" t="s">
        <v>902</v>
      </c>
      <c r="I1123" s="66" t="s">
        <v>999</v>
      </c>
      <c r="J1123" s="67">
        <v>2007</v>
      </c>
      <c r="K1123" s="68">
        <v>99.31</v>
      </c>
      <c r="L1123" s="66" t="s">
        <v>72</v>
      </c>
      <c r="M1123" s="66" t="s">
        <v>180</v>
      </c>
      <c r="N1123" s="66" t="s">
        <v>117</v>
      </c>
      <c r="O1123" s="66" t="s">
        <v>96</v>
      </c>
      <c r="P1123" s="66" t="s">
        <v>97</v>
      </c>
      <c r="Q1123" s="59" t="s">
        <v>539</v>
      </c>
      <c r="R1123" s="66">
        <v>2009</v>
      </c>
      <c r="S1123" s="69" t="s">
        <v>345</v>
      </c>
      <c r="T1123" s="69"/>
    </row>
    <row r="1124" spans="1:20" ht="27.6" x14ac:dyDescent="0.3">
      <c r="A1124" s="66" t="s">
        <v>38</v>
      </c>
      <c r="B1124" s="66" t="s">
        <v>38</v>
      </c>
      <c r="C1124" s="66" t="s">
        <v>892</v>
      </c>
      <c r="D1124" s="66" t="s">
        <v>981</v>
      </c>
      <c r="E1124" s="66" t="s">
        <v>895</v>
      </c>
      <c r="F1124" s="66" t="s">
        <v>992</v>
      </c>
      <c r="G1124" s="66" t="s">
        <v>252</v>
      </c>
      <c r="H1124" s="66" t="s">
        <v>909</v>
      </c>
      <c r="I1124" s="66" t="s">
        <v>998</v>
      </c>
      <c r="J1124" s="67">
        <v>2010</v>
      </c>
      <c r="K1124" s="68">
        <v>75.919944763183594</v>
      </c>
      <c r="L1124" s="66" t="s">
        <v>72</v>
      </c>
      <c r="M1124" s="66" t="s">
        <v>180</v>
      </c>
      <c r="N1124" s="66" t="s">
        <v>117</v>
      </c>
      <c r="O1124" s="66" t="s">
        <v>91</v>
      </c>
      <c r="P1124" s="66" t="s">
        <v>92</v>
      </c>
      <c r="Q1124" s="59" t="s">
        <v>540</v>
      </c>
      <c r="R1124" s="66" t="s">
        <v>90</v>
      </c>
      <c r="S1124" s="69" t="s">
        <v>346</v>
      </c>
      <c r="T1124" s="69"/>
    </row>
    <row r="1125" spans="1:20" ht="27.6" x14ac:dyDescent="0.3">
      <c r="A1125" s="66" t="s">
        <v>38</v>
      </c>
      <c r="B1125" s="66" t="s">
        <v>38</v>
      </c>
      <c r="C1125" s="66" t="s">
        <v>892</v>
      </c>
      <c r="D1125" s="66" t="s">
        <v>981</v>
      </c>
      <c r="E1125" s="66" t="s">
        <v>895</v>
      </c>
      <c r="F1125" s="66" t="s">
        <v>992</v>
      </c>
      <c r="G1125" s="66" t="s">
        <v>252</v>
      </c>
      <c r="H1125" s="66" t="s">
        <v>909</v>
      </c>
      <c r="I1125" s="66" t="s">
        <v>998</v>
      </c>
      <c r="J1125" s="67">
        <v>2011</v>
      </c>
      <c r="K1125" s="68">
        <v>78.864677429199219</v>
      </c>
      <c r="L1125" s="66" t="s">
        <v>72</v>
      </c>
      <c r="M1125" s="66" t="s">
        <v>180</v>
      </c>
      <c r="N1125" s="66" t="s">
        <v>117</v>
      </c>
      <c r="O1125" s="66" t="s">
        <v>91</v>
      </c>
      <c r="P1125" s="66" t="s">
        <v>92</v>
      </c>
      <c r="Q1125" s="59" t="s">
        <v>540</v>
      </c>
      <c r="R1125" s="66" t="s">
        <v>90</v>
      </c>
      <c r="S1125" s="69" t="s">
        <v>347</v>
      </c>
      <c r="T1125" s="69"/>
    </row>
    <row r="1126" spans="1:20" ht="27.6" x14ac:dyDescent="0.3">
      <c r="A1126" s="66" t="s">
        <v>38</v>
      </c>
      <c r="B1126" s="66" t="s">
        <v>38</v>
      </c>
      <c r="C1126" s="66" t="s">
        <v>892</v>
      </c>
      <c r="D1126" s="66" t="s">
        <v>981</v>
      </c>
      <c r="E1126" s="66" t="s">
        <v>895</v>
      </c>
      <c r="F1126" s="66" t="s">
        <v>992</v>
      </c>
      <c r="G1126" s="66" t="s">
        <v>252</v>
      </c>
      <c r="H1126" s="66" t="s">
        <v>909</v>
      </c>
      <c r="I1126" s="66" t="s">
        <v>998</v>
      </c>
      <c r="J1126" s="67">
        <v>2012</v>
      </c>
      <c r="K1126" s="68">
        <v>78.628440856933594</v>
      </c>
      <c r="L1126" s="66" t="s">
        <v>72</v>
      </c>
      <c r="M1126" s="66" t="s">
        <v>180</v>
      </c>
      <c r="N1126" s="66" t="s">
        <v>117</v>
      </c>
      <c r="O1126" s="66" t="s">
        <v>91</v>
      </c>
      <c r="P1126" s="66" t="s">
        <v>92</v>
      </c>
      <c r="Q1126" s="59" t="s">
        <v>540</v>
      </c>
      <c r="R1126" s="66" t="s">
        <v>90</v>
      </c>
      <c r="S1126" s="69" t="s">
        <v>348</v>
      </c>
      <c r="T1126" s="69"/>
    </row>
    <row r="1127" spans="1:20" ht="27.6" x14ac:dyDescent="0.3">
      <c r="A1127" s="66" t="s">
        <v>38</v>
      </c>
      <c r="B1127" s="66" t="s">
        <v>38</v>
      </c>
      <c r="C1127" s="66" t="s">
        <v>892</v>
      </c>
      <c r="D1127" s="66" t="s">
        <v>981</v>
      </c>
      <c r="E1127" s="66" t="s">
        <v>895</v>
      </c>
      <c r="F1127" s="66" t="s">
        <v>992</v>
      </c>
      <c r="G1127" s="66" t="s">
        <v>252</v>
      </c>
      <c r="H1127" s="66" t="s">
        <v>909</v>
      </c>
      <c r="I1127" s="66" t="s">
        <v>998</v>
      </c>
      <c r="J1127" s="67">
        <v>2013</v>
      </c>
      <c r="K1127" s="68">
        <v>78.407180786132813</v>
      </c>
      <c r="L1127" s="66" t="s">
        <v>72</v>
      </c>
      <c r="M1127" s="66" t="s">
        <v>180</v>
      </c>
      <c r="N1127" s="66" t="s">
        <v>117</v>
      </c>
      <c r="O1127" s="66" t="s">
        <v>91</v>
      </c>
      <c r="P1127" s="66" t="s">
        <v>92</v>
      </c>
      <c r="Q1127" s="59" t="s">
        <v>540</v>
      </c>
      <c r="R1127" s="66" t="s">
        <v>90</v>
      </c>
      <c r="S1127" s="69" t="s">
        <v>349</v>
      </c>
      <c r="T1127" s="69"/>
    </row>
    <row r="1128" spans="1:20" ht="27.6" x14ac:dyDescent="0.3">
      <c r="A1128" s="66" t="s">
        <v>38</v>
      </c>
      <c r="B1128" s="66" t="s">
        <v>38</v>
      </c>
      <c r="C1128" s="66" t="s">
        <v>892</v>
      </c>
      <c r="D1128" s="66" t="s">
        <v>981</v>
      </c>
      <c r="E1128" s="66" t="s">
        <v>895</v>
      </c>
      <c r="F1128" s="66" t="s">
        <v>992</v>
      </c>
      <c r="G1128" s="66" t="s">
        <v>252</v>
      </c>
      <c r="H1128" s="66" t="s">
        <v>909</v>
      </c>
      <c r="I1128" s="66" t="s">
        <v>998</v>
      </c>
      <c r="J1128" s="67">
        <v>2014</v>
      </c>
      <c r="K1128" s="68">
        <v>78.476173400878906</v>
      </c>
      <c r="L1128" s="66" t="s">
        <v>72</v>
      </c>
      <c r="M1128" s="66" t="s">
        <v>180</v>
      </c>
      <c r="N1128" s="66" t="s">
        <v>117</v>
      </c>
      <c r="O1128" s="66" t="s">
        <v>91</v>
      </c>
      <c r="P1128" s="66" t="s">
        <v>92</v>
      </c>
      <c r="Q1128" s="59" t="s">
        <v>540</v>
      </c>
      <c r="R1128" s="66" t="s">
        <v>90</v>
      </c>
      <c r="S1128" s="69" t="s">
        <v>350</v>
      </c>
      <c r="T1128" s="69"/>
    </row>
    <row r="1129" spans="1:20" ht="27.6" x14ac:dyDescent="0.3">
      <c r="A1129" s="66" t="s">
        <v>38</v>
      </c>
      <c r="B1129" s="66" t="s">
        <v>38</v>
      </c>
      <c r="C1129" s="66" t="s">
        <v>892</v>
      </c>
      <c r="D1129" s="66" t="s">
        <v>981</v>
      </c>
      <c r="E1129" s="66" t="s">
        <v>895</v>
      </c>
      <c r="F1129" s="66" t="s">
        <v>992</v>
      </c>
      <c r="G1129" s="66" t="s">
        <v>252</v>
      </c>
      <c r="H1129" s="66" t="s">
        <v>909</v>
      </c>
      <c r="I1129" s="66" t="s">
        <v>998</v>
      </c>
      <c r="J1129" s="67">
        <v>2015</v>
      </c>
      <c r="K1129" s="68">
        <v>77.122657775878906</v>
      </c>
      <c r="L1129" s="66" t="s">
        <v>72</v>
      </c>
      <c r="M1129" s="66" t="s">
        <v>180</v>
      </c>
      <c r="N1129" s="66" t="s">
        <v>117</v>
      </c>
      <c r="O1129" s="66" t="s">
        <v>91</v>
      </c>
      <c r="P1129" s="66" t="s">
        <v>92</v>
      </c>
      <c r="Q1129" s="59" t="s">
        <v>540</v>
      </c>
      <c r="R1129" s="66" t="s">
        <v>90</v>
      </c>
      <c r="S1129" s="69" t="s">
        <v>351</v>
      </c>
      <c r="T1129" s="69"/>
    </row>
    <row r="1130" spans="1:20" ht="27.6" x14ac:dyDescent="0.3">
      <c r="A1130" s="66" t="s">
        <v>38</v>
      </c>
      <c r="B1130" s="66" t="s">
        <v>38</v>
      </c>
      <c r="C1130" s="66" t="s">
        <v>892</v>
      </c>
      <c r="D1130" s="66" t="s">
        <v>981</v>
      </c>
      <c r="E1130" s="66" t="s">
        <v>895</v>
      </c>
      <c r="F1130" s="66" t="s">
        <v>992</v>
      </c>
      <c r="G1130" s="66" t="s">
        <v>252</v>
      </c>
      <c r="H1130" s="66" t="s">
        <v>909</v>
      </c>
      <c r="I1130" s="66" t="s">
        <v>998</v>
      </c>
      <c r="J1130" s="67">
        <v>2016</v>
      </c>
      <c r="K1130" s="68">
        <v>75.800003051757813</v>
      </c>
      <c r="L1130" s="66" t="s">
        <v>72</v>
      </c>
      <c r="M1130" s="66" t="s">
        <v>180</v>
      </c>
      <c r="N1130" s="66" t="s">
        <v>117</v>
      </c>
      <c r="O1130" s="66" t="s">
        <v>91</v>
      </c>
      <c r="P1130" s="66" t="s">
        <v>92</v>
      </c>
      <c r="Q1130" s="59" t="s">
        <v>540</v>
      </c>
      <c r="R1130" s="66" t="s">
        <v>90</v>
      </c>
      <c r="S1130" s="69" t="s">
        <v>352</v>
      </c>
      <c r="T1130" s="69"/>
    </row>
    <row r="1131" spans="1:20" ht="27.6" x14ac:dyDescent="0.3">
      <c r="A1131" s="66" t="s">
        <v>38</v>
      </c>
      <c r="B1131" s="66" t="s">
        <v>38</v>
      </c>
      <c r="C1131" s="66" t="s">
        <v>892</v>
      </c>
      <c r="D1131" s="66" t="s">
        <v>981</v>
      </c>
      <c r="E1131" s="66" t="s">
        <v>895</v>
      </c>
      <c r="F1131" s="66" t="s">
        <v>992</v>
      </c>
      <c r="G1131" s="66" t="s">
        <v>252</v>
      </c>
      <c r="H1131" s="66" t="s">
        <v>909</v>
      </c>
      <c r="I1131" s="66" t="s">
        <v>998</v>
      </c>
      <c r="J1131" s="67">
        <v>2021</v>
      </c>
      <c r="K1131" s="68">
        <v>78.11402844434555</v>
      </c>
      <c r="L1131" s="66" t="s">
        <v>72</v>
      </c>
      <c r="M1131" s="66" t="s">
        <v>180</v>
      </c>
      <c r="N1131" s="66" t="s">
        <v>933</v>
      </c>
      <c r="O1131" s="66" t="s">
        <v>189</v>
      </c>
      <c r="P1131" s="66" t="s">
        <v>190</v>
      </c>
      <c r="Q1131" s="54"/>
      <c r="R1131" s="66" t="s">
        <v>932</v>
      </c>
      <c r="S1131" s="69"/>
      <c r="T1131" s="69" t="s">
        <v>934</v>
      </c>
    </row>
    <row r="1132" spans="1:20" ht="27.6" x14ac:dyDescent="0.3">
      <c r="A1132" s="66" t="s">
        <v>38</v>
      </c>
      <c r="B1132" s="66" t="s">
        <v>38</v>
      </c>
      <c r="C1132" s="66" t="s">
        <v>892</v>
      </c>
      <c r="D1132" s="66" t="s">
        <v>981</v>
      </c>
      <c r="E1132" s="66" t="s">
        <v>1009</v>
      </c>
      <c r="F1132" s="66" t="s">
        <v>1010</v>
      </c>
      <c r="G1132" s="66" t="s">
        <v>357</v>
      </c>
      <c r="H1132" s="66" t="s">
        <v>902</v>
      </c>
      <c r="I1132" s="66" t="s">
        <v>999</v>
      </c>
      <c r="J1132" s="67">
        <v>2010</v>
      </c>
      <c r="K1132" s="68">
        <v>24.080055236816406</v>
      </c>
      <c r="L1132" s="66" t="s">
        <v>73</v>
      </c>
      <c r="M1132" s="66"/>
      <c r="N1132" s="66"/>
      <c r="O1132" s="66"/>
      <c r="P1132" s="66"/>
      <c r="Q1132" s="66"/>
      <c r="R1132" s="66"/>
      <c r="S1132" s="69"/>
      <c r="T1132" s="69"/>
    </row>
    <row r="1133" spans="1:20" ht="27.6" x14ac:dyDescent="0.3">
      <c r="A1133" s="66" t="s">
        <v>38</v>
      </c>
      <c r="B1133" s="66" t="s">
        <v>38</v>
      </c>
      <c r="C1133" s="66" t="s">
        <v>892</v>
      </c>
      <c r="D1133" s="66" t="s">
        <v>981</v>
      </c>
      <c r="E1133" s="66" t="s">
        <v>1009</v>
      </c>
      <c r="F1133" s="66" t="s">
        <v>1010</v>
      </c>
      <c r="G1133" s="66" t="s">
        <v>357</v>
      </c>
      <c r="H1133" s="66" t="s">
        <v>902</v>
      </c>
      <c r="I1133" s="66" t="s">
        <v>999</v>
      </c>
      <c r="J1133" s="67">
        <v>2011</v>
      </c>
      <c r="K1133" s="68">
        <v>21.135322570800781</v>
      </c>
      <c r="L1133" s="66" t="s">
        <v>73</v>
      </c>
      <c r="M1133" s="66"/>
      <c r="N1133" s="66"/>
      <c r="O1133" s="66"/>
      <c r="P1133" s="66"/>
      <c r="Q1133" s="66"/>
      <c r="R1133" s="66"/>
      <c r="S1133" s="69"/>
      <c r="T1133" s="69"/>
    </row>
    <row r="1134" spans="1:20" ht="27.6" x14ac:dyDescent="0.3">
      <c r="A1134" s="66" t="s">
        <v>38</v>
      </c>
      <c r="B1134" s="66" t="s">
        <v>38</v>
      </c>
      <c r="C1134" s="66" t="s">
        <v>892</v>
      </c>
      <c r="D1134" s="66" t="s">
        <v>981</v>
      </c>
      <c r="E1134" s="66" t="s">
        <v>1009</v>
      </c>
      <c r="F1134" s="66" t="s">
        <v>1010</v>
      </c>
      <c r="G1134" s="66" t="s">
        <v>357</v>
      </c>
      <c r="H1134" s="66" t="s">
        <v>902</v>
      </c>
      <c r="I1134" s="66" t="s">
        <v>999</v>
      </c>
      <c r="J1134" s="67">
        <v>2012</v>
      </c>
      <c r="K1134" s="68">
        <v>21.371559143066406</v>
      </c>
      <c r="L1134" s="66" t="s">
        <v>73</v>
      </c>
      <c r="M1134" s="66"/>
      <c r="N1134" s="66"/>
      <c r="O1134" s="66"/>
      <c r="P1134" s="66"/>
      <c r="Q1134" s="66"/>
      <c r="R1134" s="66"/>
      <c r="S1134" s="69"/>
      <c r="T1134" s="69"/>
    </row>
    <row r="1135" spans="1:20" ht="27.6" x14ac:dyDescent="0.3">
      <c r="A1135" s="66" t="s">
        <v>38</v>
      </c>
      <c r="B1135" s="66" t="s">
        <v>38</v>
      </c>
      <c r="C1135" s="66" t="s">
        <v>892</v>
      </c>
      <c r="D1135" s="66" t="s">
        <v>981</v>
      </c>
      <c r="E1135" s="66" t="s">
        <v>1009</v>
      </c>
      <c r="F1135" s="66" t="s">
        <v>1010</v>
      </c>
      <c r="G1135" s="66" t="s">
        <v>357</v>
      </c>
      <c r="H1135" s="66" t="s">
        <v>902</v>
      </c>
      <c r="I1135" s="66" t="s">
        <v>999</v>
      </c>
      <c r="J1135" s="67">
        <v>2013</v>
      </c>
      <c r="K1135" s="68">
        <v>21.592819213867188</v>
      </c>
      <c r="L1135" s="66" t="s">
        <v>73</v>
      </c>
      <c r="M1135" s="66"/>
      <c r="N1135" s="66"/>
      <c r="O1135" s="66"/>
      <c r="P1135" s="66"/>
      <c r="Q1135" s="66"/>
      <c r="R1135" s="66"/>
      <c r="S1135" s="69"/>
      <c r="T1135" s="69"/>
    </row>
    <row r="1136" spans="1:20" ht="27.6" x14ac:dyDescent="0.3">
      <c r="A1136" s="66" t="s">
        <v>38</v>
      </c>
      <c r="B1136" s="66" t="s">
        <v>38</v>
      </c>
      <c r="C1136" s="66" t="s">
        <v>892</v>
      </c>
      <c r="D1136" s="66" t="s">
        <v>981</v>
      </c>
      <c r="E1136" s="66" t="s">
        <v>1009</v>
      </c>
      <c r="F1136" s="66" t="s">
        <v>1010</v>
      </c>
      <c r="G1136" s="66" t="s">
        <v>357</v>
      </c>
      <c r="H1136" s="66" t="s">
        <v>902</v>
      </c>
      <c r="I1136" s="66" t="s">
        <v>999</v>
      </c>
      <c r="J1136" s="67">
        <v>2014</v>
      </c>
      <c r="K1136" s="68">
        <v>21.523826599121094</v>
      </c>
      <c r="L1136" s="66" t="s">
        <v>73</v>
      </c>
      <c r="M1136" s="66"/>
      <c r="N1136" s="66"/>
      <c r="O1136" s="66"/>
      <c r="P1136" s="66"/>
      <c r="Q1136" s="66"/>
      <c r="R1136" s="66"/>
      <c r="S1136" s="69"/>
      <c r="T1136" s="69"/>
    </row>
    <row r="1137" spans="1:20" ht="27.6" x14ac:dyDescent="0.3">
      <c r="A1137" s="66" t="s">
        <v>38</v>
      </c>
      <c r="B1137" s="66" t="s">
        <v>38</v>
      </c>
      <c r="C1137" s="66" t="s">
        <v>892</v>
      </c>
      <c r="D1137" s="66" t="s">
        <v>981</v>
      </c>
      <c r="E1137" s="66" t="s">
        <v>1009</v>
      </c>
      <c r="F1137" s="66" t="s">
        <v>1010</v>
      </c>
      <c r="G1137" s="66" t="s">
        <v>357</v>
      </c>
      <c r="H1137" s="66" t="s">
        <v>902</v>
      </c>
      <c r="I1137" s="66" t="s">
        <v>999</v>
      </c>
      <c r="J1137" s="67">
        <v>2015</v>
      </c>
      <c r="K1137" s="68">
        <v>22.877342224121094</v>
      </c>
      <c r="L1137" s="66" t="s">
        <v>73</v>
      </c>
      <c r="M1137" s="66"/>
      <c r="N1137" s="66"/>
      <c r="O1137" s="66"/>
      <c r="P1137" s="66"/>
      <c r="Q1137" s="66"/>
      <c r="R1137" s="66"/>
      <c r="S1137" s="69"/>
      <c r="T1137" s="69"/>
    </row>
    <row r="1138" spans="1:20" ht="27.6" x14ac:dyDescent="0.3">
      <c r="A1138" s="66" t="s">
        <v>38</v>
      </c>
      <c r="B1138" s="66" t="s">
        <v>38</v>
      </c>
      <c r="C1138" s="66" t="s">
        <v>892</v>
      </c>
      <c r="D1138" s="66" t="s">
        <v>981</v>
      </c>
      <c r="E1138" s="66" t="s">
        <v>1009</v>
      </c>
      <c r="F1138" s="66" t="s">
        <v>1010</v>
      </c>
      <c r="G1138" s="66" t="s">
        <v>357</v>
      </c>
      <c r="H1138" s="66" t="s">
        <v>902</v>
      </c>
      <c r="I1138" s="66" t="s">
        <v>999</v>
      </c>
      <c r="J1138" s="67">
        <v>2016</v>
      </c>
      <c r="K1138" s="68">
        <v>24.199996948242188</v>
      </c>
      <c r="L1138" s="66" t="s">
        <v>73</v>
      </c>
      <c r="M1138" s="66"/>
      <c r="N1138" s="66"/>
      <c r="O1138" s="66"/>
      <c r="P1138" s="66"/>
      <c r="Q1138" s="66"/>
      <c r="R1138" s="66"/>
      <c r="S1138" s="69"/>
      <c r="T1138" s="69"/>
    </row>
    <row r="1139" spans="1:20" ht="27.6" x14ac:dyDescent="0.3">
      <c r="A1139" s="66" t="s">
        <v>38</v>
      </c>
      <c r="B1139" s="66" t="s">
        <v>38</v>
      </c>
      <c r="C1139" s="66" t="s">
        <v>892</v>
      </c>
      <c r="D1139" s="66" t="s">
        <v>981</v>
      </c>
      <c r="E1139" s="66" t="s">
        <v>1009</v>
      </c>
      <c r="F1139" s="66" t="s">
        <v>1010</v>
      </c>
      <c r="G1139" s="66" t="s">
        <v>357</v>
      </c>
      <c r="H1139" s="66" t="s">
        <v>902</v>
      </c>
      <c r="I1139" s="66" t="s">
        <v>999</v>
      </c>
      <c r="J1139" s="67">
        <v>2021</v>
      </c>
      <c r="K1139" s="68">
        <v>21.88597155565445</v>
      </c>
      <c r="L1139" s="66" t="s">
        <v>73</v>
      </c>
      <c r="M1139" s="66"/>
      <c r="N1139" s="66"/>
      <c r="O1139" s="66"/>
      <c r="P1139" s="66"/>
      <c r="Q1139" s="66"/>
      <c r="R1139" s="66"/>
      <c r="S1139" s="69"/>
      <c r="T1139" s="69"/>
    </row>
    <row r="1140" spans="1:20" ht="27.6" x14ac:dyDescent="0.3">
      <c r="A1140" s="66" t="s">
        <v>38</v>
      </c>
      <c r="B1140" s="66" t="s">
        <v>38</v>
      </c>
      <c r="C1140" s="66" t="s">
        <v>892</v>
      </c>
      <c r="D1140" s="66" t="s">
        <v>981</v>
      </c>
      <c r="E1140" s="66" t="s">
        <v>1004</v>
      </c>
      <c r="F1140" s="66" t="s">
        <v>1005</v>
      </c>
      <c r="G1140" s="66" t="s">
        <v>259</v>
      </c>
      <c r="H1140" s="66" t="s">
        <v>59</v>
      </c>
      <c r="I1140" s="66" t="s">
        <v>995</v>
      </c>
      <c r="J1140" s="67">
        <v>1999</v>
      </c>
      <c r="K1140" s="68">
        <v>0.27900000000000003</v>
      </c>
      <c r="L1140" s="66" t="s">
        <v>73</v>
      </c>
      <c r="M1140" s="66" t="s">
        <v>180</v>
      </c>
      <c r="N1140" s="66" t="s">
        <v>117</v>
      </c>
      <c r="O1140" s="66" t="s">
        <v>353</v>
      </c>
      <c r="P1140" s="66" t="s">
        <v>111</v>
      </c>
      <c r="Q1140" s="59" t="s">
        <v>541</v>
      </c>
      <c r="R1140" s="66" t="s">
        <v>110</v>
      </c>
      <c r="S1140" s="69" t="s">
        <v>354</v>
      </c>
      <c r="T1140" s="69" t="s">
        <v>130</v>
      </c>
    </row>
    <row r="1141" spans="1:20" ht="28.8" x14ac:dyDescent="0.3">
      <c r="A1141" s="66" t="s">
        <v>38</v>
      </c>
      <c r="B1141" s="66" t="s">
        <v>38</v>
      </c>
      <c r="C1141" s="66" t="s">
        <v>892</v>
      </c>
      <c r="D1141" s="66" t="s">
        <v>981</v>
      </c>
      <c r="E1141" s="66" t="s">
        <v>1004</v>
      </c>
      <c r="F1141" s="66" t="s">
        <v>1005</v>
      </c>
      <c r="G1141" s="66" t="s">
        <v>259</v>
      </c>
      <c r="H1141" s="66" t="s">
        <v>59</v>
      </c>
      <c r="I1141" s="66" t="s">
        <v>995</v>
      </c>
      <c r="J1141" s="67">
        <v>2010</v>
      </c>
      <c r="K1141" s="68">
        <v>4.4669999999999996</v>
      </c>
      <c r="L1141" s="66" t="s">
        <v>73</v>
      </c>
      <c r="M1141" s="66" t="s">
        <v>180</v>
      </c>
      <c r="N1141" s="66" t="s">
        <v>117</v>
      </c>
      <c r="O1141" s="66" t="s">
        <v>355</v>
      </c>
      <c r="P1141" s="66" t="s">
        <v>356</v>
      </c>
      <c r="Q1141" s="59" t="s">
        <v>542</v>
      </c>
      <c r="R1141" s="66" t="s">
        <v>149</v>
      </c>
      <c r="S1141" s="69" t="s">
        <v>543</v>
      </c>
      <c r="T1141" s="69" t="s">
        <v>150</v>
      </c>
    </row>
    <row r="1142" spans="1:20" ht="27.6" x14ac:dyDescent="0.3">
      <c r="A1142" s="66" t="s">
        <v>38</v>
      </c>
      <c r="B1142" s="66" t="s">
        <v>38</v>
      </c>
      <c r="C1142" s="66" t="s">
        <v>892</v>
      </c>
      <c r="D1142" s="66" t="s">
        <v>981</v>
      </c>
      <c r="E1142" s="66" t="s">
        <v>1024</v>
      </c>
      <c r="F1142" s="66" t="s">
        <v>1131</v>
      </c>
      <c r="G1142" s="66" t="s">
        <v>358</v>
      </c>
      <c r="H1142" s="66" t="s">
        <v>902</v>
      </c>
      <c r="I1142" s="66" t="s">
        <v>999</v>
      </c>
      <c r="J1142" s="67">
        <v>2010</v>
      </c>
      <c r="K1142" s="68">
        <v>75.919944763183594</v>
      </c>
      <c r="L1142" s="66" t="s">
        <v>73</v>
      </c>
      <c r="M1142" s="66"/>
      <c r="N1142" s="66"/>
      <c r="O1142" s="66"/>
      <c r="P1142" s="66"/>
      <c r="Q1142" s="66"/>
      <c r="R1142" s="66"/>
      <c r="S1142" s="69"/>
      <c r="T1142" s="69"/>
    </row>
    <row r="1143" spans="1:20" ht="27.6" x14ac:dyDescent="0.3">
      <c r="A1143" s="66" t="s">
        <v>38</v>
      </c>
      <c r="B1143" s="66" t="s">
        <v>38</v>
      </c>
      <c r="C1143" s="66" t="s">
        <v>892</v>
      </c>
      <c r="D1143" s="66" t="s">
        <v>981</v>
      </c>
      <c r="E1143" s="66" t="s">
        <v>1024</v>
      </c>
      <c r="F1143" s="66" t="s">
        <v>1131</v>
      </c>
      <c r="G1143" s="66" t="s">
        <v>358</v>
      </c>
      <c r="H1143" s="66" t="s">
        <v>902</v>
      </c>
      <c r="I1143" s="66" t="s">
        <v>999</v>
      </c>
      <c r="J1143" s="67">
        <v>2011</v>
      </c>
      <c r="K1143" s="68">
        <v>78.864677429199219</v>
      </c>
      <c r="L1143" s="66" t="s">
        <v>73</v>
      </c>
      <c r="M1143" s="66"/>
      <c r="N1143" s="66"/>
      <c r="O1143" s="66"/>
      <c r="P1143" s="66"/>
      <c r="Q1143" s="66"/>
      <c r="R1143" s="66"/>
      <c r="S1143" s="69"/>
      <c r="T1143" s="69"/>
    </row>
    <row r="1144" spans="1:20" ht="27.6" x14ac:dyDescent="0.3">
      <c r="A1144" s="66" t="s">
        <v>38</v>
      </c>
      <c r="B1144" s="66" t="s">
        <v>38</v>
      </c>
      <c r="C1144" s="66" t="s">
        <v>892</v>
      </c>
      <c r="D1144" s="66" t="s">
        <v>981</v>
      </c>
      <c r="E1144" s="66" t="s">
        <v>1024</v>
      </c>
      <c r="F1144" s="66" t="s">
        <v>1131</v>
      </c>
      <c r="G1144" s="66" t="s">
        <v>358</v>
      </c>
      <c r="H1144" s="66" t="s">
        <v>902</v>
      </c>
      <c r="I1144" s="66" t="s">
        <v>999</v>
      </c>
      <c r="J1144" s="67">
        <v>2012</v>
      </c>
      <c r="K1144" s="68">
        <v>78.628440856933594</v>
      </c>
      <c r="L1144" s="66" t="s">
        <v>73</v>
      </c>
      <c r="M1144" s="66"/>
      <c r="N1144" s="66"/>
      <c r="O1144" s="66"/>
      <c r="P1144" s="66"/>
      <c r="Q1144" s="66"/>
      <c r="R1144" s="66"/>
      <c r="S1144" s="69"/>
      <c r="T1144" s="69"/>
    </row>
    <row r="1145" spans="1:20" ht="27.6" x14ac:dyDescent="0.3">
      <c r="A1145" s="66" t="s">
        <v>38</v>
      </c>
      <c r="B1145" s="66" t="s">
        <v>38</v>
      </c>
      <c r="C1145" s="66" t="s">
        <v>892</v>
      </c>
      <c r="D1145" s="66" t="s">
        <v>981</v>
      </c>
      <c r="E1145" s="66" t="s">
        <v>1024</v>
      </c>
      <c r="F1145" s="66" t="s">
        <v>1131</v>
      </c>
      <c r="G1145" s="66" t="s">
        <v>358</v>
      </c>
      <c r="H1145" s="66" t="s">
        <v>902</v>
      </c>
      <c r="I1145" s="66" t="s">
        <v>999</v>
      </c>
      <c r="J1145" s="67">
        <v>2013</v>
      </c>
      <c r="K1145" s="68">
        <v>78.407180786132813</v>
      </c>
      <c r="L1145" s="66" t="s">
        <v>73</v>
      </c>
      <c r="M1145" s="66"/>
      <c r="N1145" s="66"/>
      <c r="O1145" s="66"/>
      <c r="P1145" s="66"/>
      <c r="Q1145" s="66"/>
      <c r="R1145" s="66"/>
      <c r="S1145" s="69"/>
      <c r="T1145" s="69"/>
    </row>
    <row r="1146" spans="1:20" ht="27.6" x14ac:dyDescent="0.3">
      <c r="A1146" s="66" t="s">
        <v>38</v>
      </c>
      <c r="B1146" s="66" t="s">
        <v>38</v>
      </c>
      <c r="C1146" s="66" t="s">
        <v>892</v>
      </c>
      <c r="D1146" s="66" t="s">
        <v>981</v>
      </c>
      <c r="E1146" s="66" t="s">
        <v>1024</v>
      </c>
      <c r="F1146" s="66" t="s">
        <v>1131</v>
      </c>
      <c r="G1146" s="66" t="s">
        <v>358</v>
      </c>
      <c r="H1146" s="66" t="s">
        <v>902</v>
      </c>
      <c r="I1146" s="66" t="s">
        <v>999</v>
      </c>
      <c r="J1146" s="67">
        <v>2014</v>
      </c>
      <c r="K1146" s="68">
        <v>78.476173400878906</v>
      </c>
      <c r="L1146" s="66" t="s">
        <v>73</v>
      </c>
      <c r="M1146" s="66"/>
      <c r="N1146" s="66"/>
      <c r="O1146" s="66"/>
      <c r="P1146" s="66"/>
      <c r="Q1146" s="66"/>
      <c r="R1146" s="66"/>
      <c r="S1146" s="69"/>
      <c r="T1146" s="69"/>
    </row>
    <row r="1147" spans="1:20" ht="27.6" x14ac:dyDescent="0.3">
      <c r="A1147" s="66" t="s">
        <v>38</v>
      </c>
      <c r="B1147" s="66" t="s">
        <v>38</v>
      </c>
      <c r="C1147" s="66" t="s">
        <v>892</v>
      </c>
      <c r="D1147" s="66" t="s">
        <v>981</v>
      </c>
      <c r="E1147" s="66" t="s">
        <v>1024</v>
      </c>
      <c r="F1147" s="66" t="s">
        <v>1131</v>
      </c>
      <c r="G1147" s="66" t="s">
        <v>358</v>
      </c>
      <c r="H1147" s="66" t="s">
        <v>902</v>
      </c>
      <c r="I1147" s="66" t="s">
        <v>999</v>
      </c>
      <c r="J1147" s="67">
        <v>2015</v>
      </c>
      <c r="K1147" s="68">
        <v>77.122657775878906</v>
      </c>
      <c r="L1147" s="66" t="s">
        <v>73</v>
      </c>
      <c r="M1147" s="66"/>
      <c r="N1147" s="66"/>
      <c r="O1147" s="66"/>
      <c r="P1147" s="66"/>
      <c r="Q1147" s="66"/>
      <c r="R1147" s="66"/>
      <c r="S1147" s="69"/>
      <c r="T1147" s="69"/>
    </row>
    <row r="1148" spans="1:20" ht="27.6" x14ac:dyDescent="0.3">
      <c r="A1148" s="66" t="s">
        <v>38</v>
      </c>
      <c r="B1148" s="66" t="s">
        <v>38</v>
      </c>
      <c r="C1148" s="66" t="s">
        <v>892</v>
      </c>
      <c r="D1148" s="66" t="s">
        <v>981</v>
      </c>
      <c r="E1148" s="66" t="s">
        <v>1024</v>
      </c>
      <c r="F1148" s="66" t="s">
        <v>1131</v>
      </c>
      <c r="G1148" s="66" t="s">
        <v>358</v>
      </c>
      <c r="H1148" s="66" t="s">
        <v>902</v>
      </c>
      <c r="I1148" s="66" t="s">
        <v>999</v>
      </c>
      <c r="J1148" s="67">
        <v>2016</v>
      </c>
      <c r="K1148" s="68">
        <v>75.800003051757813</v>
      </c>
      <c r="L1148" s="66" t="s">
        <v>73</v>
      </c>
      <c r="M1148" s="66"/>
      <c r="N1148" s="66"/>
      <c r="O1148" s="66"/>
      <c r="P1148" s="66"/>
      <c r="Q1148" s="66"/>
      <c r="R1148" s="66"/>
      <c r="S1148" s="69"/>
      <c r="T1148" s="69"/>
    </row>
    <row r="1149" spans="1:20" ht="27.6" x14ac:dyDescent="0.3">
      <c r="A1149" s="66" t="s">
        <v>38</v>
      </c>
      <c r="B1149" s="66" t="s">
        <v>38</v>
      </c>
      <c r="C1149" s="66" t="s">
        <v>892</v>
      </c>
      <c r="D1149" s="66" t="s">
        <v>981</v>
      </c>
      <c r="E1149" s="66" t="s">
        <v>1024</v>
      </c>
      <c r="F1149" s="66" t="s">
        <v>1131</v>
      </c>
      <c r="G1149" s="66" t="s">
        <v>358</v>
      </c>
      <c r="H1149" s="66" t="s">
        <v>902</v>
      </c>
      <c r="I1149" s="66" t="s">
        <v>999</v>
      </c>
      <c r="J1149" s="67">
        <v>2021</v>
      </c>
      <c r="K1149" s="68">
        <v>78.11402844434555</v>
      </c>
      <c r="L1149" s="66" t="s">
        <v>73</v>
      </c>
      <c r="M1149" s="66"/>
      <c r="N1149" s="66"/>
      <c r="O1149" s="66"/>
      <c r="P1149" s="66"/>
      <c r="Q1149" s="66"/>
      <c r="R1149" s="66"/>
      <c r="S1149" s="69"/>
      <c r="T1149" s="69"/>
    </row>
    <row r="1150" spans="1:20" ht="27.6" x14ac:dyDescent="0.3">
      <c r="A1150" s="66" t="s">
        <v>38</v>
      </c>
      <c r="B1150" s="66" t="s">
        <v>38</v>
      </c>
      <c r="C1150" s="66" t="s">
        <v>892</v>
      </c>
      <c r="D1150" s="66" t="s">
        <v>981</v>
      </c>
      <c r="E1150" s="66" t="s">
        <v>1022</v>
      </c>
      <c r="F1150" s="66" t="s">
        <v>1133</v>
      </c>
      <c r="G1150" s="66" t="s">
        <v>1048</v>
      </c>
      <c r="H1150" s="66" t="s">
        <v>902</v>
      </c>
      <c r="I1150" s="66" t="s">
        <v>999</v>
      </c>
      <c r="J1150" s="67">
        <v>2021</v>
      </c>
      <c r="K1150" s="68">
        <v>0</v>
      </c>
      <c r="L1150" s="66" t="s">
        <v>73</v>
      </c>
      <c r="M1150" s="66"/>
      <c r="N1150" s="66"/>
      <c r="O1150" s="66"/>
      <c r="P1150" s="66"/>
      <c r="Q1150" s="66"/>
      <c r="R1150" s="66"/>
      <c r="S1150" s="69"/>
      <c r="T1150" s="69"/>
    </row>
    <row r="1151" spans="1:20" ht="27.6" x14ac:dyDescent="0.3">
      <c r="A1151" s="66" t="s">
        <v>38</v>
      </c>
      <c r="B1151" s="66" t="s">
        <v>38</v>
      </c>
      <c r="C1151" s="66" t="s">
        <v>892</v>
      </c>
      <c r="D1151" s="66" t="s">
        <v>981</v>
      </c>
      <c r="E1151" s="66" t="s">
        <v>1023</v>
      </c>
      <c r="F1151" s="66" t="s">
        <v>1050</v>
      </c>
      <c r="G1151" s="66" t="s">
        <v>1049</v>
      </c>
      <c r="H1151" s="66" t="s">
        <v>902</v>
      </c>
      <c r="I1151" s="66" t="s">
        <v>999</v>
      </c>
      <c r="J1151" s="67">
        <v>2021</v>
      </c>
      <c r="K1151" s="68">
        <v>21.88597155565445</v>
      </c>
      <c r="L1151" s="66" t="s">
        <v>73</v>
      </c>
      <c r="M1151" s="66"/>
      <c r="N1151" s="66"/>
      <c r="O1151" s="66"/>
      <c r="P1151" s="66"/>
      <c r="Q1151" s="66"/>
      <c r="R1151" s="66"/>
      <c r="S1151" s="69"/>
      <c r="T1151" s="69"/>
    </row>
    <row r="1152" spans="1:20" ht="27.6" x14ac:dyDescent="0.3">
      <c r="A1152" s="66" t="s">
        <v>38</v>
      </c>
      <c r="B1152" s="66" t="s">
        <v>38</v>
      </c>
      <c r="C1152" s="66" t="s">
        <v>892</v>
      </c>
      <c r="D1152" s="66" t="s">
        <v>981</v>
      </c>
      <c r="E1152" s="66" t="s">
        <v>1072</v>
      </c>
      <c r="F1152" s="66" t="s">
        <v>1074</v>
      </c>
      <c r="G1152" s="66" t="s">
        <v>1076</v>
      </c>
      <c r="H1152" s="66" t="s">
        <v>902</v>
      </c>
      <c r="I1152" s="66" t="s">
        <v>999</v>
      </c>
      <c r="J1152" s="67">
        <v>2021</v>
      </c>
      <c r="K1152" s="68">
        <v>0</v>
      </c>
      <c r="L1152" s="66" t="s">
        <v>73</v>
      </c>
      <c r="M1152" s="66"/>
      <c r="N1152" s="66"/>
      <c r="O1152" s="66"/>
      <c r="P1152" s="66"/>
      <c r="Q1152" s="66"/>
      <c r="R1152" s="66"/>
      <c r="S1152" s="69"/>
      <c r="T1152" s="69"/>
    </row>
    <row r="1153" spans="1:20" ht="27.6" x14ac:dyDescent="0.3">
      <c r="A1153" s="66" t="s">
        <v>38</v>
      </c>
      <c r="B1153" s="66" t="s">
        <v>38</v>
      </c>
      <c r="C1153" s="66" t="s">
        <v>892</v>
      </c>
      <c r="D1153" s="66" t="s">
        <v>981</v>
      </c>
      <c r="E1153" s="66" t="s">
        <v>1073</v>
      </c>
      <c r="F1153" s="66" t="s">
        <v>1075</v>
      </c>
      <c r="G1153" s="66" t="s">
        <v>1077</v>
      </c>
      <c r="H1153" s="66" t="s">
        <v>902</v>
      </c>
      <c r="I1153" s="66" t="s">
        <v>999</v>
      </c>
      <c r="J1153" s="67">
        <v>2021</v>
      </c>
      <c r="K1153" s="68">
        <v>21.88597155565445</v>
      </c>
      <c r="L1153" s="66" t="s">
        <v>73</v>
      </c>
      <c r="M1153" s="66"/>
      <c r="N1153" s="66"/>
      <c r="O1153" s="66"/>
      <c r="P1153" s="66"/>
      <c r="Q1153" s="66"/>
      <c r="R1153" s="66"/>
      <c r="S1153" s="69"/>
      <c r="T1153" s="69"/>
    </row>
    <row r="1154" spans="1:20" s="71" customFormat="1" ht="28.8" x14ac:dyDescent="0.3">
      <c r="A1154" s="66" t="s">
        <v>38</v>
      </c>
      <c r="B1154" s="66" t="s">
        <v>38</v>
      </c>
      <c r="C1154" s="66" t="s">
        <v>892</v>
      </c>
      <c r="D1154" s="66" t="s">
        <v>981</v>
      </c>
      <c r="E1154" s="66" t="s">
        <v>1090</v>
      </c>
      <c r="F1154" s="66" t="s">
        <v>1091</v>
      </c>
      <c r="G1154" s="66" t="s">
        <v>1093</v>
      </c>
      <c r="H1154" s="66" t="s">
        <v>968</v>
      </c>
      <c r="I1154" s="66" t="s">
        <v>1094</v>
      </c>
      <c r="J1154" s="67">
        <v>2021</v>
      </c>
      <c r="K1154" s="70">
        <v>28199866</v>
      </c>
      <c r="L1154" s="66" t="s">
        <v>72</v>
      </c>
      <c r="M1154" s="66" t="s">
        <v>180</v>
      </c>
      <c r="N1154" s="66" t="s">
        <v>117</v>
      </c>
      <c r="O1154" s="66" t="s">
        <v>1100</v>
      </c>
      <c r="P1154" s="66" t="s">
        <v>1101</v>
      </c>
      <c r="Q1154" s="59" t="s">
        <v>1106</v>
      </c>
      <c r="R1154" s="66"/>
      <c r="S1154" s="69"/>
      <c r="T1154" s="69"/>
    </row>
    <row r="1155" spans="1:20" s="71" customFormat="1" ht="21.6" customHeight="1" x14ac:dyDescent="0.3">
      <c r="A1155" s="66" t="s">
        <v>38</v>
      </c>
      <c r="B1155" s="66" t="s">
        <v>38</v>
      </c>
      <c r="C1155" s="66" t="s">
        <v>892</v>
      </c>
      <c r="D1155" s="66" t="s">
        <v>981</v>
      </c>
      <c r="E1155" s="66" t="s">
        <v>1086</v>
      </c>
      <c r="F1155" s="66" t="s">
        <v>1087</v>
      </c>
      <c r="G1155" s="66" t="s">
        <v>1092</v>
      </c>
      <c r="H1155" s="66" t="s">
        <v>1088</v>
      </c>
      <c r="I1155" s="66" t="s">
        <v>1089</v>
      </c>
      <c r="J1155" s="67">
        <v>2021</v>
      </c>
      <c r="K1155" s="72"/>
      <c r="L1155" s="66" t="s">
        <v>72</v>
      </c>
      <c r="M1155" s="66" t="s">
        <v>180</v>
      </c>
      <c r="N1155" s="66" t="s">
        <v>117</v>
      </c>
      <c r="O1155" s="66" t="s">
        <v>1100</v>
      </c>
      <c r="P1155" s="66" t="s">
        <v>1101</v>
      </c>
      <c r="Q1155" s="59" t="s">
        <v>1105</v>
      </c>
      <c r="R1155" s="66"/>
      <c r="S1155" s="69"/>
      <c r="T1155" s="69"/>
    </row>
    <row r="1156" spans="1:20" s="71" customFormat="1" ht="22.2" customHeight="1" x14ac:dyDescent="0.3">
      <c r="A1156" s="66" t="s">
        <v>38</v>
      </c>
      <c r="B1156" s="66" t="s">
        <v>38</v>
      </c>
      <c r="C1156" s="66" t="s">
        <v>892</v>
      </c>
      <c r="D1156" s="66" t="s">
        <v>981</v>
      </c>
      <c r="E1156" s="66" t="s">
        <v>1095</v>
      </c>
      <c r="F1156" s="66" t="s">
        <v>1096</v>
      </c>
      <c r="G1156" s="66" t="s">
        <v>1097</v>
      </c>
      <c r="H1156" s="66" t="s">
        <v>1098</v>
      </c>
      <c r="I1156" s="66" t="s">
        <v>1099</v>
      </c>
      <c r="J1156" s="67">
        <v>2021</v>
      </c>
      <c r="K1156" s="68">
        <v>88.325000000000003</v>
      </c>
      <c r="L1156" s="66" t="s">
        <v>72</v>
      </c>
      <c r="M1156" s="66" t="s">
        <v>180</v>
      </c>
      <c r="N1156" s="66" t="s">
        <v>117</v>
      </c>
      <c r="O1156" s="66" t="s">
        <v>1102</v>
      </c>
      <c r="P1156" s="66" t="s">
        <v>1103</v>
      </c>
      <c r="Q1156" s="59" t="s">
        <v>1104</v>
      </c>
      <c r="R1156" s="66"/>
      <c r="S1156" s="69"/>
      <c r="T1156" s="69"/>
    </row>
    <row r="1157" spans="1:20" x14ac:dyDescent="0.3">
      <c r="A1157" s="66" t="s">
        <v>892</v>
      </c>
      <c r="B1157" s="66" t="s">
        <v>981</v>
      </c>
      <c r="C1157" s="66" t="s">
        <v>892</v>
      </c>
      <c r="D1157" s="66" t="s">
        <v>981</v>
      </c>
      <c r="E1157" s="66" t="s">
        <v>1003</v>
      </c>
      <c r="F1157" s="66" t="s">
        <v>989</v>
      </c>
      <c r="G1157" s="66" t="s">
        <v>250</v>
      </c>
      <c r="H1157" s="66" t="s">
        <v>251</v>
      </c>
      <c r="I1157" s="66" t="s">
        <v>994</v>
      </c>
      <c r="J1157" s="67">
        <v>2021</v>
      </c>
      <c r="K1157" s="68">
        <v>359.02042577985156</v>
      </c>
      <c r="L1157" s="66" t="s">
        <v>72</v>
      </c>
      <c r="M1157" s="66" t="s">
        <v>971</v>
      </c>
      <c r="N1157" s="66" t="s">
        <v>933</v>
      </c>
      <c r="O1157" s="66" t="s">
        <v>189</v>
      </c>
      <c r="P1157" s="66" t="s">
        <v>190</v>
      </c>
      <c r="Q1157" s="54"/>
      <c r="R1157" s="66"/>
      <c r="S1157" s="69"/>
      <c r="T1157" s="69"/>
    </row>
    <row r="1158" spans="1:20" x14ac:dyDescent="0.3">
      <c r="A1158" s="66" t="s">
        <v>892</v>
      </c>
      <c r="B1158" s="66" t="s">
        <v>981</v>
      </c>
      <c r="C1158" s="66" t="s">
        <v>892</v>
      </c>
      <c r="D1158" s="66" t="s">
        <v>981</v>
      </c>
      <c r="E1158" s="66" t="s">
        <v>1078</v>
      </c>
      <c r="F1158" s="66" t="s">
        <v>1079</v>
      </c>
      <c r="G1158" s="66" t="s">
        <v>1080</v>
      </c>
      <c r="H1158" s="66" t="s">
        <v>1081</v>
      </c>
      <c r="I1158" s="66" t="s">
        <v>1082</v>
      </c>
      <c r="J1158" s="67">
        <v>2021</v>
      </c>
      <c r="K1158" s="68">
        <v>227.03110928635695</v>
      </c>
      <c r="L1158" s="66" t="s">
        <v>73</v>
      </c>
      <c r="M1158" s="66"/>
      <c r="N1158" s="66"/>
      <c r="O1158" s="66"/>
      <c r="P1158" s="66"/>
      <c r="Q1158" s="66"/>
      <c r="R1158" s="66"/>
      <c r="S1158" s="69"/>
      <c r="T1158" s="69"/>
    </row>
    <row r="1159" spans="1:20" ht="27.6" x14ac:dyDescent="0.3">
      <c r="A1159" s="66" t="s">
        <v>892</v>
      </c>
      <c r="B1159" s="66" t="s">
        <v>981</v>
      </c>
      <c r="C1159" s="66" t="s">
        <v>892</v>
      </c>
      <c r="D1159" s="66" t="s">
        <v>981</v>
      </c>
      <c r="E1159" s="66" t="s">
        <v>896</v>
      </c>
      <c r="F1159" s="66" t="s">
        <v>1006</v>
      </c>
      <c r="G1159" s="66" t="s">
        <v>266</v>
      </c>
      <c r="H1159" s="66" t="s">
        <v>902</v>
      </c>
      <c r="I1159" s="66" t="s">
        <v>999</v>
      </c>
      <c r="J1159" s="67">
        <v>2021</v>
      </c>
      <c r="K1159" s="68">
        <v>84.8261197395382</v>
      </c>
      <c r="L1159" s="66" t="s">
        <v>73</v>
      </c>
      <c r="M1159" s="66" t="s">
        <v>188</v>
      </c>
      <c r="N1159" s="66" t="s">
        <v>933</v>
      </c>
      <c r="O1159" s="66" t="s">
        <v>189</v>
      </c>
      <c r="P1159" s="66" t="s">
        <v>190</v>
      </c>
      <c r="Q1159" s="66"/>
      <c r="R1159" s="66"/>
      <c r="S1159" s="69"/>
      <c r="T1159" s="69"/>
    </row>
    <row r="1160" spans="1:20" x14ac:dyDescent="0.3">
      <c r="A1160" s="66" t="s">
        <v>892</v>
      </c>
      <c r="B1160" s="66" t="s">
        <v>981</v>
      </c>
      <c r="C1160" s="66" t="s">
        <v>892</v>
      </c>
      <c r="D1160" s="66" t="s">
        <v>981</v>
      </c>
      <c r="E1160" s="66" t="s">
        <v>1011</v>
      </c>
      <c r="F1160" s="66" t="s">
        <v>1107</v>
      </c>
      <c r="G1160" s="66"/>
      <c r="H1160" s="66" t="s">
        <v>1081</v>
      </c>
      <c r="I1160" s="66" t="s">
        <v>1082</v>
      </c>
      <c r="J1160" s="67">
        <v>2021</v>
      </c>
      <c r="K1160" s="68">
        <v>192.58168060924697</v>
      </c>
      <c r="L1160" s="66" t="s">
        <v>73</v>
      </c>
      <c r="M1160" s="66"/>
      <c r="N1160" s="66"/>
      <c r="O1160" s="66"/>
      <c r="P1160" s="66"/>
      <c r="Q1160" s="66"/>
      <c r="R1160" s="66"/>
      <c r="S1160" s="69"/>
      <c r="T1160" s="69"/>
    </row>
    <row r="1161" spans="1:20" ht="27.6" x14ac:dyDescent="0.3">
      <c r="A1161" s="66" t="s">
        <v>892</v>
      </c>
      <c r="B1161" s="66" t="s">
        <v>981</v>
      </c>
      <c r="C1161" s="66" t="s">
        <v>892</v>
      </c>
      <c r="D1161" s="66" t="s">
        <v>981</v>
      </c>
      <c r="E1161" s="66" t="s">
        <v>1009</v>
      </c>
      <c r="F1161" s="66" t="s">
        <v>1010</v>
      </c>
      <c r="G1161" s="66" t="s">
        <v>357</v>
      </c>
      <c r="H1161" s="66" t="s">
        <v>902</v>
      </c>
      <c r="I1161" s="66" t="s">
        <v>999</v>
      </c>
      <c r="J1161" s="67">
        <v>2021</v>
      </c>
      <c r="K1161" s="68">
        <v>15.1738802604618</v>
      </c>
      <c r="L1161" s="66" t="s">
        <v>73</v>
      </c>
      <c r="M1161" s="66"/>
      <c r="N1161" s="66"/>
      <c r="O1161" s="66"/>
      <c r="P1161" s="66"/>
      <c r="Q1161" s="66"/>
      <c r="R1161" s="66"/>
      <c r="S1161" s="69"/>
      <c r="T1161" s="69"/>
    </row>
    <row r="1162" spans="1:20" x14ac:dyDescent="0.3">
      <c r="A1162" s="66" t="s">
        <v>892</v>
      </c>
      <c r="B1162" s="66" t="s">
        <v>981</v>
      </c>
      <c r="C1162" s="66" t="s">
        <v>892</v>
      </c>
      <c r="D1162" s="66" t="s">
        <v>981</v>
      </c>
      <c r="E1162" s="66" t="s">
        <v>1000</v>
      </c>
      <c r="F1162" s="66" t="s">
        <v>1108</v>
      </c>
      <c r="G1162" s="66"/>
      <c r="H1162" s="66" t="s">
        <v>1081</v>
      </c>
      <c r="I1162" s="66" t="s">
        <v>1082</v>
      </c>
      <c r="J1162" s="67">
        <v>2021</v>
      </c>
      <c r="K1162" s="68">
        <v>34.449428677109971</v>
      </c>
      <c r="L1162" s="66" t="s">
        <v>73</v>
      </c>
      <c r="M1162" s="66"/>
      <c r="N1162" s="66"/>
      <c r="O1162" s="66"/>
      <c r="P1162" s="66"/>
      <c r="Q1162" s="66"/>
      <c r="R1162" s="66"/>
      <c r="S1162" s="69"/>
      <c r="T1162" s="69"/>
    </row>
    <row r="1163" spans="1:20" ht="27.6" x14ac:dyDescent="0.3">
      <c r="A1163" s="66" t="s">
        <v>892</v>
      </c>
      <c r="B1163" s="66" t="s">
        <v>981</v>
      </c>
      <c r="C1163" s="66" t="s">
        <v>892</v>
      </c>
      <c r="D1163" s="66" t="s">
        <v>981</v>
      </c>
      <c r="E1163" s="66" t="s">
        <v>897</v>
      </c>
      <c r="F1163" s="66" t="s">
        <v>986</v>
      </c>
      <c r="G1163" s="66" t="s">
        <v>253</v>
      </c>
      <c r="H1163" s="66" t="s">
        <v>902</v>
      </c>
      <c r="I1163" s="66" t="s">
        <v>999</v>
      </c>
      <c r="J1163" s="67">
        <v>2021</v>
      </c>
      <c r="K1163" s="68">
        <v>0</v>
      </c>
      <c r="L1163" s="66" t="s">
        <v>73</v>
      </c>
      <c r="M1163" s="66" t="s">
        <v>971</v>
      </c>
      <c r="N1163" s="66" t="s">
        <v>933</v>
      </c>
      <c r="O1163" s="66" t="s">
        <v>189</v>
      </c>
      <c r="P1163" s="66" t="s">
        <v>190</v>
      </c>
      <c r="Q1163" s="59"/>
      <c r="R1163" s="66"/>
      <c r="S1163" s="69"/>
      <c r="T1163" s="69"/>
    </row>
    <row r="1164" spans="1:20" ht="27.6" x14ac:dyDescent="0.3">
      <c r="A1164" s="66" t="s">
        <v>892</v>
      </c>
      <c r="B1164" s="66" t="s">
        <v>981</v>
      </c>
      <c r="C1164" s="66" t="s">
        <v>892</v>
      </c>
      <c r="D1164" s="66" t="s">
        <v>981</v>
      </c>
      <c r="E1164" s="66" t="s">
        <v>898</v>
      </c>
      <c r="F1164" s="66" t="s">
        <v>991</v>
      </c>
      <c r="G1164" s="66" t="s">
        <v>254</v>
      </c>
      <c r="H1164" s="66" t="s">
        <v>902</v>
      </c>
      <c r="I1164" s="66" t="s">
        <v>999</v>
      </c>
      <c r="J1164" s="67">
        <v>2021</v>
      </c>
      <c r="K1164" s="68">
        <v>0</v>
      </c>
      <c r="L1164" s="66" t="s">
        <v>73</v>
      </c>
      <c r="M1164" s="66" t="s">
        <v>971</v>
      </c>
      <c r="N1164" s="66" t="s">
        <v>933</v>
      </c>
      <c r="O1164" s="66" t="s">
        <v>189</v>
      </c>
      <c r="P1164" s="66" t="s">
        <v>190</v>
      </c>
      <c r="Q1164" s="59"/>
      <c r="R1164" s="66"/>
      <c r="S1164" s="69"/>
      <c r="T1164" s="69"/>
    </row>
    <row r="1165" spans="1:20" ht="27.6" x14ac:dyDescent="0.3">
      <c r="A1165" s="66" t="s">
        <v>892</v>
      </c>
      <c r="B1165" s="66" t="s">
        <v>981</v>
      </c>
      <c r="C1165" s="66" t="s">
        <v>892</v>
      </c>
      <c r="D1165" s="66" t="s">
        <v>981</v>
      </c>
      <c r="E1165" s="66" t="s">
        <v>1019</v>
      </c>
      <c r="F1165" s="66" t="s">
        <v>1020</v>
      </c>
      <c r="G1165" s="66" t="s">
        <v>1021</v>
      </c>
      <c r="H1165" s="66" t="s">
        <v>902</v>
      </c>
      <c r="I1165" s="66" t="s">
        <v>999</v>
      </c>
      <c r="J1165" s="67">
        <v>2021</v>
      </c>
      <c r="K1165" s="68">
        <v>24.932104001232737</v>
      </c>
      <c r="L1165" s="66" t="s">
        <v>73</v>
      </c>
      <c r="M1165" s="66" t="s">
        <v>971</v>
      </c>
      <c r="N1165" s="66" t="s">
        <v>933</v>
      </c>
      <c r="O1165" s="66" t="s">
        <v>189</v>
      </c>
      <c r="P1165" s="66" t="s">
        <v>190</v>
      </c>
      <c r="Q1165" s="59"/>
      <c r="R1165" s="66"/>
      <c r="S1165" s="69"/>
      <c r="T1165" s="69"/>
    </row>
    <row r="1166" spans="1:20" x14ac:dyDescent="0.3">
      <c r="A1166" s="66" t="s">
        <v>892</v>
      </c>
      <c r="B1166" s="66" t="s">
        <v>981</v>
      </c>
      <c r="C1166" s="66" t="s">
        <v>892</v>
      </c>
      <c r="D1166" s="66" t="s">
        <v>981</v>
      </c>
      <c r="E1166" s="66" t="s">
        <v>1025</v>
      </c>
      <c r="F1166" s="66" t="s">
        <v>1109</v>
      </c>
      <c r="G1166" s="66"/>
      <c r="H1166" s="66" t="s">
        <v>1081</v>
      </c>
      <c r="I1166" s="66" t="s">
        <v>1082</v>
      </c>
      <c r="J1166" s="67">
        <v>2021</v>
      </c>
      <c r="K1166" s="68">
        <v>56.603632282426872</v>
      </c>
      <c r="L1166" s="66" t="s">
        <v>73</v>
      </c>
      <c r="M1166" s="66"/>
      <c r="N1166" s="66"/>
      <c r="O1166" s="66"/>
      <c r="P1166" s="66"/>
      <c r="Q1166" s="62"/>
      <c r="R1166" s="66"/>
      <c r="S1166" s="69"/>
      <c r="T1166" s="69"/>
    </row>
    <row r="1167" spans="1:20" ht="27.6" x14ac:dyDescent="0.3">
      <c r="A1167" s="66" t="s">
        <v>892</v>
      </c>
      <c r="B1167" s="66" t="s">
        <v>981</v>
      </c>
      <c r="C1167" s="66" t="s">
        <v>892</v>
      </c>
      <c r="D1167" s="66" t="s">
        <v>981</v>
      </c>
      <c r="E1167" s="66" t="s">
        <v>1035</v>
      </c>
      <c r="F1167" s="66" t="s">
        <v>1036</v>
      </c>
      <c r="G1167" s="66" t="s">
        <v>255</v>
      </c>
      <c r="H1167" s="66" t="s">
        <v>902</v>
      </c>
      <c r="I1167" s="66" t="s">
        <v>999</v>
      </c>
      <c r="J1167" s="67">
        <v>2021</v>
      </c>
      <c r="K1167" s="68">
        <v>46.604993262430838</v>
      </c>
      <c r="L1167" s="66" t="s">
        <v>73</v>
      </c>
      <c r="M1167" s="66" t="s">
        <v>971</v>
      </c>
      <c r="N1167" s="66" t="s">
        <v>933</v>
      </c>
      <c r="O1167" s="66" t="s">
        <v>189</v>
      </c>
      <c r="P1167" s="66" t="s">
        <v>190</v>
      </c>
      <c r="Q1167" s="59"/>
      <c r="R1167" s="66"/>
      <c r="S1167" s="69"/>
      <c r="T1167" s="69"/>
    </row>
    <row r="1168" spans="1:20" x14ac:dyDescent="0.3">
      <c r="A1168" s="66" t="s">
        <v>892</v>
      </c>
      <c r="B1168" s="66" t="s">
        <v>981</v>
      </c>
      <c r="C1168" s="66" t="s">
        <v>892</v>
      </c>
      <c r="D1168" s="66" t="s">
        <v>981</v>
      </c>
      <c r="E1168" s="66" t="s">
        <v>1110</v>
      </c>
      <c r="F1168" s="66" t="s">
        <v>1111</v>
      </c>
      <c r="G1168" s="66"/>
      <c r="H1168" s="66" t="s">
        <v>1081</v>
      </c>
      <c r="I1168" s="66" t="s">
        <v>1082</v>
      </c>
      <c r="J1168" s="67">
        <v>2021</v>
      </c>
      <c r="K1168" s="68">
        <v>105.80783318652864</v>
      </c>
      <c r="L1168" s="66" t="s">
        <v>73</v>
      </c>
      <c r="M1168" s="66"/>
      <c r="N1168" s="66"/>
      <c r="O1168" s="66"/>
      <c r="P1168" s="66"/>
      <c r="Q1168" s="62"/>
      <c r="R1168" s="66"/>
      <c r="S1168" s="69"/>
      <c r="T1168" s="69"/>
    </row>
    <row r="1169" spans="1:20" ht="27.6" customHeight="1" x14ac:dyDescent="0.3">
      <c r="A1169" s="66" t="s">
        <v>892</v>
      </c>
      <c r="B1169" s="66" t="s">
        <v>981</v>
      </c>
      <c r="C1169" s="66" t="s">
        <v>892</v>
      </c>
      <c r="D1169" s="66" t="s">
        <v>981</v>
      </c>
      <c r="E1169" s="66" t="s">
        <v>914</v>
      </c>
      <c r="F1169" s="66" t="s">
        <v>990</v>
      </c>
      <c r="G1169" s="66" t="s">
        <v>256</v>
      </c>
      <c r="H1169" s="66" t="s">
        <v>902</v>
      </c>
      <c r="I1169" s="66" t="s">
        <v>999</v>
      </c>
      <c r="J1169" s="67">
        <v>2021</v>
      </c>
      <c r="K1169" s="68">
        <v>3.9029370441960225</v>
      </c>
      <c r="L1169" s="66" t="s">
        <v>72</v>
      </c>
      <c r="M1169" s="66" t="s">
        <v>971</v>
      </c>
      <c r="N1169" s="66" t="s">
        <v>933</v>
      </c>
      <c r="O1169" s="66" t="s">
        <v>189</v>
      </c>
      <c r="P1169" s="66" t="s">
        <v>190</v>
      </c>
      <c r="Q1169" s="66"/>
      <c r="R1169" s="66"/>
      <c r="S1169" s="69"/>
      <c r="T1169" s="69"/>
    </row>
    <row r="1170" spans="1:20" x14ac:dyDescent="0.3">
      <c r="A1170" s="66" t="s">
        <v>892</v>
      </c>
      <c r="B1170" s="66" t="s">
        <v>981</v>
      </c>
      <c r="C1170" s="66" t="s">
        <v>892</v>
      </c>
      <c r="D1170" s="66" t="s">
        <v>981</v>
      </c>
      <c r="E1170" s="66" t="s">
        <v>1112</v>
      </c>
      <c r="F1170" s="66" t="s">
        <v>1113</v>
      </c>
      <c r="G1170" s="66"/>
      <c r="H1170" s="66" t="s">
        <v>1081</v>
      </c>
      <c r="I1170" s="66" t="s">
        <v>1082</v>
      </c>
      <c r="J1170" s="67">
        <v>2021</v>
      </c>
      <c r="K1170" s="68">
        <v>8.8608812661863823</v>
      </c>
      <c r="L1170" s="66" t="s">
        <v>73</v>
      </c>
      <c r="M1170" s="66"/>
      <c r="N1170" s="66"/>
      <c r="O1170" s="66"/>
      <c r="P1170" s="66"/>
      <c r="Q1170" s="62"/>
      <c r="R1170" s="66"/>
      <c r="S1170" s="69"/>
      <c r="T1170" s="69"/>
    </row>
    <row r="1171" spans="1:20" ht="27.6" customHeight="1" x14ac:dyDescent="0.3">
      <c r="A1171" s="66" t="s">
        <v>892</v>
      </c>
      <c r="B1171" s="66" t="s">
        <v>981</v>
      </c>
      <c r="C1171" s="66" t="s">
        <v>892</v>
      </c>
      <c r="D1171" s="66" t="s">
        <v>981</v>
      </c>
      <c r="E1171" s="66" t="s">
        <v>899</v>
      </c>
      <c r="F1171" s="66" t="s">
        <v>987</v>
      </c>
      <c r="G1171" s="66" t="s">
        <v>257</v>
      </c>
      <c r="H1171" s="66" t="s">
        <v>902</v>
      </c>
      <c r="I1171" s="66" t="s">
        <v>999</v>
      </c>
      <c r="J1171" s="67">
        <v>2021</v>
      </c>
      <c r="K1171" s="68">
        <v>0.3919935646447204</v>
      </c>
      <c r="L1171" s="66" t="s">
        <v>72</v>
      </c>
      <c r="M1171" s="66" t="s">
        <v>971</v>
      </c>
      <c r="N1171" s="66" t="s">
        <v>933</v>
      </c>
      <c r="O1171" s="66" t="s">
        <v>189</v>
      </c>
      <c r="P1171" s="66" t="s">
        <v>190</v>
      </c>
      <c r="Q1171" s="66"/>
      <c r="R1171" s="66"/>
      <c r="S1171" s="69"/>
      <c r="T1171" s="69"/>
    </row>
    <row r="1172" spans="1:20" x14ac:dyDescent="0.3">
      <c r="A1172" s="66" t="s">
        <v>892</v>
      </c>
      <c r="B1172" s="66" t="s">
        <v>981</v>
      </c>
      <c r="C1172" s="66" t="s">
        <v>892</v>
      </c>
      <c r="D1172" s="66" t="s">
        <v>981</v>
      </c>
      <c r="E1172" s="66" t="s">
        <v>1001</v>
      </c>
      <c r="F1172" s="66" t="s">
        <v>1114</v>
      </c>
      <c r="G1172" s="66"/>
      <c r="H1172" s="66" t="s">
        <v>1081</v>
      </c>
      <c r="I1172" s="66" t="s">
        <v>1082</v>
      </c>
      <c r="J1172" s="67">
        <v>2021</v>
      </c>
      <c r="K1172" s="68">
        <v>0.88994733814404148</v>
      </c>
      <c r="L1172" s="66" t="s">
        <v>73</v>
      </c>
      <c r="M1172" s="66"/>
      <c r="N1172" s="66"/>
      <c r="O1172" s="66"/>
      <c r="P1172" s="66"/>
      <c r="Q1172" s="62"/>
      <c r="R1172" s="66"/>
      <c r="S1172" s="69"/>
      <c r="T1172" s="69"/>
    </row>
    <row r="1173" spans="1:20" ht="27.6" customHeight="1" x14ac:dyDescent="0.3">
      <c r="A1173" s="66" t="s">
        <v>892</v>
      </c>
      <c r="B1173" s="66" t="s">
        <v>981</v>
      </c>
      <c r="C1173" s="66" t="s">
        <v>892</v>
      </c>
      <c r="D1173" s="66" t="s">
        <v>981</v>
      </c>
      <c r="E1173" s="66" t="s">
        <v>900</v>
      </c>
      <c r="F1173" s="66" t="s">
        <v>1153</v>
      </c>
      <c r="G1173" s="66" t="s">
        <v>258</v>
      </c>
      <c r="H1173" s="66" t="s">
        <v>902</v>
      </c>
      <c r="I1173" s="66" t="s">
        <v>999</v>
      </c>
      <c r="J1173" s="67">
        <v>2021</v>
      </c>
      <c r="K1173" s="68">
        <v>0.15852443023108687</v>
      </c>
      <c r="L1173" s="66" t="s">
        <v>72</v>
      </c>
      <c r="M1173" s="66" t="s">
        <v>971</v>
      </c>
      <c r="N1173" s="66" t="s">
        <v>933</v>
      </c>
      <c r="O1173" s="66" t="s">
        <v>189</v>
      </c>
      <c r="P1173" s="66" t="s">
        <v>190</v>
      </c>
      <c r="Q1173" s="66"/>
      <c r="R1173" s="66"/>
      <c r="S1173" s="69"/>
      <c r="T1173" s="69"/>
    </row>
    <row r="1174" spans="1:20" x14ac:dyDescent="0.3">
      <c r="A1174" s="66" t="s">
        <v>892</v>
      </c>
      <c r="B1174" s="66" t="s">
        <v>981</v>
      </c>
      <c r="C1174" s="66" t="s">
        <v>892</v>
      </c>
      <c r="D1174" s="66" t="s">
        <v>981</v>
      </c>
      <c r="E1174" s="66" t="s">
        <v>1002</v>
      </c>
      <c r="F1174" s="66" t="s">
        <v>1115</v>
      </c>
      <c r="G1174" s="66"/>
      <c r="H1174" s="66" t="s">
        <v>1081</v>
      </c>
      <c r="I1174" s="66" t="s">
        <v>1082</v>
      </c>
      <c r="J1174" s="67">
        <v>2021</v>
      </c>
      <c r="K1174" s="68">
        <v>0.35989977244351351</v>
      </c>
      <c r="L1174" s="66" t="s">
        <v>73</v>
      </c>
      <c r="M1174" s="66"/>
      <c r="N1174" s="66"/>
      <c r="O1174" s="66"/>
      <c r="P1174" s="66"/>
      <c r="Q1174" s="62"/>
      <c r="R1174" s="66"/>
      <c r="S1174" s="69"/>
      <c r="T1174" s="69"/>
    </row>
    <row r="1175" spans="1:20" ht="27.6" customHeight="1" x14ac:dyDescent="0.3">
      <c r="A1175" s="66" t="s">
        <v>892</v>
      </c>
      <c r="B1175" s="66" t="s">
        <v>981</v>
      </c>
      <c r="C1175" s="66" t="s">
        <v>892</v>
      </c>
      <c r="D1175" s="66" t="s">
        <v>981</v>
      </c>
      <c r="E1175" s="66" t="s">
        <v>1024</v>
      </c>
      <c r="F1175" s="66" t="s">
        <v>1131</v>
      </c>
      <c r="G1175" s="66" t="s">
        <v>358</v>
      </c>
      <c r="H1175" s="66" t="s">
        <v>902</v>
      </c>
      <c r="I1175" s="66" t="s">
        <v>999</v>
      </c>
      <c r="J1175" s="67">
        <v>2021</v>
      </c>
      <c r="K1175" s="68">
        <v>8.8355341055208143</v>
      </c>
      <c r="L1175" s="66" t="s">
        <v>73</v>
      </c>
      <c r="M1175" s="66"/>
      <c r="N1175" s="66"/>
      <c r="O1175" s="66"/>
      <c r="P1175" s="66"/>
      <c r="Q1175" s="66"/>
      <c r="R1175" s="66"/>
      <c r="S1175" s="69"/>
      <c r="T1175" s="69"/>
    </row>
    <row r="1176" spans="1:20" x14ac:dyDescent="0.3">
      <c r="A1176" s="66" t="s">
        <v>892</v>
      </c>
      <c r="B1176" s="66" t="s">
        <v>981</v>
      </c>
      <c r="C1176" s="66" t="s">
        <v>892</v>
      </c>
      <c r="D1176" s="66" t="s">
        <v>981</v>
      </c>
      <c r="E1176" s="66" t="s">
        <v>1116</v>
      </c>
      <c r="F1176" s="66" t="s">
        <v>1132</v>
      </c>
      <c r="G1176" s="66"/>
      <c r="H1176" s="66" t="s">
        <v>1081</v>
      </c>
      <c r="I1176" s="66" t="s">
        <v>1082</v>
      </c>
      <c r="J1176" s="67">
        <v>2021</v>
      </c>
      <c r="K1176" s="68">
        <v>20.059411091138301</v>
      </c>
      <c r="L1176" s="66" t="s">
        <v>73</v>
      </c>
      <c r="M1176" s="66"/>
      <c r="N1176" s="66"/>
      <c r="O1176" s="66"/>
      <c r="P1176" s="66"/>
      <c r="Q1176" s="62"/>
      <c r="R1176" s="66"/>
      <c r="S1176" s="69"/>
      <c r="T1176" s="69"/>
    </row>
    <row r="1177" spans="1:20" ht="27.6" x14ac:dyDescent="0.3">
      <c r="A1177" s="66" t="s">
        <v>892</v>
      </c>
      <c r="B1177" s="66" t="s">
        <v>981</v>
      </c>
      <c r="C1177" s="66" t="s">
        <v>892</v>
      </c>
      <c r="D1177" s="66" t="s">
        <v>981</v>
      </c>
      <c r="E1177" s="66" t="s">
        <v>1022</v>
      </c>
      <c r="F1177" s="66" t="s">
        <v>1133</v>
      </c>
      <c r="G1177" s="66" t="s">
        <v>1048</v>
      </c>
      <c r="H1177" s="66" t="s">
        <v>902</v>
      </c>
      <c r="I1177" s="66" t="s">
        <v>999</v>
      </c>
      <c r="J1177" s="67">
        <v>2021</v>
      </c>
      <c r="K1177" s="68">
        <v>4.4534550390718302</v>
      </c>
      <c r="L1177" s="66" t="s">
        <v>73</v>
      </c>
      <c r="M1177" s="66"/>
      <c r="N1177" s="66"/>
      <c r="O1177" s="66"/>
      <c r="P1177" s="66"/>
      <c r="Q1177" s="66"/>
      <c r="R1177" s="66"/>
      <c r="S1177" s="69"/>
      <c r="T1177" s="69"/>
    </row>
    <row r="1178" spans="1:20" ht="27.6" x14ac:dyDescent="0.3">
      <c r="A1178" s="66" t="s">
        <v>892</v>
      </c>
      <c r="B1178" s="66" t="s">
        <v>981</v>
      </c>
      <c r="C1178" s="66" t="s">
        <v>892</v>
      </c>
      <c r="D1178" s="66" t="s">
        <v>981</v>
      </c>
      <c r="E1178" s="66" t="s">
        <v>1023</v>
      </c>
      <c r="F1178" s="66" t="s">
        <v>1050</v>
      </c>
      <c r="G1178" s="66" t="s">
        <v>1049</v>
      </c>
      <c r="H1178" s="66" t="s">
        <v>902</v>
      </c>
      <c r="I1178" s="66" t="s">
        <v>999</v>
      </c>
      <c r="J1178" s="67">
        <v>2021</v>
      </c>
      <c r="K1178" s="68">
        <v>40.105984261694537</v>
      </c>
      <c r="L1178" s="66" t="s">
        <v>73</v>
      </c>
      <c r="M1178" s="66"/>
      <c r="N1178" s="66"/>
      <c r="O1178" s="66"/>
      <c r="P1178" s="66"/>
      <c r="Q1178" s="66"/>
      <c r="R1178" s="66"/>
      <c r="S1178" s="69"/>
      <c r="T1178" s="69"/>
    </row>
    <row r="1179" spans="1:20" ht="27.6" x14ac:dyDescent="0.3">
      <c r="A1179" s="66" t="s">
        <v>892</v>
      </c>
      <c r="B1179" s="66" t="s">
        <v>981</v>
      </c>
      <c r="C1179" s="66" t="s">
        <v>892</v>
      </c>
      <c r="D1179" s="66" t="s">
        <v>981</v>
      </c>
      <c r="E1179" s="66" t="s">
        <v>1072</v>
      </c>
      <c r="F1179" s="66" t="s">
        <v>1074</v>
      </c>
      <c r="G1179" s="66" t="s">
        <v>1076</v>
      </c>
      <c r="H1179" s="66" t="s">
        <v>902</v>
      </c>
      <c r="I1179" s="66" t="s">
        <v>999</v>
      </c>
      <c r="J1179" s="67">
        <v>2021</v>
      </c>
      <c r="K1179" s="68">
        <v>51.058448301502665</v>
      </c>
      <c r="L1179" s="66" t="s">
        <v>73</v>
      </c>
      <c r="M1179" s="66"/>
      <c r="N1179" s="66"/>
      <c r="O1179" s="66"/>
      <c r="P1179" s="66"/>
      <c r="Q1179" s="66"/>
      <c r="R1179" s="66"/>
      <c r="S1179" s="69"/>
      <c r="T1179" s="69"/>
    </row>
    <row r="1180" spans="1:20" ht="27.6" x14ac:dyDescent="0.3">
      <c r="A1180" s="66" t="s">
        <v>892</v>
      </c>
      <c r="B1180" s="66" t="s">
        <v>981</v>
      </c>
      <c r="C1180" s="66" t="s">
        <v>892</v>
      </c>
      <c r="D1180" s="66" t="s">
        <v>981</v>
      </c>
      <c r="E1180" s="66" t="s">
        <v>1073</v>
      </c>
      <c r="F1180" s="66" t="s">
        <v>1075</v>
      </c>
      <c r="G1180" s="66" t="s">
        <v>1077</v>
      </c>
      <c r="H1180" s="66" t="s">
        <v>902</v>
      </c>
      <c r="I1180" s="66" t="s">
        <v>999</v>
      </c>
      <c r="J1180" s="67">
        <v>2021</v>
      </c>
      <c r="K1180" s="68">
        <v>40.105984261694537</v>
      </c>
      <c r="L1180" s="66" t="s">
        <v>73</v>
      </c>
      <c r="M1180" s="66"/>
      <c r="N1180" s="66"/>
      <c r="O1180" s="66"/>
      <c r="P1180" s="66"/>
      <c r="Q1180" s="66"/>
      <c r="R1180" s="66"/>
      <c r="S1180" s="69"/>
      <c r="T1180" s="69"/>
    </row>
    <row r="1181" spans="1:20" s="71" customFormat="1" ht="28.8" x14ac:dyDescent="0.3">
      <c r="A1181" s="66" t="s">
        <v>892</v>
      </c>
      <c r="B1181" s="66" t="s">
        <v>981</v>
      </c>
      <c r="C1181" s="66" t="s">
        <v>892</v>
      </c>
      <c r="D1181" s="66" t="s">
        <v>981</v>
      </c>
      <c r="E1181" s="66" t="s">
        <v>1090</v>
      </c>
      <c r="F1181" s="66" t="s">
        <v>1091</v>
      </c>
      <c r="G1181" s="66" t="s">
        <v>1093</v>
      </c>
      <c r="H1181" s="66" t="s">
        <v>968</v>
      </c>
      <c r="I1181" s="66" t="s">
        <v>1094</v>
      </c>
      <c r="J1181" s="67">
        <v>2021</v>
      </c>
      <c r="K1181" s="70">
        <v>632362654</v>
      </c>
      <c r="L1181" s="66" t="s">
        <v>73</v>
      </c>
      <c r="M1181" s="66" t="s">
        <v>180</v>
      </c>
      <c r="N1181" s="66" t="s">
        <v>117</v>
      </c>
      <c r="O1181" s="66" t="s">
        <v>1100</v>
      </c>
      <c r="P1181" s="66" t="s">
        <v>1101</v>
      </c>
      <c r="Q1181" s="59" t="s">
        <v>1106</v>
      </c>
      <c r="R1181" s="66"/>
      <c r="S1181" s="69"/>
      <c r="T1181" s="69"/>
    </row>
    <row r="1182" spans="1:20" s="71" customFormat="1" ht="21.6" customHeight="1" x14ac:dyDescent="0.3">
      <c r="A1182" s="66" t="s">
        <v>892</v>
      </c>
      <c r="B1182" s="66" t="s">
        <v>981</v>
      </c>
      <c r="C1182" s="66" t="s">
        <v>892</v>
      </c>
      <c r="D1182" s="66" t="s">
        <v>981</v>
      </c>
      <c r="E1182" s="66" t="s">
        <v>1086</v>
      </c>
      <c r="F1182" s="66" t="s">
        <v>1087</v>
      </c>
      <c r="G1182" s="66" t="s">
        <v>1092</v>
      </c>
      <c r="H1182" s="66" t="s">
        <v>1088</v>
      </c>
      <c r="I1182" s="66" t="s">
        <v>1089</v>
      </c>
      <c r="J1182" s="67">
        <v>2021</v>
      </c>
      <c r="K1182" s="72">
        <v>7922.5640352767587</v>
      </c>
      <c r="L1182" s="66" t="s">
        <v>73</v>
      </c>
      <c r="M1182" s="66" t="s">
        <v>180</v>
      </c>
      <c r="N1182" s="66" t="s">
        <v>117</v>
      </c>
      <c r="O1182" s="66" t="s">
        <v>1100</v>
      </c>
      <c r="P1182" s="66" t="s">
        <v>1101</v>
      </c>
      <c r="Q1182" s="59" t="s">
        <v>1105</v>
      </c>
      <c r="R1182" s="66"/>
      <c r="S1182" s="69"/>
      <c r="T1182" s="69"/>
    </row>
    <row r="1183" spans="1:20" s="71" customFormat="1" ht="22.2" customHeight="1" x14ac:dyDescent="0.3">
      <c r="A1183" s="66" t="s">
        <v>892</v>
      </c>
      <c r="B1183" s="66" t="s">
        <v>981</v>
      </c>
      <c r="C1183" s="66" t="s">
        <v>892</v>
      </c>
      <c r="D1183" s="66" t="s">
        <v>981</v>
      </c>
      <c r="E1183" s="66" t="s">
        <v>1095</v>
      </c>
      <c r="F1183" s="66" t="s">
        <v>1096</v>
      </c>
      <c r="G1183" s="66" t="s">
        <v>1097</v>
      </c>
      <c r="H1183" s="66" t="s">
        <v>1098</v>
      </c>
      <c r="I1183" s="66" t="s">
        <v>1099</v>
      </c>
      <c r="J1183" s="67">
        <v>2021</v>
      </c>
      <c r="K1183" s="68">
        <v>75.05</v>
      </c>
      <c r="L1183" s="66" t="s">
        <v>73</v>
      </c>
      <c r="M1183" s="66" t="s">
        <v>180</v>
      </c>
      <c r="N1183" s="66" t="s">
        <v>117</v>
      </c>
      <c r="O1183" s="66" t="s">
        <v>1102</v>
      </c>
      <c r="P1183" s="66" t="s">
        <v>1103</v>
      </c>
      <c r="Q1183" s="59" t="s">
        <v>1104</v>
      </c>
      <c r="R1183" s="66"/>
      <c r="S1183" s="69"/>
      <c r="T1183" s="69"/>
    </row>
    <row r="1184" spans="1:20" x14ac:dyDescent="0.3">
      <c r="A1184" s="66" t="s">
        <v>893</v>
      </c>
      <c r="B1184" s="66" t="s">
        <v>982</v>
      </c>
      <c r="C1184" s="66" t="s">
        <v>893</v>
      </c>
      <c r="D1184" s="66" t="s">
        <v>982</v>
      </c>
      <c r="E1184" s="66" t="s">
        <v>1003</v>
      </c>
      <c r="F1184" s="66" t="s">
        <v>989</v>
      </c>
      <c r="G1184" s="66" t="s">
        <v>250</v>
      </c>
      <c r="H1184" s="66" t="s">
        <v>251</v>
      </c>
      <c r="I1184" s="66" t="s">
        <v>994</v>
      </c>
      <c r="J1184" s="67">
        <v>2021</v>
      </c>
      <c r="K1184" s="68">
        <v>501.79141257899488</v>
      </c>
      <c r="L1184" s="66" t="s">
        <v>72</v>
      </c>
      <c r="M1184" s="66" t="s">
        <v>971</v>
      </c>
      <c r="N1184" s="66" t="s">
        <v>933</v>
      </c>
      <c r="O1184" s="66" t="s">
        <v>189</v>
      </c>
      <c r="P1184" s="66" t="s">
        <v>190</v>
      </c>
      <c r="Q1184" s="54"/>
      <c r="R1184" s="66"/>
      <c r="S1184" s="69"/>
      <c r="T1184" s="69"/>
    </row>
    <row r="1185" spans="1:20" x14ac:dyDescent="0.3">
      <c r="A1185" s="66" t="s">
        <v>893</v>
      </c>
      <c r="B1185" s="66" t="s">
        <v>982</v>
      </c>
      <c r="C1185" s="66" t="s">
        <v>893</v>
      </c>
      <c r="D1185" s="66" t="s">
        <v>982</v>
      </c>
      <c r="E1185" s="66" t="s">
        <v>1078</v>
      </c>
      <c r="F1185" s="66" t="s">
        <v>1079</v>
      </c>
      <c r="G1185" s="66" t="s">
        <v>1080</v>
      </c>
      <c r="H1185" s="66" t="s">
        <v>1081</v>
      </c>
      <c r="I1185" s="66" t="s">
        <v>1082</v>
      </c>
      <c r="J1185" s="67">
        <v>2021</v>
      </c>
      <c r="K1185" s="68">
        <v>3.4423166888195964</v>
      </c>
      <c r="L1185" s="66" t="s">
        <v>73</v>
      </c>
      <c r="M1185" s="66"/>
      <c r="N1185" s="66"/>
      <c r="O1185" s="66"/>
      <c r="P1185" s="66"/>
      <c r="Q1185" s="66"/>
      <c r="R1185" s="66"/>
      <c r="S1185" s="69"/>
      <c r="T1185" s="69"/>
    </row>
    <row r="1186" spans="1:20" ht="27.6" x14ac:dyDescent="0.3">
      <c r="A1186" s="66" t="s">
        <v>893</v>
      </c>
      <c r="B1186" s="66" t="s">
        <v>982</v>
      </c>
      <c r="C1186" s="66" t="s">
        <v>893</v>
      </c>
      <c r="D1186" s="66" t="s">
        <v>982</v>
      </c>
      <c r="E1186" s="66" t="s">
        <v>896</v>
      </c>
      <c r="F1186" s="66" t="s">
        <v>1006</v>
      </c>
      <c r="G1186" s="66" t="s">
        <v>266</v>
      </c>
      <c r="H1186" s="66" t="s">
        <v>902</v>
      </c>
      <c r="I1186" s="66" t="s">
        <v>999</v>
      </c>
      <c r="J1186" s="67">
        <v>2021</v>
      </c>
      <c r="K1186" s="68">
        <v>79.589731719680145</v>
      </c>
      <c r="L1186" s="66" t="s">
        <v>73</v>
      </c>
      <c r="M1186" s="66" t="s">
        <v>188</v>
      </c>
      <c r="N1186" s="66" t="s">
        <v>933</v>
      </c>
      <c r="O1186" s="66" t="s">
        <v>189</v>
      </c>
      <c r="P1186" s="66" t="s">
        <v>190</v>
      </c>
      <c r="Q1186" s="66"/>
      <c r="R1186" s="66"/>
      <c r="S1186" s="69"/>
      <c r="T1186" s="69"/>
    </row>
    <row r="1187" spans="1:20" x14ac:dyDescent="0.3">
      <c r="A1187" s="66" t="s">
        <v>893</v>
      </c>
      <c r="B1187" s="66" t="s">
        <v>982</v>
      </c>
      <c r="C1187" s="66" t="s">
        <v>893</v>
      </c>
      <c r="D1187" s="66" t="s">
        <v>982</v>
      </c>
      <c r="E1187" s="66" t="s">
        <v>1011</v>
      </c>
      <c r="F1187" s="66" t="s">
        <v>1107</v>
      </c>
      <c r="G1187" s="66"/>
      <c r="H1187" s="66" t="s">
        <v>1081</v>
      </c>
      <c r="I1187" s="66" t="s">
        <v>1082</v>
      </c>
      <c r="J1187" s="67">
        <v>2021</v>
      </c>
      <c r="K1187" s="68">
        <v>2.7397306175732932</v>
      </c>
      <c r="L1187" s="66" t="s">
        <v>73</v>
      </c>
      <c r="M1187" s="66"/>
      <c r="N1187" s="66"/>
      <c r="O1187" s="66"/>
      <c r="P1187" s="66"/>
      <c r="Q1187" s="66"/>
      <c r="R1187" s="66"/>
      <c r="S1187" s="69"/>
      <c r="T1187" s="69"/>
    </row>
    <row r="1188" spans="1:20" ht="27.6" x14ac:dyDescent="0.3">
      <c r="A1188" s="66" t="s">
        <v>893</v>
      </c>
      <c r="B1188" s="66" t="s">
        <v>982</v>
      </c>
      <c r="C1188" s="66" t="s">
        <v>893</v>
      </c>
      <c r="D1188" s="66" t="s">
        <v>982</v>
      </c>
      <c r="E1188" s="66" t="s">
        <v>1009</v>
      </c>
      <c r="F1188" s="66" t="s">
        <v>1010</v>
      </c>
      <c r="G1188" s="66" t="s">
        <v>357</v>
      </c>
      <c r="H1188" s="66" t="s">
        <v>902</v>
      </c>
      <c r="I1188" s="66" t="s">
        <v>999</v>
      </c>
      <c r="J1188" s="67">
        <v>2021</v>
      </c>
      <c r="K1188" s="68">
        <v>20.410268280319848</v>
      </c>
      <c r="L1188" s="66" t="s">
        <v>73</v>
      </c>
      <c r="M1188" s="66"/>
      <c r="N1188" s="66"/>
      <c r="O1188" s="66"/>
      <c r="P1188" s="66"/>
      <c r="Q1188" s="66"/>
      <c r="R1188" s="66"/>
      <c r="S1188" s="69"/>
      <c r="T1188" s="69"/>
    </row>
    <row r="1189" spans="1:20" x14ac:dyDescent="0.3">
      <c r="A1189" s="66" t="s">
        <v>893</v>
      </c>
      <c r="B1189" s="66" t="s">
        <v>982</v>
      </c>
      <c r="C1189" s="66" t="s">
        <v>893</v>
      </c>
      <c r="D1189" s="66" t="s">
        <v>982</v>
      </c>
      <c r="E1189" s="66" t="s">
        <v>1000</v>
      </c>
      <c r="F1189" s="66" t="s">
        <v>1108</v>
      </c>
      <c r="G1189" s="66"/>
      <c r="H1189" s="66" t="s">
        <v>1081</v>
      </c>
      <c r="I1189" s="66" t="s">
        <v>1082</v>
      </c>
      <c r="J1189" s="67">
        <v>2021</v>
      </c>
      <c r="K1189" s="68">
        <v>0.70258607124630257</v>
      </c>
      <c r="L1189" s="66" t="s">
        <v>73</v>
      </c>
      <c r="M1189" s="66"/>
      <c r="N1189" s="66"/>
      <c r="O1189" s="66"/>
      <c r="P1189" s="66"/>
      <c r="Q1189" s="66"/>
      <c r="R1189" s="66"/>
      <c r="S1189" s="69"/>
      <c r="T1189" s="69"/>
    </row>
    <row r="1190" spans="1:20" ht="27.6" x14ac:dyDescent="0.3">
      <c r="A1190" s="66" t="s">
        <v>893</v>
      </c>
      <c r="B1190" s="66" t="s">
        <v>982</v>
      </c>
      <c r="C1190" s="66" t="s">
        <v>893</v>
      </c>
      <c r="D1190" s="66" t="s">
        <v>982</v>
      </c>
      <c r="E1190" s="66" t="s">
        <v>897</v>
      </c>
      <c r="F1190" s="66" t="s">
        <v>986</v>
      </c>
      <c r="G1190" s="66" t="s">
        <v>253</v>
      </c>
      <c r="H1190" s="66" t="s">
        <v>902</v>
      </c>
      <c r="I1190" s="66" t="s">
        <v>999</v>
      </c>
      <c r="J1190" s="67">
        <v>2021</v>
      </c>
      <c r="K1190" s="68">
        <v>0</v>
      </c>
      <c r="L1190" s="66" t="s">
        <v>73</v>
      </c>
      <c r="M1190" s="66" t="s">
        <v>971</v>
      </c>
      <c r="N1190" s="66" t="s">
        <v>933</v>
      </c>
      <c r="O1190" s="66" t="s">
        <v>189</v>
      </c>
      <c r="P1190" s="66" t="s">
        <v>190</v>
      </c>
      <c r="Q1190" s="59"/>
      <c r="R1190" s="66"/>
      <c r="S1190" s="69"/>
      <c r="T1190" s="69"/>
    </row>
    <row r="1191" spans="1:20" ht="27.6" x14ac:dyDescent="0.3">
      <c r="A1191" s="66" t="s">
        <v>893</v>
      </c>
      <c r="B1191" s="66" t="s">
        <v>982</v>
      </c>
      <c r="C1191" s="66" t="s">
        <v>893</v>
      </c>
      <c r="D1191" s="66" t="s">
        <v>982</v>
      </c>
      <c r="E1191" s="66" t="s">
        <v>898</v>
      </c>
      <c r="F1191" s="66" t="s">
        <v>991</v>
      </c>
      <c r="G1191" s="66" t="s">
        <v>254</v>
      </c>
      <c r="H1191" s="66" t="s">
        <v>902</v>
      </c>
      <c r="I1191" s="66" t="s">
        <v>999</v>
      </c>
      <c r="J1191" s="67">
        <v>2021</v>
      </c>
      <c r="K1191" s="68">
        <v>0</v>
      </c>
      <c r="L1191" s="66" t="s">
        <v>73</v>
      </c>
      <c r="M1191" s="66" t="s">
        <v>971</v>
      </c>
      <c r="N1191" s="66" t="s">
        <v>933</v>
      </c>
      <c r="O1191" s="66" t="s">
        <v>189</v>
      </c>
      <c r="P1191" s="66" t="s">
        <v>190</v>
      </c>
      <c r="Q1191" s="59"/>
      <c r="R1191" s="66"/>
      <c r="S1191" s="69"/>
      <c r="T1191" s="69"/>
    </row>
    <row r="1192" spans="1:20" ht="27.6" x14ac:dyDescent="0.3">
      <c r="A1192" s="66" t="s">
        <v>893</v>
      </c>
      <c r="B1192" s="66" t="s">
        <v>982</v>
      </c>
      <c r="C1192" s="66" t="s">
        <v>893</v>
      </c>
      <c r="D1192" s="66" t="s">
        <v>982</v>
      </c>
      <c r="E1192" s="66" t="s">
        <v>1019</v>
      </c>
      <c r="F1192" s="66" t="s">
        <v>1020</v>
      </c>
      <c r="G1192" s="66" t="s">
        <v>1021</v>
      </c>
      <c r="H1192" s="66" t="s">
        <v>902</v>
      </c>
      <c r="I1192" s="66" t="s">
        <v>999</v>
      </c>
      <c r="J1192" s="67">
        <v>2021</v>
      </c>
      <c r="K1192" s="68">
        <v>67.93733916636377</v>
      </c>
      <c r="L1192" s="66" t="s">
        <v>73</v>
      </c>
      <c r="M1192" s="66" t="s">
        <v>971</v>
      </c>
      <c r="N1192" s="66" t="s">
        <v>933</v>
      </c>
      <c r="O1192" s="66" t="s">
        <v>189</v>
      </c>
      <c r="P1192" s="66" t="s">
        <v>190</v>
      </c>
      <c r="Q1192" s="59"/>
      <c r="R1192" s="66"/>
      <c r="S1192" s="69"/>
      <c r="T1192" s="69"/>
    </row>
    <row r="1193" spans="1:20" x14ac:dyDescent="0.3">
      <c r="A1193" s="66" t="s">
        <v>893</v>
      </c>
      <c r="B1193" s="66" t="s">
        <v>982</v>
      </c>
      <c r="C1193" s="66" t="s">
        <v>893</v>
      </c>
      <c r="D1193" s="66" t="s">
        <v>982</v>
      </c>
      <c r="E1193" s="66" t="s">
        <v>1025</v>
      </c>
      <c r="F1193" s="66" t="s">
        <v>1109</v>
      </c>
      <c r="G1193" s="66"/>
      <c r="H1193" s="66" t="s">
        <v>1081</v>
      </c>
      <c r="I1193" s="66" t="s">
        <v>1082</v>
      </c>
      <c r="J1193" s="67">
        <v>2021</v>
      </c>
      <c r="K1193" s="68">
        <v>2.3386183640637124</v>
      </c>
      <c r="L1193" s="66" t="s">
        <v>73</v>
      </c>
      <c r="M1193" s="66"/>
      <c r="N1193" s="66"/>
      <c r="O1193" s="66"/>
      <c r="P1193" s="66"/>
      <c r="Q1193" s="62"/>
      <c r="R1193" s="66"/>
      <c r="S1193" s="69"/>
      <c r="T1193" s="69"/>
    </row>
    <row r="1194" spans="1:20" ht="27.6" x14ac:dyDescent="0.3">
      <c r="A1194" s="66" t="s">
        <v>893</v>
      </c>
      <c r="B1194" s="66" t="s">
        <v>982</v>
      </c>
      <c r="C1194" s="66" t="s">
        <v>893</v>
      </c>
      <c r="D1194" s="66" t="s">
        <v>982</v>
      </c>
      <c r="E1194" s="66" t="s">
        <v>1035</v>
      </c>
      <c r="F1194" s="66" t="s">
        <v>1036</v>
      </c>
      <c r="G1194" s="66" t="s">
        <v>255</v>
      </c>
      <c r="H1194" s="66" t="s">
        <v>902</v>
      </c>
      <c r="I1194" s="66" t="s">
        <v>999</v>
      </c>
      <c r="J1194" s="67">
        <v>2021</v>
      </c>
      <c r="K1194" s="68">
        <v>10.342423680029157</v>
      </c>
      <c r="L1194" s="66" t="s">
        <v>73</v>
      </c>
      <c r="M1194" s="66" t="s">
        <v>971</v>
      </c>
      <c r="N1194" s="66" t="s">
        <v>933</v>
      </c>
      <c r="O1194" s="66" t="s">
        <v>189</v>
      </c>
      <c r="P1194" s="66" t="s">
        <v>190</v>
      </c>
      <c r="Q1194" s="59"/>
      <c r="R1194" s="66"/>
      <c r="S1194" s="69"/>
      <c r="T1194" s="69"/>
    </row>
    <row r="1195" spans="1:20" x14ac:dyDescent="0.3">
      <c r="A1195" s="66" t="s">
        <v>893</v>
      </c>
      <c r="B1195" s="66" t="s">
        <v>982</v>
      </c>
      <c r="C1195" s="66" t="s">
        <v>893</v>
      </c>
      <c r="D1195" s="66" t="s">
        <v>982</v>
      </c>
      <c r="E1195" s="66" t="s">
        <v>1110</v>
      </c>
      <c r="F1195" s="66" t="s">
        <v>1111</v>
      </c>
      <c r="G1195" s="66"/>
      <c r="H1195" s="66" t="s">
        <v>1081</v>
      </c>
      <c r="I1195" s="66" t="s">
        <v>1082</v>
      </c>
      <c r="J1195" s="67">
        <v>2021</v>
      </c>
      <c r="K1195" s="68">
        <v>0.35601897636607355</v>
      </c>
      <c r="L1195" s="66" t="s">
        <v>73</v>
      </c>
      <c r="M1195" s="66"/>
      <c r="N1195" s="66"/>
      <c r="O1195" s="66"/>
      <c r="P1195" s="66"/>
      <c r="Q1195" s="62"/>
      <c r="R1195" s="66"/>
      <c r="S1195" s="69"/>
      <c r="T1195" s="69"/>
    </row>
    <row r="1196" spans="1:20" ht="27.6" customHeight="1" x14ac:dyDescent="0.3">
      <c r="A1196" s="66" t="s">
        <v>893</v>
      </c>
      <c r="B1196" s="66" t="s">
        <v>982</v>
      </c>
      <c r="C1196" s="66" t="s">
        <v>893</v>
      </c>
      <c r="D1196" s="66" t="s">
        <v>982</v>
      </c>
      <c r="E1196" s="66" t="s">
        <v>914</v>
      </c>
      <c r="F1196" s="66" t="s">
        <v>990</v>
      </c>
      <c r="G1196" s="66" t="s">
        <v>256</v>
      </c>
      <c r="H1196" s="66" t="s">
        <v>902</v>
      </c>
      <c r="I1196" s="66" t="s">
        <v>999</v>
      </c>
      <c r="J1196" s="67">
        <v>2021</v>
      </c>
      <c r="K1196" s="68">
        <v>0.49872971140135486</v>
      </c>
      <c r="L1196" s="66" t="s">
        <v>72</v>
      </c>
      <c r="M1196" s="66" t="s">
        <v>971</v>
      </c>
      <c r="N1196" s="66" t="s">
        <v>933</v>
      </c>
      <c r="O1196" s="66" t="s">
        <v>189</v>
      </c>
      <c r="P1196" s="66" t="s">
        <v>190</v>
      </c>
      <c r="Q1196" s="66"/>
      <c r="R1196" s="66"/>
      <c r="S1196" s="69"/>
      <c r="T1196" s="69"/>
    </row>
    <row r="1197" spans="1:20" x14ac:dyDescent="0.3">
      <c r="A1197" s="66" t="s">
        <v>893</v>
      </c>
      <c r="B1197" s="66" t="s">
        <v>982</v>
      </c>
      <c r="C1197" s="66" t="s">
        <v>893</v>
      </c>
      <c r="D1197" s="66" t="s">
        <v>982</v>
      </c>
      <c r="E1197" s="66" t="s">
        <v>1112</v>
      </c>
      <c r="F1197" s="66" t="s">
        <v>1113</v>
      </c>
      <c r="G1197" s="66"/>
      <c r="H1197" s="66" t="s">
        <v>1081</v>
      </c>
      <c r="I1197" s="66" t="s">
        <v>1082</v>
      </c>
      <c r="J1197" s="67">
        <v>2021</v>
      </c>
      <c r="K1197" s="68">
        <v>1.7167856087670647E-2</v>
      </c>
      <c r="L1197" s="66" t="s">
        <v>73</v>
      </c>
      <c r="M1197" s="66"/>
      <c r="N1197" s="66"/>
      <c r="O1197" s="66"/>
      <c r="P1197" s="66"/>
      <c r="Q1197" s="62"/>
      <c r="R1197" s="66"/>
      <c r="S1197" s="69"/>
      <c r="T1197" s="69"/>
    </row>
    <row r="1198" spans="1:20" ht="27.6" customHeight="1" x14ac:dyDescent="0.3">
      <c r="A1198" s="66" t="s">
        <v>893</v>
      </c>
      <c r="B1198" s="66" t="s">
        <v>982</v>
      </c>
      <c r="C1198" s="66" t="s">
        <v>893</v>
      </c>
      <c r="D1198" s="66" t="s">
        <v>982</v>
      </c>
      <c r="E1198" s="66" t="s">
        <v>1024</v>
      </c>
      <c r="F1198" s="66" t="s">
        <v>1131</v>
      </c>
      <c r="G1198" s="66" t="s">
        <v>358</v>
      </c>
      <c r="H1198" s="66" t="s">
        <v>902</v>
      </c>
      <c r="I1198" s="66" t="s">
        <v>999</v>
      </c>
      <c r="J1198" s="67">
        <v>2021</v>
      </c>
      <c r="K1198" s="68">
        <v>0.81123916188587042</v>
      </c>
      <c r="L1198" s="66" t="s">
        <v>73</v>
      </c>
      <c r="M1198" s="66"/>
      <c r="N1198" s="66"/>
      <c r="O1198" s="66"/>
      <c r="P1198" s="66"/>
      <c r="Q1198" s="66"/>
      <c r="R1198" s="66"/>
      <c r="S1198" s="69"/>
      <c r="T1198" s="69"/>
    </row>
    <row r="1199" spans="1:20" x14ac:dyDescent="0.3">
      <c r="A1199" s="66" t="s">
        <v>893</v>
      </c>
      <c r="B1199" s="66" t="s">
        <v>982</v>
      </c>
      <c r="C1199" s="66" t="s">
        <v>893</v>
      </c>
      <c r="D1199" s="66" t="s">
        <v>982</v>
      </c>
      <c r="E1199" s="66" t="s">
        <v>1116</v>
      </c>
      <c r="F1199" s="66" t="s">
        <v>1132</v>
      </c>
      <c r="G1199" s="66"/>
      <c r="H1199" s="66" t="s">
        <v>1081</v>
      </c>
      <c r="I1199" s="66" t="s">
        <v>1082</v>
      </c>
      <c r="J1199" s="67">
        <v>2021</v>
      </c>
      <c r="K1199" s="68">
        <v>2.7925421055837538E-2</v>
      </c>
      <c r="L1199" s="66" t="s">
        <v>73</v>
      </c>
      <c r="M1199" s="66"/>
      <c r="N1199" s="66"/>
      <c r="O1199" s="66"/>
      <c r="P1199" s="66"/>
      <c r="Q1199" s="62"/>
      <c r="R1199" s="66"/>
      <c r="S1199" s="69"/>
      <c r="T1199" s="69"/>
    </row>
    <row r="1200" spans="1:20" ht="27.6" x14ac:dyDescent="0.3">
      <c r="A1200" s="66" t="s">
        <v>893</v>
      </c>
      <c r="B1200" s="66" t="s">
        <v>982</v>
      </c>
      <c r="C1200" s="66" t="s">
        <v>893</v>
      </c>
      <c r="D1200" s="66" t="s">
        <v>982</v>
      </c>
      <c r="E1200" s="66" t="s">
        <v>1022</v>
      </c>
      <c r="F1200" s="66" t="s">
        <v>1133</v>
      </c>
      <c r="G1200" s="66" t="s">
        <v>1048</v>
      </c>
      <c r="H1200" s="66" t="s">
        <v>902</v>
      </c>
      <c r="I1200" s="66" t="s">
        <v>999</v>
      </c>
      <c r="J1200" s="67">
        <v>2021</v>
      </c>
      <c r="K1200" s="68">
        <v>0.49872971140135486</v>
      </c>
      <c r="L1200" s="66" t="s">
        <v>73</v>
      </c>
      <c r="M1200" s="66"/>
      <c r="N1200" s="66"/>
      <c r="O1200" s="66"/>
      <c r="P1200" s="66"/>
      <c r="Q1200" s="66"/>
      <c r="R1200" s="66"/>
      <c r="S1200" s="69"/>
      <c r="T1200" s="69"/>
    </row>
    <row r="1201" spans="1:20" ht="27.6" x14ac:dyDescent="0.3">
      <c r="A1201" s="66" t="s">
        <v>893</v>
      </c>
      <c r="B1201" s="66" t="s">
        <v>982</v>
      </c>
      <c r="C1201" s="66" t="s">
        <v>893</v>
      </c>
      <c r="D1201" s="66" t="s">
        <v>982</v>
      </c>
      <c r="E1201" s="66" t="s">
        <v>1023</v>
      </c>
      <c r="F1201" s="66" t="s">
        <v>1050</v>
      </c>
      <c r="G1201" s="66" t="s">
        <v>1049</v>
      </c>
      <c r="H1201" s="66" t="s">
        <v>902</v>
      </c>
      <c r="I1201" s="66" t="s">
        <v>999</v>
      </c>
      <c r="J1201" s="67">
        <v>2021</v>
      </c>
      <c r="K1201" s="68">
        <v>88.347607446683611</v>
      </c>
      <c r="L1201" s="66" t="s">
        <v>73</v>
      </c>
      <c r="M1201" s="66"/>
      <c r="N1201" s="66"/>
      <c r="O1201" s="66"/>
      <c r="P1201" s="66"/>
      <c r="Q1201" s="66"/>
      <c r="R1201" s="66"/>
      <c r="S1201" s="69"/>
      <c r="T1201" s="69"/>
    </row>
    <row r="1202" spans="1:20" ht="27.6" x14ac:dyDescent="0.3">
      <c r="A1202" s="66" t="s">
        <v>893</v>
      </c>
      <c r="B1202" s="66" t="s">
        <v>982</v>
      </c>
      <c r="C1202" s="66" t="s">
        <v>893</v>
      </c>
      <c r="D1202" s="66" t="s">
        <v>982</v>
      </c>
      <c r="E1202" s="66" t="s">
        <v>1072</v>
      </c>
      <c r="F1202" s="66" t="s">
        <v>1074</v>
      </c>
      <c r="G1202" s="66" t="s">
        <v>1076</v>
      </c>
      <c r="H1202" s="66" t="s">
        <v>902</v>
      </c>
      <c r="I1202" s="66" t="s">
        <v>999</v>
      </c>
      <c r="J1202" s="67">
        <v>2021</v>
      </c>
      <c r="K1202" s="68">
        <v>10.841153391430511</v>
      </c>
      <c r="L1202" s="66" t="s">
        <v>73</v>
      </c>
      <c r="M1202" s="66"/>
      <c r="N1202" s="66"/>
      <c r="O1202" s="66"/>
      <c r="P1202" s="66"/>
      <c r="Q1202" s="66"/>
      <c r="R1202" s="66"/>
      <c r="S1202" s="69"/>
      <c r="T1202" s="69"/>
    </row>
    <row r="1203" spans="1:20" ht="27.6" x14ac:dyDescent="0.3">
      <c r="A1203" s="66" t="s">
        <v>893</v>
      </c>
      <c r="B1203" s="66" t="s">
        <v>982</v>
      </c>
      <c r="C1203" s="66" t="s">
        <v>893</v>
      </c>
      <c r="D1203" s="66" t="s">
        <v>982</v>
      </c>
      <c r="E1203" s="66" t="s">
        <v>1073</v>
      </c>
      <c r="F1203" s="66" t="s">
        <v>1075</v>
      </c>
      <c r="G1203" s="66" t="s">
        <v>1077</v>
      </c>
      <c r="H1203" s="66" t="s">
        <v>902</v>
      </c>
      <c r="I1203" s="66" t="s">
        <v>999</v>
      </c>
      <c r="J1203" s="67">
        <v>2021</v>
      </c>
      <c r="K1203" s="68">
        <v>88.347607446683611</v>
      </c>
      <c r="L1203" s="66" t="s">
        <v>73</v>
      </c>
      <c r="M1203" s="66"/>
      <c r="N1203" s="66"/>
      <c r="O1203" s="66"/>
      <c r="P1203" s="66"/>
      <c r="Q1203" s="66"/>
      <c r="R1203" s="66"/>
      <c r="S1203" s="69"/>
      <c r="T1203" s="69"/>
    </row>
    <row r="1204" spans="1:20" s="71" customFormat="1" ht="28.8" x14ac:dyDescent="0.3">
      <c r="A1204" s="66" t="s">
        <v>893</v>
      </c>
      <c r="B1204" s="66" t="s">
        <v>982</v>
      </c>
      <c r="C1204" s="66" t="s">
        <v>893</v>
      </c>
      <c r="D1204" s="66" t="s">
        <v>982</v>
      </c>
      <c r="E1204" s="66" t="s">
        <v>1090</v>
      </c>
      <c r="F1204" s="66" t="s">
        <v>1091</v>
      </c>
      <c r="G1204" s="66" t="s">
        <v>1093</v>
      </c>
      <c r="H1204" s="66" t="s">
        <v>968</v>
      </c>
      <c r="I1204" s="66" t="s">
        <v>1094</v>
      </c>
      <c r="J1204" s="67">
        <v>2021</v>
      </c>
      <c r="K1204" s="70">
        <v>6860055</v>
      </c>
      <c r="L1204" s="66" t="s">
        <v>73</v>
      </c>
      <c r="M1204" s="66" t="s">
        <v>180</v>
      </c>
      <c r="N1204" s="66" t="s">
        <v>117</v>
      </c>
      <c r="O1204" s="66" t="s">
        <v>1100</v>
      </c>
      <c r="P1204" s="66" t="s">
        <v>1101</v>
      </c>
      <c r="Q1204" s="59" t="s">
        <v>1106</v>
      </c>
      <c r="R1204" s="66"/>
      <c r="S1204" s="69"/>
      <c r="T1204" s="69"/>
    </row>
    <row r="1205" spans="1:20" s="71" customFormat="1" ht="21.6" customHeight="1" x14ac:dyDescent="0.3">
      <c r="A1205" s="66" t="s">
        <v>893</v>
      </c>
      <c r="B1205" s="66" t="s">
        <v>982</v>
      </c>
      <c r="C1205" s="66" t="s">
        <v>893</v>
      </c>
      <c r="D1205" s="66" t="s">
        <v>982</v>
      </c>
      <c r="E1205" s="66" t="s">
        <v>1086</v>
      </c>
      <c r="F1205" s="66" t="s">
        <v>1087</v>
      </c>
      <c r="G1205" s="66" t="s">
        <v>1092</v>
      </c>
      <c r="H1205" s="66" t="s">
        <v>1088</v>
      </c>
      <c r="I1205" s="66" t="s">
        <v>1089</v>
      </c>
      <c r="J1205" s="67">
        <v>2021</v>
      </c>
      <c r="K1205" s="72">
        <v>10792.812123517931</v>
      </c>
      <c r="L1205" s="66" t="s">
        <v>73</v>
      </c>
      <c r="M1205" s="66" t="s">
        <v>180</v>
      </c>
      <c r="N1205" s="66" t="s">
        <v>117</v>
      </c>
      <c r="O1205" s="66" t="s">
        <v>1100</v>
      </c>
      <c r="P1205" s="66" t="s">
        <v>1101</v>
      </c>
      <c r="Q1205" s="59" t="s">
        <v>1105</v>
      </c>
      <c r="R1205" s="66"/>
      <c r="S1205" s="69"/>
      <c r="T1205" s="69"/>
    </row>
    <row r="1206" spans="1:20" s="71" customFormat="1" ht="22.2" customHeight="1" x14ac:dyDescent="0.3">
      <c r="A1206" s="66" t="s">
        <v>893</v>
      </c>
      <c r="B1206" s="66" t="s">
        <v>982</v>
      </c>
      <c r="C1206" s="66" t="s">
        <v>893</v>
      </c>
      <c r="D1206" s="66" t="s">
        <v>982</v>
      </c>
      <c r="E1206" s="66" t="s">
        <v>1095</v>
      </c>
      <c r="F1206" s="66" t="s">
        <v>1096</v>
      </c>
      <c r="G1206" s="66" t="s">
        <v>1097</v>
      </c>
      <c r="H1206" s="66" t="s">
        <v>1098</v>
      </c>
      <c r="I1206" s="66" t="s">
        <v>1099</v>
      </c>
      <c r="J1206" s="67">
        <v>2021</v>
      </c>
      <c r="K1206" s="68">
        <v>51.98</v>
      </c>
      <c r="L1206" s="66" t="s">
        <v>73</v>
      </c>
      <c r="M1206" s="66" t="s">
        <v>180</v>
      </c>
      <c r="N1206" s="66" t="s">
        <v>117</v>
      </c>
      <c r="O1206" s="66" t="s">
        <v>1102</v>
      </c>
      <c r="P1206" s="66" t="s">
        <v>1103</v>
      </c>
      <c r="Q1206" s="59" t="s">
        <v>1104</v>
      </c>
      <c r="R1206" s="66"/>
      <c r="S1206" s="69"/>
      <c r="T1206" s="69"/>
    </row>
    <row r="1207" spans="1:20" ht="27.6" x14ac:dyDescent="0.3">
      <c r="A1207" s="66" t="s">
        <v>894</v>
      </c>
      <c r="B1207" s="66" t="s">
        <v>983</v>
      </c>
      <c r="C1207" s="66" t="s">
        <v>894</v>
      </c>
      <c r="D1207" s="66" t="s">
        <v>983</v>
      </c>
      <c r="E1207" s="66" t="s">
        <v>1003</v>
      </c>
      <c r="F1207" s="66" t="s">
        <v>989</v>
      </c>
      <c r="G1207" s="66" t="s">
        <v>250</v>
      </c>
      <c r="H1207" s="66" t="s">
        <v>251</v>
      </c>
      <c r="I1207" s="66" t="s">
        <v>994</v>
      </c>
      <c r="J1207" s="67">
        <v>2021</v>
      </c>
      <c r="K1207" s="68">
        <v>360.55262544681682</v>
      </c>
      <c r="L1207" s="66" t="s">
        <v>72</v>
      </c>
      <c r="M1207" s="66" t="s">
        <v>188</v>
      </c>
      <c r="N1207" s="66" t="s">
        <v>933</v>
      </c>
      <c r="O1207" s="66" t="s">
        <v>189</v>
      </c>
      <c r="P1207" s="66" t="s">
        <v>190</v>
      </c>
      <c r="Q1207" s="54"/>
      <c r="R1207" s="66"/>
      <c r="S1207" s="69"/>
      <c r="T1207" s="69"/>
    </row>
    <row r="1208" spans="1:20" ht="27.6" x14ac:dyDescent="0.3">
      <c r="A1208" s="66" t="s">
        <v>894</v>
      </c>
      <c r="B1208" s="66" t="s">
        <v>983</v>
      </c>
      <c r="C1208" s="66" t="s">
        <v>894</v>
      </c>
      <c r="D1208" s="66" t="s">
        <v>983</v>
      </c>
      <c r="E1208" s="66" t="s">
        <v>1078</v>
      </c>
      <c r="F1208" s="66" t="s">
        <v>1079</v>
      </c>
      <c r="G1208" s="66" t="s">
        <v>1080</v>
      </c>
      <c r="H1208" s="66" t="s">
        <v>1081</v>
      </c>
      <c r="I1208" s="66" t="s">
        <v>1082</v>
      </c>
      <c r="J1208" s="67">
        <v>2021</v>
      </c>
      <c r="K1208" s="68">
        <v>230.47342597517658</v>
      </c>
      <c r="L1208" s="66" t="s">
        <v>73</v>
      </c>
      <c r="M1208" s="66"/>
      <c r="N1208" s="66"/>
      <c r="O1208" s="66"/>
      <c r="P1208" s="66"/>
      <c r="Q1208" s="66"/>
      <c r="R1208" s="66"/>
      <c r="S1208" s="69"/>
      <c r="T1208" s="69"/>
    </row>
    <row r="1209" spans="1:20" ht="27.6" x14ac:dyDescent="0.3">
      <c r="A1209" s="66" t="s">
        <v>894</v>
      </c>
      <c r="B1209" s="66" t="s">
        <v>983</v>
      </c>
      <c r="C1209" s="66" t="s">
        <v>894</v>
      </c>
      <c r="D1209" s="66" t="s">
        <v>981</v>
      </c>
      <c r="E1209" s="66" t="s">
        <v>896</v>
      </c>
      <c r="F1209" s="66" t="s">
        <v>1006</v>
      </c>
      <c r="G1209" s="66" t="s">
        <v>266</v>
      </c>
      <c r="H1209" s="66" t="s">
        <v>902</v>
      </c>
      <c r="I1209" s="66" t="s">
        <v>999</v>
      </c>
      <c r="J1209" s="67">
        <v>2021</v>
      </c>
      <c r="K1209" s="68">
        <v>84.747909829681475</v>
      </c>
      <c r="L1209" s="66" t="s">
        <v>73</v>
      </c>
      <c r="M1209" s="66" t="s">
        <v>188</v>
      </c>
      <c r="N1209" s="66" t="s">
        <v>933</v>
      </c>
      <c r="O1209" s="66" t="s">
        <v>189</v>
      </c>
      <c r="P1209" s="66" t="s">
        <v>190</v>
      </c>
      <c r="Q1209" s="66"/>
      <c r="R1209" s="66"/>
      <c r="S1209" s="69"/>
      <c r="T1209" s="69"/>
    </row>
    <row r="1210" spans="1:20" ht="27.6" x14ac:dyDescent="0.3">
      <c r="A1210" s="66" t="s">
        <v>894</v>
      </c>
      <c r="B1210" s="66" t="s">
        <v>983</v>
      </c>
      <c r="C1210" s="66" t="s">
        <v>894</v>
      </c>
      <c r="D1210" s="66" t="s">
        <v>981</v>
      </c>
      <c r="E1210" s="66" t="s">
        <v>1011</v>
      </c>
      <c r="F1210" s="66" t="s">
        <v>1107</v>
      </c>
      <c r="G1210" s="66"/>
      <c r="H1210" s="66" t="s">
        <v>1081</v>
      </c>
      <c r="I1210" s="66" t="s">
        <v>1082</v>
      </c>
      <c r="J1210" s="67">
        <v>2021</v>
      </c>
      <c r="K1210" s="68">
        <v>195.32141122682035</v>
      </c>
      <c r="L1210" s="66" t="s">
        <v>73</v>
      </c>
      <c r="M1210" s="66"/>
      <c r="N1210" s="66"/>
      <c r="O1210" s="66"/>
      <c r="P1210" s="66"/>
      <c r="Q1210" s="66"/>
      <c r="R1210" s="66"/>
      <c r="S1210" s="69"/>
      <c r="T1210" s="69"/>
    </row>
    <row r="1211" spans="1:20" ht="27.6" x14ac:dyDescent="0.3">
      <c r="A1211" s="66" t="s">
        <v>894</v>
      </c>
      <c r="B1211" s="66" t="s">
        <v>983</v>
      </c>
      <c r="C1211" s="66" t="s">
        <v>894</v>
      </c>
      <c r="D1211" s="66" t="s">
        <v>983</v>
      </c>
      <c r="E1211" s="66" t="s">
        <v>1009</v>
      </c>
      <c r="F1211" s="66" t="s">
        <v>1010</v>
      </c>
      <c r="G1211" s="66" t="s">
        <v>357</v>
      </c>
      <c r="H1211" s="66" t="s">
        <v>902</v>
      </c>
      <c r="I1211" s="66" t="s">
        <v>999</v>
      </c>
      <c r="J1211" s="67">
        <v>2021</v>
      </c>
      <c r="K1211" s="68">
        <v>15.25209017031853</v>
      </c>
      <c r="L1211" s="66" t="s">
        <v>73</v>
      </c>
      <c r="M1211" s="66"/>
      <c r="N1211" s="66"/>
      <c r="O1211" s="66"/>
      <c r="P1211" s="66"/>
      <c r="Q1211" s="66"/>
      <c r="R1211" s="66"/>
      <c r="S1211" s="69"/>
      <c r="T1211" s="69"/>
    </row>
    <row r="1212" spans="1:20" ht="27.6" x14ac:dyDescent="0.3">
      <c r="A1212" s="66" t="s">
        <v>894</v>
      </c>
      <c r="B1212" s="66" t="s">
        <v>983</v>
      </c>
      <c r="C1212" s="66" t="s">
        <v>894</v>
      </c>
      <c r="D1212" s="66" t="s">
        <v>981</v>
      </c>
      <c r="E1212" s="66" t="s">
        <v>1000</v>
      </c>
      <c r="F1212" s="66" t="s">
        <v>1108</v>
      </c>
      <c r="G1212" s="66"/>
      <c r="H1212" s="66" t="s">
        <v>1081</v>
      </c>
      <c r="I1212" s="66" t="s">
        <v>1082</v>
      </c>
      <c r="J1212" s="67">
        <v>2021</v>
      </c>
      <c r="K1212" s="68">
        <v>35.152014748356258</v>
      </c>
      <c r="L1212" s="66" t="s">
        <v>73</v>
      </c>
      <c r="M1212" s="66"/>
      <c r="N1212" s="66"/>
      <c r="O1212" s="66"/>
      <c r="P1212" s="66"/>
      <c r="Q1212" s="66"/>
      <c r="R1212" s="66"/>
      <c r="S1212" s="69"/>
      <c r="T1212" s="69"/>
    </row>
    <row r="1213" spans="1:20" ht="27.6" x14ac:dyDescent="0.3">
      <c r="A1213" s="66" t="s">
        <v>894</v>
      </c>
      <c r="B1213" s="66" t="s">
        <v>983</v>
      </c>
      <c r="C1213" s="66" t="s">
        <v>894</v>
      </c>
      <c r="D1213" s="66" t="s">
        <v>983</v>
      </c>
      <c r="E1213" s="66" t="s">
        <v>897</v>
      </c>
      <c r="F1213" s="66" t="s">
        <v>986</v>
      </c>
      <c r="G1213" s="66" t="s">
        <v>253</v>
      </c>
      <c r="H1213" s="66" t="s">
        <v>902</v>
      </c>
      <c r="I1213" s="66" t="s">
        <v>999</v>
      </c>
      <c r="J1213" s="67">
        <v>2021</v>
      </c>
      <c r="K1213" s="68">
        <v>0</v>
      </c>
      <c r="L1213" s="66" t="s">
        <v>73</v>
      </c>
      <c r="M1213" s="66" t="s">
        <v>188</v>
      </c>
      <c r="N1213" s="66" t="s">
        <v>933</v>
      </c>
      <c r="O1213" s="66" t="s">
        <v>189</v>
      </c>
      <c r="P1213" s="66" t="s">
        <v>190</v>
      </c>
      <c r="Q1213" s="62"/>
      <c r="R1213" s="66"/>
      <c r="S1213" s="69"/>
      <c r="T1213" s="69"/>
    </row>
    <row r="1214" spans="1:20" ht="27.6" x14ac:dyDescent="0.3">
      <c r="A1214" s="66" t="s">
        <v>894</v>
      </c>
      <c r="B1214" s="66" t="s">
        <v>983</v>
      </c>
      <c r="C1214" s="66" t="s">
        <v>894</v>
      </c>
      <c r="D1214" s="66" t="s">
        <v>983</v>
      </c>
      <c r="E1214" s="66" t="s">
        <v>898</v>
      </c>
      <c r="F1214" s="66" t="s">
        <v>991</v>
      </c>
      <c r="G1214" s="66" t="s">
        <v>254</v>
      </c>
      <c r="H1214" s="66" t="s">
        <v>902</v>
      </c>
      <c r="I1214" s="66" t="s">
        <v>999</v>
      </c>
      <c r="J1214" s="67">
        <v>2021</v>
      </c>
      <c r="K1214" s="68">
        <v>0</v>
      </c>
      <c r="L1214" s="66" t="s">
        <v>73</v>
      </c>
      <c r="M1214" s="66" t="s">
        <v>188</v>
      </c>
      <c r="N1214" s="66" t="s">
        <v>933</v>
      </c>
      <c r="O1214" s="66" t="s">
        <v>189</v>
      </c>
      <c r="P1214" s="66" t="s">
        <v>190</v>
      </c>
      <c r="Q1214" s="62"/>
      <c r="R1214" s="66"/>
      <c r="S1214" s="69"/>
      <c r="T1214" s="69"/>
    </row>
    <row r="1215" spans="1:20" ht="27.6" x14ac:dyDescent="0.3">
      <c r="A1215" s="66" t="s">
        <v>894</v>
      </c>
      <c r="B1215" s="66" t="s">
        <v>983</v>
      </c>
      <c r="C1215" s="66" t="s">
        <v>894</v>
      </c>
      <c r="D1215" s="66" t="s">
        <v>983</v>
      </c>
      <c r="E1215" s="66" t="s">
        <v>1019</v>
      </c>
      <c r="F1215" s="66" t="s">
        <v>1020</v>
      </c>
      <c r="G1215" s="66" t="s">
        <v>1021</v>
      </c>
      <c r="H1215" s="66" t="s">
        <v>902</v>
      </c>
      <c r="I1215" s="66" t="s">
        <v>999</v>
      </c>
      <c r="J1215" s="67">
        <v>2021</v>
      </c>
      <c r="K1215" s="68">
        <v>25.57442377449582</v>
      </c>
      <c r="L1215" s="66" t="s">
        <v>73</v>
      </c>
      <c r="M1215" s="66" t="s">
        <v>188</v>
      </c>
      <c r="N1215" s="66" t="s">
        <v>933</v>
      </c>
      <c r="O1215" s="66" t="s">
        <v>189</v>
      </c>
      <c r="P1215" s="66" t="s">
        <v>190</v>
      </c>
      <c r="Q1215" s="62"/>
      <c r="R1215" s="66"/>
      <c r="S1215" s="69"/>
      <c r="T1215" s="69"/>
    </row>
    <row r="1216" spans="1:20" ht="27.6" x14ac:dyDescent="0.3">
      <c r="A1216" s="66" t="s">
        <v>894</v>
      </c>
      <c r="B1216" s="66" t="s">
        <v>983</v>
      </c>
      <c r="C1216" s="66" t="s">
        <v>894</v>
      </c>
      <c r="D1216" s="66" t="s">
        <v>983</v>
      </c>
      <c r="E1216" s="66" t="s">
        <v>1025</v>
      </c>
      <c r="F1216" s="66" t="s">
        <v>1109</v>
      </c>
      <c r="G1216" s="66"/>
      <c r="H1216" s="66" t="s">
        <v>1081</v>
      </c>
      <c r="I1216" s="66" t="s">
        <v>1082</v>
      </c>
      <c r="J1216" s="67">
        <v>2021</v>
      </c>
      <c r="K1216" s="68">
        <v>58.942250646490585</v>
      </c>
      <c r="L1216" s="66" t="s">
        <v>73</v>
      </c>
      <c r="M1216" s="66"/>
      <c r="N1216" s="66"/>
      <c r="O1216" s="66"/>
      <c r="P1216" s="66"/>
      <c r="Q1216" s="62"/>
      <c r="R1216" s="66"/>
      <c r="S1216" s="69"/>
      <c r="T1216" s="69"/>
    </row>
    <row r="1217" spans="1:20" ht="27.6" x14ac:dyDescent="0.3">
      <c r="A1217" s="66" t="s">
        <v>894</v>
      </c>
      <c r="B1217" s="66" t="s">
        <v>983</v>
      </c>
      <c r="C1217" s="66" t="s">
        <v>894</v>
      </c>
      <c r="D1217" s="66" t="s">
        <v>983</v>
      </c>
      <c r="E1217" s="66" t="s">
        <v>1035</v>
      </c>
      <c r="F1217" s="66" t="s">
        <v>1036</v>
      </c>
      <c r="G1217" s="66" t="s">
        <v>255</v>
      </c>
      <c r="H1217" s="66" t="s">
        <v>902</v>
      </c>
      <c r="I1217" s="66" t="s">
        <v>999</v>
      </c>
      <c r="J1217" s="67">
        <v>2021</v>
      </c>
      <c r="K1217" s="68">
        <v>46.063380935869475</v>
      </c>
      <c r="L1217" s="66" t="s">
        <v>73</v>
      </c>
      <c r="M1217" s="66" t="s">
        <v>188</v>
      </c>
      <c r="N1217" s="66" t="s">
        <v>933</v>
      </c>
      <c r="O1217" s="66" t="s">
        <v>189</v>
      </c>
      <c r="P1217" s="66" t="s">
        <v>190</v>
      </c>
      <c r="Q1217" s="62"/>
      <c r="R1217" s="66"/>
      <c r="S1217" s="69"/>
      <c r="T1217" s="69"/>
    </row>
    <row r="1218" spans="1:20" ht="27.6" x14ac:dyDescent="0.3">
      <c r="A1218" s="66" t="s">
        <v>894</v>
      </c>
      <c r="B1218" s="66" t="s">
        <v>983</v>
      </c>
      <c r="C1218" s="66" t="s">
        <v>894</v>
      </c>
      <c r="D1218" s="66" t="s">
        <v>983</v>
      </c>
      <c r="E1218" s="66" t="s">
        <v>1110</v>
      </c>
      <c r="F1218" s="66" t="s">
        <v>1111</v>
      </c>
      <c r="G1218" s="66"/>
      <c r="H1218" s="66" t="s">
        <v>1081</v>
      </c>
      <c r="I1218" s="66" t="s">
        <v>1082</v>
      </c>
      <c r="J1218" s="67">
        <v>2021</v>
      </c>
      <c r="K1218" s="68">
        <v>106.16385216289473</v>
      </c>
      <c r="L1218" s="66" t="s">
        <v>73</v>
      </c>
      <c r="M1218" s="66"/>
      <c r="N1218" s="66"/>
      <c r="O1218" s="66"/>
      <c r="P1218" s="66"/>
      <c r="Q1218" s="62"/>
      <c r="R1218" s="66"/>
      <c r="S1218" s="69"/>
      <c r="T1218" s="69"/>
    </row>
    <row r="1219" spans="1:20" ht="27.6" customHeight="1" x14ac:dyDescent="0.3">
      <c r="A1219" s="66" t="s">
        <v>894</v>
      </c>
      <c r="B1219" s="66" t="s">
        <v>983</v>
      </c>
      <c r="C1219" s="66" t="s">
        <v>894</v>
      </c>
      <c r="D1219" s="66" t="s">
        <v>983</v>
      </c>
      <c r="E1219" s="66" t="s">
        <v>914</v>
      </c>
      <c r="F1219" s="66" t="s">
        <v>990</v>
      </c>
      <c r="G1219" s="66" t="s">
        <v>256</v>
      </c>
      <c r="H1219" s="66" t="s">
        <v>902</v>
      </c>
      <c r="I1219" s="66" t="s">
        <v>999</v>
      </c>
      <c r="J1219" s="67">
        <v>2021</v>
      </c>
      <c r="K1219" s="68">
        <v>3.8520923116013712</v>
      </c>
      <c r="L1219" s="66" t="s">
        <v>72</v>
      </c>
      <c r="M1219" s="66" t="s">
        <v>188</v>
      </c>
      <c r="N1219" s="66" t="s">
        <v>933</v>
      </c>
      <c r="O1219" s="66" t="s">
        <v>189</v>
      </c>
      <c r="P1219" s="66" t="s">
        <v>190</v>
      </c>
      <c r="Q1219" s="66"/>
      <c r="R1219" s="66"/>
      <c r="S1219" s="69"/>
      <c r="T1219" s="69"/>
    </row>
    <row r="1220" spans="1:20" ht="27.6" x14ac:dyDescent="0.3">
      <c r="A1220" s="66" t="s">
        <v>894</v>
      </c>
      <c r="B1220" s="66" t="s">
        <v>983</v>
      </c>
      <c r="C1220" s="66" t="s">
        <v>894</v>
      </c>
      <c r="D1220" s="66" t="s">
        <v>983</v>
      </c>
      <c r="E1220" s="66" t="s">
        <v>1112</v>
      </c>
      <c r="F1220" s="66" t="s">
        <v>1113</v>
      </c>
      <c r="G1220" s="66"/>
      <c r="H1220" s="66" t="s">
        <v>1081</v>
      </c>
      <c r="I1220" s="66" t="s">
        <v>1082</v>
      </c>
      <c r="J1220" s="67">
        <v>2021</v>
      </c>
      <c r="K1220" s="68">
        <v>8.8780491222740547</v>
      </c>
      <c r="L1220" s="66" t="s">
        <v>73</v>
      </c>
      <c r="M1220" s="66"/>
      <c r="N1220" s="66"/>
      <c r="O1220" s="66"/>
      <c r="P1220" s="66"/>
      <c r="Q1220" s="62"/>
      <c r="R1220" s="66"/>
      <c r="S1220" s="69"/>
      <c r="T1220" s="69"/>
    </row>
    <row r="1221" spans="1:20" ht="27.6" customHeight="1" x14ac:dyDescent="0.3">
      <c r="A1221" s="66" t="s">
        <v>894</v>
      </c>
      <c r="B1221" s="66" t="s">
        <v>983</v>
      </c>
      <c r="C1221" s="66" t="s">
        <v>894</v>
      </c>
      <c r="D1221" s="66" t="s">
        <v>983</v>
      </c>
      <c r="E1221" s="66" t="s">
        <v>899</v>
      </c>
      <c r="F1221" s="66" t="s">
        <v>987</v>
      </c>
      <c r="G1221" s="66" t="s">
        <v>257</v>
      </c>
      <c r="H1221" s="66" t="s">
        <v>902</v>
      </c>
      <c r="I1221" s="66" t="s">
        <v>999</v>
      </c>
      <c r="J1221" s="67">
        <v>2021</v>
      </c>
      <c r="K1221" s="68">
        <v>0.38613880727398675</v>
      </c>
      <c r="L1221" s="66" t="s">
        <v>72</v>
      </c>
      <c r="M1221" s="66" t="s">
        <v>188</v>
      </c>
      <c r="N1221" s="66" t="s">
        <v>933</v>
      </c>
      <c r="O1221" s="66" t="s">
        <v>189</v>
      </c>
      <c r="P1221" s="66" t="s">
        <v>190</v>
      </c>
      <c r="Q1221" s="66"/>
      <c r="R1221" s="66"/>
      <c r="S1221" s="69"/>
      <c r="T1221" s="69"/>
    </row>
    <row r="1222" spans="1:20" ht="27.6" x14ac:dyDescent="0.3">
      <c r="A1222" s="66" t="s">
        <v>894</v>
      </c>
      <c r="B1222" s="66" t="s">
        <v>983</v>
      </c>
      <c r="C1222" s="66" t="s">
        <v>894</v>
      </c>
      <c r="D1222" s="66" t="s">
        <v>983</v>
      </c>
      <c r="E1222" s="66" t="s">
        <v>1001</v>
      </c>
      <c r="F1222" s="66" t="s">
        <v>1114</v>
      </c>
      <c r="G1222" s="66"/>
      <c r="H1222" s="66" t="s">
        <v>1081</v>
      </c>
      <c r="I1222" s="66" t="s">
        <v>1082</v>
      </c>
      <c r="J1222" s="67">
        <v>2021</v>
      </c>
      <c r="K1222" s="68">
        <v>0.88994733814404159</v>
      </c>
      <c r="L1222" s="66" t="s">
        <v>73</v>
      </c>
      <c r="M1222" s="66"/>
      <c r="N1222" s="66"/>
      <c r="O1222" s="66"/>
      <c r="P1222" s="66"/>
      <c r="Q1222" s="62"/>
      <c r="R1222" s="66"/>
      <c r="S1222" s="69"/>
      <c r="T1222" s="69"/>
    </row>
    <row r="1223" spans="1:20" ht="27.6" customHeight="1" x14ac:dyDescent="0.3">
      <c r="A1223" s="66" t="s">
        <v>894</v>
      </c>
      <c r="B1223" s="66" t="s">
        <v>983</v>
      </c>
      <c r="C1223" s="66" t="s">
        <v>894</v>
      </c>
      <c r="D1223" s="66" t="s">
        <v>983</v>
      </c>
      <c r="E1223" s="66" t="s">
        <v>900</v>
      </c>
      <c r="F1223" s="66" t="s">
        <v>1153</v>
      </c>
      <c r="G1223" s="66" t="s">
        <v>258</v>
      </c>
      <c r="H1223" s="66" t="s">
        <v>902</v>
      </c>
      <c r="I1223" s="66" t="s">
        <v>999</v>
      </c>
      <c r="J1223" s="67">
        <v>2021</v>
      </c>
      <c r="K1223" s="68">
        <v>0.15615673300325608</v>
      </c>
      <c r="L1223" s="66" t="s">
        <v>72</v>
      </c>
      <c r="M1223" s="66" t="s">
        <v>188</v>
      </c>
      <c r="N1223" s="66" t="s">
        <v>933</v>
      </c>
      <c r="O1223" s="66" t="s">
        <v>189</v>
      </c>
      <c r="P1223" s="66" t="s">
        <v>190</v>
      </c>
      <c r="Q1223" s="66"/>
      <c r="R1223" s="66"/>
      <c r="S1223" s="69"/>
      <c r="T1223" s="69"/>
    </row>
    <row r="1224" spans="1:20" ht="27.6" x14ac:dyDescent="0.3">
      <c r="A1224" s="66" t="s">
        <v>894</v>
      </c>
      <c r="B1224" s="66" t="s">
        <v>983</v>
      </c>
      <c r="C1224" s="66" t="s">
        <v>894</v>
      </c>
      <c r="D1224" s="66" t="s">
        <v>983</v>
      </c>
      <c r="E1224" s="66" t="s">
        <v>1002</v>
      </c>
      <c r="F1224" s="66" t="s">
        <v>1115</v>
      </c>
      <c r="G1224" s="66"/>
      <c r="H1224" s="66" t="s">
        <v>1081</v>
      </c>
      <c r="I1224" s="66" t="s">
        <v>1082</v>
      </c>
      <c r="J1224" s="67">
        <v>2021</v>
      </c>
      <c r="K1224" s="68">
        <v>0.35989977244351351</v>
      </c>
      <c r="L1224" s="66" t="s">
        <v>73</v>
      </c>
      <c r="M1224" s="66"/>
      <c r="N1224" s="66"/>
      <c r="O1224" s="66"/>
      <c r="P1224" s="66"/>
      <c r="Q1224" s="62"/>
      <c r="R1224" s="66"/>
      <c r="S1224" s="69"/>
      <c r="T1224" s="69"/>
    </row>
    <row r="1225" spans="1:20" ht="27.6" customHeight="1" x14ac:dyDescent="0.3">
      <c r="A1225" s="66" t="s">
        <v>894</v>
      </c>
      <c r="B1225" s="66" t="s">
        <v>983</v>
      </c>
      <c r="C1225" s="66" t="s">
        <v>894</v>
      </c>
      <c r="D1225" s="66" t="s">
        <v>983</v>
      </c>
      <c r="E1225" s="66" t="s">
        <v>1024</v>
      </c>
      <c r="F1225" s="66" t="s">
        <v>1131</v>
      </c>
      <c r="G1225" s="66" t="s">
        <v>358</v>
      </c>
      <c r="H1225" s="66" t="s">
        <v>902</v>
      </c>
      <c r="I1225" s="66" t="s">
        <v>999</v>
      </c>
      <c r="J1225" s="67">
        <v>2021</v>
      </c>
      <c r="K1225" s="68">
        <v>8.7156844339866204</v>
      </c>
      <c r="L1225" s="66" t="s">
        <v>73</v>
      </c>
      <c r="M1225" s="66"/>
      <c r="N1225" s="66"/>
      <c r="O1225" s="66"/>
      <c r="P1225" s="66"/>
      <c r="Q1225" s="66"/>
      <c r="R1225" s="66"/>
      <c r="S1225" s="69"/>
      <c r="T1225" s="69"/>
    </row>
    <row r="1226" spans="1:20" ht="27.6" x14ac:dyDescent="0.3">
      <c r="A1226" s="66" t="s">
        <v>894</v>
      </c>
      <c r="B1226" s="66" t="s">
        <v>983</v>
      </c>
      <c r="C1226" s="66" t="s">
        <v>894</v>
      </c>
      <c r="D1226" s="66" t="s">
        <v>983</v>
      </c>
      <c r="E1226" s="66" t="s">
        <v>1116</v>
      </c>
      <c r="F1226" s="66" t="s">
        <v>1132</v>
      </c>
      <c r="G1226" s="66"/>
      <c r="H1226" s="66" t="s">
        <v>1081</v>
      </c>
      <c r="I1226" s="66" t="s">
        <v>1082</v>
      </c>
      <c r="J1226" s="67">
        <v>2021</v>
      </c>
      <c r="K1226" s="68">
        <v>20.087336512194142</v>
      </c>
      <c r="L1226" s="66" t="s">
        <v>73</v>
      </c>
      <c r="M1226" s="66"/>
      <c r="N1226" s="66"/>
      <c r="O1226" s="66"/>
      <c r="P1226" s="66"/>
      <c r="Q1226" s="62"/>
      <c r="R1226" s="66"/>
      <c r="S1226" s="69"/>
      <c r="T1226" s="69"/>
    </row>
    <row r="1227" spans="1:20" ht="27.6" x14ac:dyDescent="0.3">
      <c r="A1227" s="66" t="s">
        <v>894</v>
      </c>
      <c r="B1227" s="66" t="s">
        <v>983</v>
      </c>
      <c r="C1227" s="66" t="s">
        <v>894</v>
      </c>
      <c r="D1227" s="66" t="s">
        <v>983</v>
      </c>
      <c r="E1227" s="66" t="s">
        <v>1022</v>
      </c>
      <c r="F1227" s="66" t="s">
        <v>1133</v>
      </c>
      <c r="G1227" s="66" t="s">
        <v>1048</v>
      </c>
      <c r="H1227" s="66" t="s">
        <v>902</v>
      </c>
      <c r="I1227" s="66" t="s">
        <v>999</v>
      </c>
      <c r="J1227" s="67">
        <v>2021</v>
      </c>
      <c r="K1227" s="68">
        <v>4.3943878518786148</v>
      </c>
      <c r="L1227" s="66" t="s">
        <v>73</v>
      </c>
      <c r="M1227" s="66"/>
      <c r="N1227" s="66"/>
      <c r="O1227" s="66"/>
      <c r="P1227" s="66"/>
      <c r="Q1227" s="66"/>
      <c r="R1227" s="66"/>
      <c r="S1227" s="69"/>
      <c r="T1227" s="69"/>
    </row>
    <row r="1228" spans="1:20" ht="27.6" x14ac:dyDescent="0.3">
      <c r="A1228" s="66" t="s">
        <v>894</v>
      </c>
      <c r="B1228" s="66" t="s">
        <v>983</v>
      </c>
      <c r="C1228" s="66" t="s">
        <v>894</v>
      </c>
      <c r="D1228" s="66" t="s">
        <v>983</v>
      </c>
      <c r="E1228" s="66" t="s">
        <v>1023</v>
      </c>
      <c r="F1228" s="66" t="s">
        <v>1050</v>
      </c>
      <c r="G1228" s="66" t="s">
        <v>1049</v>
      </c>
      <c r="H1228" s="66" t="s">
        <v>902</v>
      </c>
      <c r="I1228" s="66" t="s">
        <v>999</v>
      </c>
      <c r="J1228" s="67">
        <v>2021</v>
      </c>
      <c r="K1228" s="68">
        <v>40.826513944814351</v>
      </c>
      <c r="L1228" s="66" t="s">
        <v>73</v>
      </c>
      <c r="M1228" s="66"/>
      <c r="N1228" s="66"/>
      <c r="O1228" s="66"/>
      <c r="P1228" s="66"/>
      <c r="Q1228" s="66"/>
      <c r="R1228" s="66"/>
      <c r="S1228" s="69"/>
      <c r="T1228" s="69"/>
    </row>
    <row r="1229" spans="1:20" ht="27.6" x14ac:dyDescent="0.3">
      <c r="A1229" s="66" t="s">
        <v>894</v>
      </c>
      <c r="B1229" s="66" t="s">
        <v>983</v>
      </c>
      <c r="C1229" s="66" t="s">
        <v>894</v>
      </c>
      <c r="D1229" s="66" t="s">
        <v>983</v>
      </c>
      <c r="E1229" s="66" t="s">
        <v>1072</v>
      </c>
      <c r="F1229" s="66" t="s">
        <v>1074</v>
      </c>
      <c r="G1229" s="66" t="s">
        <v>1076</v>
      </c>
      <c r="H1229" s="66" t="s">
        <v>902</v>
      </c>
      <c r="I1229" s="66" t="s">
        <v>999</v>
      </c>
      <c r="J1229" s="67">
        <v>2021</v>
      </c>
      <c r="K1229" s="68">
        <v>50.457768787748087</v>
      </c>
      <c r="L1229" s="66" t="s">
        <v>73</v>
      </c>
      <c r="M1229" s="66"/>
      <c r="N1229" s="66"/>
      <c r="O1229" s="66"/>
      <c r="P1229" s="66"/>
      <c r="Q1229" s="66"/>
      <c r="R1229" s="66"/>
      <c r="S1229" s="69"/>
      <c r="T1229" s="69"/>
    </row>
    <row r="1230" spans="1:20" ht="27.6" x14ac:dyDescent="0.3">
      <c r="A1230" s="66" t="s">
        <v>894</v>
      </c>
      <c r="B1230" s="66" t="s">
        <v>983</v>
      </c>
      <c r="C1230" s="66" t="s">
        <v>894</v>
      </c>
      <c r="D1230" s="66" t="s">
        <v>983</v>
      </c>
      <c r="E1230" s="66" t="s">
        <v>1073</v>
      </c>
      <c r="F1230" s="66" t="s">
        <v>1075</v>
      </c>
      <c r="G1230" s="66" t="s">
        <v>1077</v>
      </c>
      <c r="H1230" s="66" t="s">
        <v>902</v>
      </c>
      <c r="I1230" s="66" t="s">
        <v>999</v>
      </c>
      <c r="J1230" s="67">
        <v>2021</v>
      </c>
      <c r="K1230" s="68">
        <v>40.826513944814351</v>
      </c>
      <c r="L1230" s="66" t="s">
        <v>73</v>
      </c>
      <c r="M1230" s="66"/>
      <c r="N1230" s="66"/>
      <c r="O1230" s="66"/>
      <c r="P1230" s="66"/>
      <c r="Q1230" s="66"/>
      <c r="R1230" s="66"/>
      <c r="S1230" s="69"/>
      <c r="T1230" s="69"/>
    </row>
    <row r="1231" spans="1:20" s="71" customFormat="1" ht="28.8" x14ac:dyDescent="0.3">
      <c r="A1231" s="66" t="s">
        <v>894</v>
      </c>
      <c r="B1231" s="66" t="s">
        <v>983</v>
      </c>
      <c r="C1231" s="66" t="s">
        <v>894</v>
      </c>
      <c r="D1231" s="66" t="s">
        <v>983</v>
      </c>
      <c r="E1231" s="66" t="s">
        <v>1090</v>
      </c>
      <c r="F1231" s="66" t="s">
        <v>1091</v>
      </c>
      <c r="G1231" s="66" t="s">
        <v>1093</v>
      </c>
      <c r="H1231" s="66" t="s">
        <v>968</v>
      </c>
      <c r="I1231" s="66" t="s">
        <v>1094</v>
      </c>
      <c r="J1231" s="67">
        <v>2021</v>
      </c>
      <c r="K1231" s="70">
        <v>639222709</v>
      </c>
      <c r="L1231" s="66" t="s">
        <v>73</v>
      </c>
      <c r="M1231" s="66" t="s">
        <v>180</v>
      </c>
      <c r="N1231" s="66" t="s">
        <v>117</v>
      </c>
      <c r="O1231" s="66" t="s">
        <v>1100</v>
      </c>
      <c r="P1231" s="66" t="s">
        <v>1101</v>
      </c>
      <c r="Q1231" s="59" t="s">
        <v>1106</v>
      </c>
      <c r="R1231" s="66"/>
      <c r="S1231" s="69"/>
      <c r="T1231" s="69"/>
    </row>
    <row r="1232" spans="1:20" s="71" customFormat="1" ht="27.6" x14ac:dyDescent="0.3">
      <c r="A1232" s="66" t="s">
        <v>894</v>
      </c>
      <c r="B1232" s="66" t="s">
        <v>983</v>
      </c>
      <c r="C1232" s="66" t="s">
        <v>894</v>
      </c>
      <c r="D1232" s="66" t="s">
        <v>983</v>
      </c>
      <c r="E1232" s="66" t="s">
        <v>1086</v>
      </c>
      <c r="F1232" s="66" t="s">
        <v>1087</v>
      </c>
      <c r="G1232" s="66" t="s">
        <v>1092</v>
      </c>
      <c r="H1232" s="66" t="s">
        <v>1088</v>
      </c>
      <c r="I1232" s="66" t="s">
        <v>1089</v>
      </c>
      <c r="J1232" s="67">
        <v>2021</v>
      </c>
      <c r="K1232" s="72">
        <v>8260.9759373510424</v>
      </c>
      <c r="L1232" s="66" t="s">
        <v>73</v>
      </c>
      <c r="M1232" s="66" t="s">
        <v>180</v>
      </c>
      <c r="N1232" s="66" t="s">
        <v>117</v>
      </c>
      <c r="O1232" s="66" t="s">
        <v>1100</v>
      </c>
      <c r="P1232" s="66" t="s">
        <v>1101</v>
      </c>
      <c r="Q1232" s="59" t="s">
        <v>1105</v>
      </c>
      <c r="R1232" s="66"/>
      <c r="S1232" s="69"/>
      <c r="T1232" s="69"/>
    </row>
    <row r="1233" spans="1:20" s="71" customFormat="1" ht="27.6" x14ac:dyDescent="0.3">
      <c r="A1233" s="66" t="s">
        <v>894</v>
      </c>
      <c r="B1233" s="66" t="s">
        <v>983</v>
      </c>
      <c r="C1233" s="66" t="s">
        <v>894</v>
      </c>
      <c r="D1233" s="66" t="s">
        <v>983</v>
      </c>
      <c r="E1233" s="66" t="s">
        <v>1095</v>
      </c>
      <c r="F1233" s="66" t="s">
        <v>1096</v>
      </c>
      <c r="G1233" s="66" t="s">
        <v>1097</v>
      </c>
      <c r="H1233" s="66" t="s">
        <v>1098</v>
      </c>
      <c r="I1233" s="66" t="s">
        <v>1099</v>
      </c>
      <c r="J1233" s="67">
        <v>2021</v>
      </c>
      <c r="K1233" s="68">
        <v>81</v>
      </c>
      <c r="L1233" s="66" t="s">
        <v>73</v>
      </c>
      <c r="M1233" s="66" t="s">
        <v>180</v>
      </c>
      <c r="N1233" s="66" t="s">
        <v>117</v>
      </c>
      <c r="O1233" s="66" t="s">
        <v>1102</v>
      </c>
      <c r="P1233" s="66" t="s">
        <v>1103</v>
      </c>
      <c r="Q1233" s="59" t="s">
        <v>1104</v>
      </c>
      <c r="R1233" s="66"/>
      <c r="S1233" s="69"/>
      <c r="T1233" s="69"/>
    </row>
  </sheetData>
  <phoneticPr fontId="42" type="noConversion"/>
  <conditionalFormatting sqref="J63:K63">
    <cfRule type="containsBlanks" dxfId="26" priority="61">
      <formula>LEN(TRIM(J63))=0</formula>
    </cfRule>
  </conditionalFormatting>
  <conditionalFormatting sqref="J495:K497">
    <cfRule type="containsBlanks" dxfId="25" priority="24">
      <formula>LEN(TRIM(J495))=0</formula>
    </cfRule>
  </conditionalFormatting>
  <conditionalFormatting sqref="J1090:K1090">
    <cfRule type="containsBlanks" dxfId="24" priority="27">
      <formula>LEN(TRIM(J1090))=0</formula>
    </cfRule>
  </conditionalFormatting>
  <conditionalFormatting sqref="J1106:K1107 J1125:K1125 J1140:K1141">
    <cfRule type="containsBlanks" dxfId="23" priority="25">
      <formula>LEN(TRIM(J1106))=0</formula>
    </cfRule>
  </conditionalFormatting>
  <conditionalFormatting sqref="J1157:K1157">
    <cfRule type="containsBlanks" dxfId="22" priority="23">
      <formula>LEN(TRIM(J1157))=0</formula>
    </cfRule>
  </conditionalFormatting>
  <conditionalFormatting sqref="J1164:K1165">
    <cfRule type="containsBlanks" dxfId="21" priority="22">
      <formula>LEN(TRIM(J1164))=0</formula>
    </cfRule>
  </conditionalFormatting>
  <conditionalFormatting sqref="J1184:K1184">
    <cfRule type="containsBlanks" dxfId="20" priority="21">
      <formula>LEN(TRIM(J1184))=0</formula>
    </cfRule>
  </conditionalFormatting>
  <conditionalFormatting sqref="J1191:K1192">
    <cfRule type="containsBlanks" dxfId="19" priority="20">
      <formula>LEN(TRIM(J1191))=0</formula>
    </cfRule>
  </conditionalFormatting>
  <conditionalFormatting sqref="J1207:K1207">
    <cfRule type="containsBlanks" dxfId="18" priority="17">
      <formula>LEN(TRIM(J1207))=0</formula>
    </cfRule>
  </conditionalFormatting>
  <conditionalFormatting sqref="J1214:K1215 K1216">
    <cfRule type="containsBlanks" dxfId="17" priority="16">
      <formula>LEN(TRIM(J1214))=0</formula>
    </cfRule>
  </conditionalFormatting>
  <conditionalFormatting sqref="K1166">
    <cfRule type="containsBlanks" dxfId="16" priority="6">
      <formula>LEN(TRIM(K1166))=0</formula>
    </cfRule>
  </conditionalFormatting>
  <conditionalFormatting sqref="K1168">
    <cfRule type="containsBlanks" dxfId="15" priority="5">
      <formula>LEN(TRIM(K1168))=0</formula>
    </cfRule>
  </conditionalFormatting>
  <conditionalFormatting sqref="K1170">
    <cfRule type="containsBlanks" dxfId="14" priority="4">
      <formula>LEN(TRIM(K1170))=0</formula>
    </cfRule>
  </conditionalFormatting>
  <conditionalFormatting sqref="K1172">
    <cfRule type="containsBlanks" dxfId="13" priority="3">
      <formula>LEN(TRIM(K1172))=0</formula>
    </cfRule>
  </conditionalFormatting>
  <conditionalFormatting sqref="K1174">
    <cfRule type="containsBlanks" dxfId="12" priority="2">
      <formula>LEN(TRIM(K1174))=0</formula>
    </cfRule>
  </conditionalFormatting>
  <conditionalFormatting sqref="K1176">
    <cfRule type="containsBlanks" dxfId="11" priority="1">
      <formula>LEN(TRIM(K1176))=0</formula>
    </cfRule>
  </conditionalFormatting>
  <conditionalFormatting sqref="K1193">
    <cfRule type="containsBlanks" dxfId="10" priority="10">
      <formula>LEN(TRIM(K1193))=0</formula>
    </cfRule>
  </conditionalFormatting>
  <conditionalFormatting sqref="K1195">
    <cfRule type="containsBlanks" dxfId="9" priority="9">
      <formula>LEN(TRIM(K1195))=0</formula>
    </cfRule>
  </conditionalFormatting>
  <conditionalFormatting sqref="K1197">
    <cfRule type="containsBlanks" dxfId="8" priority="8">
      <formula>LEN(TRIM(K1197))=0</formula>
    </cfRule>
  </conditionalFormatting>
  <conditionalFormatting sqref="K1199">
    <cfRule type="containsBlanks" dxfId="7" priority="7">
      <formula>LEN(TRIM(K1199))=0</formula>
    </cfRule>
  </conditionalFormatting>
  <conditionalFormatting sqref="K1218">
    <cfRule type="containsBlanks" dxfId="6" priority="15">
      <formula>LEN(TRIM(K1218))=0</formula>
    </cfRule>
  </conditionalFormatting>
  <conditionalFormatting sqref="K1220">
    <cfRule type="containsBlanks" dxfId="5" priority="14">
      <formula>LEN(TRIM(K1220))=0</formula>
    </cfRule>
  </conditionalFormatting>
  <conditionalFormatting sqref="K1222">
    <cfRule type="containsBlanks" dxfId="4" priority="13">
      <formula>LEN(TRIM(K1222))=0</formula>
    </cfRule>
  </conditionalFormatting>
  <conditionalFormatting sqref="K1224">
    <cfRule type="containsBlanks" dxfId="3" priority="12">
      <formula>LEN(TRIM(K1224))=0</formula>
    </cfRule>
  </conditionalFormatting>
  <conditionalFormatting sqref="K1226">
    <cfRule type="containsBlanks" dxfId="2" priority="11">
      <formula>LEN(TRIM(K1226))=0</formula>
    </cfRule>
  </conditionalFormatting>
  <conditionalFormatting sqref="L490:L493 J1120:K1121">
    <cfRule type="containsBlanks" dxfId="1" priority="67">
      <formula>LEN(TRIM(J490))=0</formula>
    </cfRule>
  </conditionalFormatting>
  <conditionalFormatting sqref="M63">
    <cfRule type="containsBlanks" dxfId="0" priority="60">
      <formula>LEN(TRIM(M63))=0</formula>
    </cfRule>
  </conditionalFormatting>
  <dataValidations disablePrompts="1" count="1">
    <dataValidation type="list" allowBlank="1" showInputMessage="1" showErrorMessage="1" sqref="A1234:B1339 M125:M129 M123 M434:M440 M442:M448 M370:M395 A1105:B1111 A1093:B1093 A1080:B1091 A644:B653 A1173 M1045 M691 M623 M759 A828:B830 M1150:M1156 A1199:B1199 M1227:M1233 M1200:M1206 M2:M31 M131:M323 M404:M421 M564:M570 M482:M488 M603:M609 M630:M636 M655:M661 M673:M679 M720:M726 M749:M755 M793:M799 M843:M849 M866:M872 M898:M904 M1007:M1013 M1033:M1039 M1059:M1065 M1094:M1100 M1113:M1119 M1177:M1183 M494 M572 A637:B639 M640 M664 A727:B730 A732:B745 M731 A800:B802 A804:B815 M803 M853 M875 M913 M1018 A1067:B1072 A1074:B1076 A1101:B1101 A1103:B1103 M1102 M1122 M1158 M1185 M1208 A1213:B1224 A1226:B1226 D1190:D1192 A1190:B1192 D1196 D1194 A1194:B1194 A1196:B1196 A1163:A1165 A1167 A1169 A1171 M1073 M33:M121 M334:M340" xr:uid="{9FFA9760-D6AB-4F19-B001-A068FBA431F5}">
      <formula1>#REF!</formula1>
    </dataValidation>
  </dataValidations>
  <hyperlinks>
    <hyperlink ref="Q60" r:id="rId1" xr:uid="{7558BFB5-4039-4418-A84C-408B7231631B}"/>
    <hyperlink ref="Q469" r:id="rId2" xr:uid="{1F6DE5AE-D96B-4B31-9F16-A6433CA9F5EA}"/>
    <hyperlink ref="Q441" r:id="rId3" xr:uid="{7B2EE8B3-ABFE-4450-BAA5-8A69747401B0}"/>
    <hyperlink ref="Q442" r:id="rId4" xr:uid="{2E68B501-7A11-4C6C-9588-149168EFF580}"/>
    <hyperlink ref="Q443" r:id="rId5" xr:uid="{9FAC5189-2C5C-4BBD-841D-645B4AC88226}"/>
    <hyperlink ref="Q440" r:id="rId6" xr:uid="{652B724F-60EC-42A1-8D4A-8BA7A2B661E7}"/>
    <hyperlink ref="Q588" r:id="rId7" xr:uid="{0CED3453-9381-40E4-9589-502FABCF8C37}"/>
    <hyperlink ref="Q573" r:id="rId8" xr:uid="{52EA3ACB-D3B9-4444-9A8E-4105F868B0D5}"/>
    <hyperlink ref="Q590" r:id="rId9" xr:uid="{467E403D-F935-466F-B5F7-42B8E166B719}"/>
    <hyperlink ref="Q610" r:id="rId10" xr:uid="{395B551E-A2F1-43CB-A7EF-A3D3EF67C916}"/>
    <hyperlink ref="Q611" r:id="rId11" xr:uid="{841EAC11-9D75-4B9C-A45F-8FB4FB575C74}"/>
    <hyperlink ref="Q612" r:id="rId12" xr:uid="{63FBDA1D-0529-457D-B1D9-9192D02891BD}"/>
    <hyperlink ref="Q613" r:id="rId13" xr:uid="{4D972933-519B-4C0D-A6E0-13F595A694F7}"/>
    <hyperlink ref="Q614" r:id="rId14" xr:uid="{E091BFC3-DBD1-42AD-A1DE-4DDB843A200A}"/>
    <hyperlink ref="Q615" r:id="rId15" xr:uid="{E97CDCE5-B021-46E3-B91B-2E02FF685C6D}"/>
    <hyperlink ref="Q616" r:id="rId16" xr:uid="{F0283790-32A0-428A-945C-48F06F693E29}"/>
    <hyperlink ref="Q617" r:id="rId17" xr:uid="{3EC3A4EA-C4C8-4289-AE37-7079AE342D51}"/>
    <hyperlink ref="Q618" r:id="rId18" xr:uid="{2300782E-37C4-42BB-97B8-65742C41ABDD}"/>
    <hyperlink ref="Q619" r:id="rId19" xr:uid="{86279E0C-E4DE-423D-8788-F575CF88E60F}"/>
    <hyperlink ref="Q620" r:id="rId20" xr:uid="{977048C6-467A-4EB1-B0AF-110C89CDCB40}"/>
    <hyperlink ref="Q621" r:id="rId21" xr:uid="{E84A300E-47C3-4F60-B716-C2BC2C075090}"/>
    <hyperlink ref="Q756" r:id="rId22" xr:uid="{1EFBE399-674F-4E2C-AB32-3C43F621C7E6}"/>
    <hyperlink ref="Q757" r:id="rId23" xr:uid="{33ED12D5-C31C-46D7-A2EF-5C62B79C13E0}"/>
    <hyperlink ref="Q763" r:id="rId24" location="Tabulados " xr:uid="{720A8B9E-C1F2-49FF-AB67-C5DC7642CB8F}"/>
    <hyperlink ref="Q760" r:id="rId25" xr:uid="{8962810B-E337-413A-BF38-94F38C2DD734}"/>
    <hyperlink ref="Q769" r:id="rId26" xr:uid="{72D99D45-AF8B-4A0B-97C1-602C8EE8D7F3}"/>
    <hyperlink ref="Q777" r:id="rId27" xr:uid="{FB2722D2-2FC4-4B73-96DD-B008E9CEF0B6}"/>
    <hyperlink ref="Q780" r:id="rId28" xr:uid="{F90EF416-C93F-4DD1-946F-2A8BD0F1D98E}"/>
    <hyperlink ref="Q788" r:id="rId29" xr:uid="{B744A8E7-AC0A-48FB-953B-BAEED569EF87}"/>
    <hyperlink ref="Q789" r:id="rId30" xr:uid="{5ED8088B-5796-41DA-994D-6A970575578A}"/>
    <hyperlink ref="Q828" r:id="rId31" xr:uid="{53D2FA11-7300-4FAD-8F90-15C146555BE0}"/>
    <hyperlink ref="Q829" r:id="rId32" xr:uid="{089FB980-1F89-454A-AC9C-28A5035927D2}"/>
    <hyperlink ref="Q830" r:id="rId33" xr:uid="{B725006E-6074-40BE-BFA0-59E95EE5FEF2}"/>
    <hyperlink ref="Q800" r:id="rId34" location=":~:text=En%20Nicaragua%20no%20existe%20Pol%C3%ADtica,manejo%20de%20los%20desechos%20s%C3%B3lidos." xr:uid="{41465DA2-0063-4F40-A15C-A3754D0DFF7A}"/>
    <hyperlink ref="Q804" r:id="rId35" location=":~:text=En%20Nicaragua%20no%20existe%20Pol%C3%ADtica,manejo%20de%20los%20desechos%20s%C3%B3lidos." display="https://iris.paho.org/bitstream/handle/10665.2/55768/nicaragua_residuos_solidos_spa.pdf?sequence=1&amp;isAllowed=y#:~:text=En%20Nicaragua%20no%20existe%20Pol%C3%ADtica,manejo%20de%20los%20desechos%20s%C3%B3lidos." xr:uid="{2B2A1B82-BB1D-425E-84BA-C1B2BCBEDAE0}"/>
    <hyperlink ref="Q801" r:id="rId36" xr:uid="{0898DAAB-C21E-4F42-8382-DCA5D560B40F}"/>
    <hyperlink ref="Q858" r:id="rId37" xr:uid="{75CA06E1-2E2F-4659-9B7C-025FB0241BD3}"/>
    <hyperlink ref="Q859" r:id="rId38" xr:uid="{EA265E2F-17C2-4907-A384-A22EEF77796B}"/>
    <hyperlink ref="Q860" r:id="rId39" xr:uid="{0079F13E-F5B3-44F5-A72B-54FFEE7CE3ED}"/>
    <hyperlink ref="Q850" r:id="rId40" xr:uid="{8EE8110C-82AF-4C71-911A-720EDB31AD8E}"/>
    <hyperlink ref="Q851" r:id="rId41" xr:uid="{1634878F-7614-439F-8FCB-39751CEBB2A2}"/>
    <hyperlink ref="Q854" r:id="rId42" display="https://www.aaud.gob.pa/plangestion/ANEXOS/20170731_E%201.4.6.3_%20PNGIR%20DIAGNOSTICO%20(Tomo%201)_V3.pdf " xr:uid="{B0E5E78C-0215-4703-A6FA-96CCF6C07775}"/>
    <hyperlink ref="Q861" r:id="rId43" xr:uid="{D1CEDD10-FA4E-40CA-AA3B-06E11F611240}"/>
    <hyperlink ref="Q862" r:id="rId44" xr:uid="{F15ADDDF-3E3C-4019-83ED-238440B290FE}"/>
    <hyperlink ref="Q863" r:id="rId45" xr:uid="{3873D86C-C39A-4710-89A7-41D98A11F7B1}"/>
    <hyperlink ref="Q126" r:id="rId46" xr:uid="{5FA30B27-281B-4BF7-BF46-665466C7AF0B}"/>
    <hyperlink ref="Q127" r:id="rId47" xr:uid="{9581D12F-E074-4356-BF2B-63C701846359}"/>
    <hyperlink ref="Q102" r:id="rId48" display="https://unstats.un.org/unsd/envstats/qindicators " xr:uid="{A36B4A1E-F305-4D63-A9C7-D56E7E70132A}"/>
    <hyperlink ref="Q103" r:id="rId49" xr:uid="{027CA522-654C-43E3-893D-14BA31D2F011}"/>
    <hyperlink ref="Q104" r:id="rId50" xr:uid="{98D4A4E4-6697-4621-96FA-AAD60F9AD5FE}"/>
    <hyperlink ref="Q105" r:id="rId51" xr:uid="{5B992C83-7A74-4534-ADEE-460B6E8FC91E}"/>
    <hyperlink ref="Q106" r:id="rId52" xr:uid="{46CA0ADA-52E6-4430-ABC4-7EDBB8E0A109}"/>
    <hyperlink ref="Q107" r:id="rId53" xr:uid="{3EF1E871-D602-44B7-9CF5-74D247E557A4}"/>
    <hyperlink ref="Q108" r:id="rId54" xr:uid="{ED9F5B91-C308-4285-B6DD-B8D0CC68FC2D}"/>
    <hyperlink ref="Q109" r:id="rId55" xr:uid="{6AB15EB0-5A75-459C-A364-8552ACE75C1B}"/>
    <hyperlink ref="Q110" r:id="rId56" xr:uid="{B0BF07F3-7B1F-4494-ABD7-4827721F7907}"/>
    <hyperlink ref="Q111" r:id="rId57" xr:uid="{515B377E-5452-4E3B-BE39-04D35D8A2254}"/>
    <hyperlink ref="Q128" r:id="rId58" xr:uid="{CF6A65F3-2385-428A-9C6B-78D8F0603A69}"/>
    <hyperlink ref="Q379" r:id="rId59" xr:uid="{9E2A7EC4-7FBC-4E6B-BC54-46BA208E72AC}"/>
    <hyperlink ref="Q310" r:id="rId60" xr:uid="{04903822-4A59-4212-873B-EB9053C2C624}"/>
    <hyperlink ref="Q331" r:id="rId61" xr:uid="{8EE664CB-C22A-4052-815B-ADA02C23743B}"/>
    <hyperlink ref="Q375" r:id="rId62" xr:uid="{369F74A3-BF75-415D-B1B6-D8882ABA5064}"/>
    <hyperlink ref="Q491" r:id="rId63" xr:uid="{FD348B1F-6B55-4CAD-929F-4B897B4FDA8B}"/>
    <hyperlink ref="Q97" r:id="rId64" location=" " xr:uid="{396650F0-2268-482F-994A-AE08FE74845F}"/>
    <hyperlink ref="Q390" r:id="rId65" xr:uid="{72E2F722-5EB7-407D-B1F3-CEA28F41A394}"/>
    <hyperlink ref="Q489" r:id="rId66" xr:uid="{696EA52D-9B40-4729-A4ED-01650B6739EA}"/>
    <hyperlink ref="Q490" r:id="rId67" xr:uid="{B1757B36-406B-4A11-9018-E6228368F556}"/>
    <hyperlink ref="Q495" r:id="rId68" xr:uid="{4488290E-2FFF-4B9C-8F4F-F8D8FCF610EA}"/>
    <hyperlink ref="Q515" r:id="rId69" xr:uid="{CE32513F-36C7-4161-AE46-C36029FF5045}"/>
    <hyperlink ref="Q537" r:id="rId70" xr:uid="{740F1B6F-C3C8-4C7C-A7E4-A7773D2BC314}"/>
    <hyperlink ref="Q538" r:id="rId71" xr:uid="{AFBC0C94-B101-4A9E-8AE6-42D3F896DE58}"/>
    <hyperlink ref="Q539" r:id="rId72" xr:uid="{6CB8CD48-75A1-4049-B698-6FB5758D18AE}"/>
    <hyperlink ref="Q553" r:id="rId73" xr:uid="{B9D7F68B-95C4-417F-A6E5-8DF2793A6C5F}"/>
    <hyperlink ref="Q535" r:id="rId74" xr:uid="{B558E2CB-0BFC-48B7-8141-71630B4CA723}"/>
    <hyperlink ref="Q536" r:id="rId75" xr:uid="{44E7BC75-31B3-4B3B-9BEF-916E6CAD7BF8}"/>
    <hyperlink ref="Q919" r:id="rId76" xr:uid="{5413F9B8-8E7C-4A82-BDBD-6780C04C7697}"/>
    <hyperlink ref="Q920" r:id="rId77" xr:uid="{AF46BD97-DB44-4085-B7A3-C8BE9084F3C8}"/>
    <hyperlink ref="Q912" r:id="rId78" xr:uid="{3013407D-F100-4C50-9DAF-D43C7BACF59D}"/>
    <hyperlink ref="Q905" r:id="rId79" xr:uid="{D2BDF655-EC05-4687-9401-C9D79CF16777}"/>
    <hyperlink ref="Q906" r:id="rId80" xr:uid="{AC697F82-1889-4206-89CB-1363BD34E40B}"/>
    <hyperlink ref="Q907" r:id="rId81" xr:uid="{72808501-768A-43E8-AF12-BDEE45157638}"/>
    <hyperlink ref="Q908" r:id="rId82" xr:uid="{E9E75301-0E9A-4164-BACE-E9CAD1BBAE96}"/>
    <hyperlink ref="Q909" r:id="rId83" xr:uid="{21529A15-52C6-498A-97EB-E4541EB2264B}"/>
    <hyperlink ref="Q910" r:id="rId84" xr:uid="{23E01EFD-9C7E-4EC5-951A-783B2A2B1454}"/>
    <hyperlink ref="Q911" r:id="rId85" xr:uid="{2CC1CD57-749C-47C7-9B5C-9D0527E9B653}"/>
    <hyperlink ref="Q311" r:id="rId86" xr:uid="{ABF389C2-F689-4F96-9BD2-D8255065C454}"/>
    <hyperlink ref="Q312" r:id="rId87" xr:uid="{16A59C78-5508-427F-B875-619C1897866D}"/>
    <hyperlink ref="Q313" r:id="rId88" xr:uid="{FE888EBC-9659-464E-8D7E-8C639C154078}"/>
    <hyperlink ref="Q314" r:id="rId89" xr:uid="{2AA80272-3388-493B-B3DF-8284DCE7FBB4}"/>
    <hyperlink ref="Q315" r:id="rId90" xr:uid="{9F862BB3-48FF-4E1D-B595-DD6600B2747A}"/>
    <hyperlink ref="Q316" r:id="rId91" xr:uid="{6ADB31CF-419D-4FA3-AFB1-4DA97DBBD148}"/>
    <hyperlink ref="Q318" r:id="rId92" xr:uid="{D4997D27-56DF-4975-BE81-CB1138AF5D90}"/>
    <hyperlink ref="Q319" r:id="rId93" xr:uid="{B2C98620-F1B9-4A6C-8726-418EFB177F73}"/>
    <hyperlink ref="Q320" r:id="rId94" xr:uid="{D008D7EF-7743-49AD-AD3D-66942C5DA8FE}"/>
    <hyperlink ref="Q321" r:id="rId95" xr:uid="{A40EA99D-FA3C-4E25-9708-C16783F8F922}"/>
    <hyperlink ref="Q322" r:id="rId96" xr:uid="{DB40D559-3361-4C3A-815F-1CA6EA52B1E2}"/>
    <hyperlink ref="Q323" r:id="rId97" xr:uid="{6A6FE606-38CA-4377-BE89-DC2B137DCCD2}"/>
    <hyperlink ref="Q324" r:id="rId98" xr:uid="{FBDA92DE-559A-424A-91D1-57B938546977}"/>
    <hyperlink ref="Q325" r:id="rId99" xr:uid="{B03CAA00-C96A-472D-B7A3-A21AC829224A}"/>
    <hyperlink ref="Q326" r:id="rId100" xr:uid="{3490B059-22DC-4F89-911F-CCFD2CD5ADF7}"/>
    <hyperlink ref="Q327" r:id="rId101" xr:uid="{7E83333E-4153-42E2-A581-032F9B312480}"/>
    <hyperlink ref="Q328" r:id="rId102" xr:uid="{CFB0D876-108F-4DEB-9865-90CB6824A660}"/>
    <hyperlink ref="Q330" r:id="rId103" xr:uid="{75A4EDF8-B869-48F1-BAFB-344CA954755A}"/>
    <hyperlink ref="Q332" r:id="rId104" xr:uid="{3D1FDDAF-9ACD-4EA4-A4F8-C27494AA2E2E}"/>
    <hyperlink ref="Q343" r:id="rId105" xr:uid="{1A6521EB-1AC1-47DC-9713-1511328FD7C4}"/>
    <hyperlink ref="Q344" r:id="rId106" xr:uid="{9122C68E-C786-43F0-BD12-9EC93E5059DF}"/>
    <hyperlink ref="Q346" r:id="rId107" xr:uid="{31392B4A-E834-4DCB-A774-795BA6B61423}"/>
    <hyperlink ref="Q347" r:id="rId108" xr:uid="{A8508856-E4C5-4FAF-9A78-38C406E12357}"/>
    <hyperlink ref="Q348" r:id="rId109" xr:uid="{3D02A9E8-2DB5-4858-87BE-29F3E14728B2}"/>
    <hyperlink ref="Q349" r:id="rId110" xr:uid="{146B8D26-9BC0-4373-8692-6CF576B1B288}"/>
    <hyperlink ref="Q351" r:id="rId111" xr:uid="{9B8DECE0-2D89-481D-8979-C4631CA6749C}"/>
    <hyperlink ref="Q352" r:id="rId112" xr:uid="{0302D484-B46C-40B1-842B-AB2FE4BEDFDA}"/>
    <hyperlink ref="Q353" r:id="rId113" xr:uid="{CAECBA89-C25A-4086-A38C-75918D5A7B1B}"/>
    <hyperlink ref="Q354" r:id="rId114" xr:uid="{AEF0ACFF-37AA-48E3-B9B4-5D12E1A61805}"/>
    <hyperlink ref="Q362" r:id="rId115" xr:uid="{43E336E6-DADD-4421-9AEC-D6073C5FB471}"/>
    <hyperlink ref="Q363" r:id="rId116" xr:uid="{595A01DE-4866-4FDB-87BF-CD82D71A5C55}"/>
    <hyperlink ref="Q364" r:id="rId117" xr:uid="{C6F0A395-3773-405B-89D0-A8DB919F3178}"/>
    <hyperlink ref="Q365" r:id="rId118" xr:uid="{C6A516B9-16A1-4B75-B671-B550EA8D55F4}"/>
    <hyperlink ref="Q366" r:id="rId119" xr:uid="{571EFBD5-D6DF-44E9-9E23-B710032547BE}"/>
    <hyperlink ref="Q367" r:id="rId120" xr:uid="{7734B70D-3BB8-42D7-AC0E-664A4DDACD22}"/>
    <hyperlink ref="Q368" r:id="rId121" xr:uid="{B943E9E9-9578-4608-9947-C047A092EDCF}"/>
    <hyperlink ref="Q369" r:id="rId122" xr:uid="{74358E40-0B0A-44C1-BB6F-A89FE9835619}"/>
    <hyperlink ref="Q370" r:id="rId123" xr:uid="{7BD605D9-3CDE-401B-87A0-3418074E11EC}"/>
    <hyperlink ref="Q371" r:id="rId124" xr:uid="{CF30C10D-773C-44A8-B603-1388CAEF5664}"/>
    <hyperlink ref="Q372" r:id="rId125" xr:uid="{C3146E7E-948D-496C-9F0B-18FAEBD83EC3}"/>
    <hyperlink ref="Q373" r:id="rId126" xr:uid="{51647303-6A40-430B-BB77-10B338DB76A3}"/>
    <hyperlink ref="Q376" r:id="rId127" xr:uid="{1635097B-B8D2-4F23-BDBE-E20ADD73B8E0}"/>
    <hyperlink ref="Q377" r:id="rId128" xr:uid="{B4E3B404-FDB3-4D9E-A073-E83B6119F37F}"/>
    <hyperlink ref="Q380" r:id="rId129" xr:uid="{2258CAE5-0A58-4CB8-A892-1DA0EE96C3FE}"/>
    <hyperlink ref="Q381" r:id="rId130" xr:uid="{D38EFAB4-E6A4-410B-94C6-A67E9F1DDC28}"/>
    <hyperlink ref="Q382" r:id="rId131" xr:uid="{23BF565B-DAE0-4F65-BE57-B1DA9CF2FE9B}"/>
    <hyperlink ref="Q383" r:id="rId132" xr:uid="{B8E5E087-E440-4846-B84D-A6CB4DC1A158}"/>
    <hyperlink ref="Q385" r:id="rId133" xr:uid="{A877BCD1-05D1-4DFF-B8D5-6DC8EC1DADE3}"/>
    <hyperlink ref="Q387" r:id="rId134" xr:uid="{411100B8-224F-4051-A21D-C878017C3CAD}"/>
    <hyperlink ref="Q388" r:id="rId135" xr:uid="{CC95F61E-B5FB-4A7A-87BE-D24CE1578EE5}"/>
    <hyperlink ref="Q389" r:id="rId136" xr:uid="{E5C2FDB7-36BD-4175-BDD0-B307FC39BD87}"/>
    <hyperlink ref="Q391" r:id="rId137" xr:uid="{9F93F940-9546-49D9-AB0E-676F2609D616}"/>
    <hyperlink ref="Q392" r:id="rId138" xr:uid="{239AAD2B-9BEE-48AA-B747-AB05FA5C6101}"/>
    <hyperlink ref="Q393" r:id="rId139" xr:uid="{4824BFD1-0F34-4F9F-BE40-1FD7DC6407B3}"/>
    <hyperlink ref="Q394" r:id="rId140" xr:uid="{C74F0873-C2E2-4594-8218-42C9FE5AD6DC}"/>
    <hyperlink ref="Q395" r:id="rId141" xr:uid="{36CB4509-2DD5-4663-910D-A96B83D11523}"/>
    <hyperlink ref="Q396" r:id="rId142" xr:uid="{F19C820A-F371-4CC2-9536-527EC2A31543}"/>
    <hyperlink ref="Q398" r:id="rId143" xr:uid="{589BB9FE-96F9-4FB1-8090-E210408AFF3C}"/>
    <hyperlink ref="Q399" r:id="rId144" xr:uid="{0B3A514E-09C0-41D6-9C0B-FC62175D3D56}"/>
    <hyperlink ref="Q400" r:id="rId145" xr:uid="{28A6860D-C4EE-4F25-A616-C017527C6192}"/>
    <hyperlink ref="Q401" r:id="rId146" xr:uid="{95396A28-421E-4239-8272-690DA60CDD86}"/>
    <hyperlink ref="Q402" r:id="rId147" xr:uid="{F5D93EE2-810F-4D96-BFA4-0CE66784AF05}"/>
    <hyperlink ref="Q403" r:id="rId148" xr:uid="{76C00588-0DA9-4A77-B69F-FF074152EF6B}"/>
    <hyperlink ref="Q404" r:id="rId149" xr:uid="{E5DB03EE-E2C4-4FBA-B848-5AA29F06B1D4}"/>
    <hyperlink ref="Q405" r:id="rId150" xr:uid="{620FCD74-6751-446E-9168-C14CC7293217}"/>
    <hyperlink ref="Q406" r:id="rId151" xr:uid="{43520718-3D62-4FC4-9F49-BD293C67C6FA}"/>
    <hyperlink ref="Q407" r:id="rId152" xr:uid="{51ECDB4A-856D-4808-8789-61924E1B6085}"/>
    <hyperlink ref="Q492" r:id="rId153" xr:uid="{329F7FD4-D1D3-49D5-8611-0C2B1B19FB96}"/>
    <hyperlink ref="Q493" r:id="rId154" xr:uid="{6D4777D5-E2C3-4D72-A6C7-9828A00E1EA9}"/>
    <hyperlink ref="Q496" r:id="rId155" xr:uid="{DADA2FF2-C84E-4AF0-867C-C4B053038F93}"/>
    <hyperlink ref="Q497" r:id="rId156" xr:uid="{114B1B15-CC4C-49AE-A179-AB07FADF5B8A}"/>
    <hyperlink ref="Q498" r:id="rId157" xr:uid="{9BA3FD2B-484C-4C03-864B-B89A3A1BFE29}"/>
    <hyperlink ref="Q499" r:id="rId158" xr:uid="{A9397209-521B-4F88-9B6F-7533B976F0F9}"/>
    <hyperlink ref="Q500" r:id="rId159" xr:uid="{F6911C4E-56AD-47A7-B52C-BD8390E84A95}"/>
    <hyperlink ref="Q501" r:id="rId160" xr:uid="{A4BEAEC6-F641-4C50-AD71-763B659258F4}"/>
    <hyperlink ref="Q502" r:id="rId161" xr:uid="{F0F30CB4-12B8-46B2-A10F-B74510D60409}"/>
    <hyperlink ref="Q503" r:id="rId162" xr:uid="{EB30D6B1-C4EC-4ACD-A901-1C13CE3DE134}"/>
    <hyperlink ref="Q504" r:id="rId163" xr:uid="{E7F04573-88A4-41CC-BB37-E8F34418573D}"/>
    <hyperlink ref="Q505" r:id="rId164" xr:uid="{5C2F06DE-084C-4973-A71D-F112B0BA7C1C}"/>
    <hyperlink ref="Q506" r:id="rId165" xr:uid="{1BD780EE-568E-4805-B658-6396B4B391CF}"/>
    <hyperlink ref="Q507" r:id="rId166" xr:uid="{3ECD1503-CD5A-4745-9FFE-11B8F8FDB61E}"/>
    <hyperlink ref="Q508" r:id="rId167" xr:uid="{80271C71-1181-4169-91FE-14E776E37F20}"/>
    <hyperlink ref="Q509" r:id="rId168" xr:uid="{CBA33022-F676-4B3A-A395-5E5513A965DF}"/>
    <hyperlink ref="Q510" r:id="rId169" xr:uid="{2A2D110F-06E0-4502-848A-BECC42294FEB}"/>
    <hyperlink ref="Q516" r:id="rId170" xr:uid="{84FA0304-5820-41B8-B23A-55C33957401A}"/>
    <hyperlink ref="Q517" r:id="rId171" xr:uid="{694662C8-6A4F-46B4-A986-140EE92DA031}"/>
    <hyperlink ref="Q518" r:id="rId172" xr:uid="{04B7DD1B-1AB4-4385-BF7D-AC074D6524AF}"/>
    <hyperlink ref="Q523" r:id="rId173" xr:uid="{40F1275D-A495-4454-BAFE-FF3D0E29D83E}"/>
    <hyperlink ref="Q524" r:id="rId174" xr:uid="{161B6A4A-0AF8-4A24-8F59-4858BEBBCBAD}"/>
    <hyperlink ref="Q525" r:id="rId175" xr:uid="{2D2C1F17-8068-4B55-9EC9-1F050323848D}"/>
    <hyperlink ref="Q526" r:id="rId176" xr:uid="{935EEB94-BEC6-495E-90FA-F55C9A2388A3}"/>
    <hyperlink ref="Q527" r:id="rId177" xr:uid="{66AA4B43-B98E-45FF-B503-01893F4F7AAF}"/>
    <hyperlink ref="Q528" r:id="rId178" xr:uid="{4AB11DA2-7258-4FB5-8514-DB4E3D02271E}"/>
    <hyperlink ref="Q529" r:id="rId179" xr:uid="{E6CFF7F7-B890-4EE2-977D-5F1B741E91D9}"/>
    <hyperlink ref="Q530" r:id="rId180" xr:uid="{3960F5C3-21D1-4747-94E7-15BD1F1394C2}"/>
    <hyperlink ref="Q531" r:id="rId181" xr:uid="{5C3798D2-E095-416C-BBCC-AF857CF67879}"/>
    <hyperlink ref="Q532" r:id="rId182" xr:uid="{38210D52-7DBD-48B5-8FBF-C013ED89A079}"/>
    <hyperlink ref="Q533" r:id="rId183" xr:uid="{A69CA97C-4109-49A7-A61E-CAF092E9BDD8}"/>
    <hyperlink ref="Q534" r:id="rId184" xr:uid="{F0E29692-0050-40D6-A341-67BA19AB7DEE}"/>
    <hyperlink ref="Q540" r:id="rId185" xr:uid="{643D018E-942F-49E4-B96F-5D97959F6FC8}"/>
    <hyperlink ref="Q541" r:id="rId186" xr:uid="{B7C2D54D-641B-4DB6-9B94-87CFC104612F}"/>
    <hyperlink ref="Q542" r:id="rId187" xr:uid="{4B594F96-10A0-419B-8076-66E3B57FF5E4}"/>
    <hyperlink ref="Q543" r:id="rId188" xr:uid="{7ED4D7DC-47DF-4357-96A9-1BECA8E47171}"/>
    <hyperlink ref="Q544" r:id="rId189" xr:uid="{77918855-D5A4-4F7D-8138-E5135D5FA6C3}"/>
    <hyperlink ref="Q545" r:id="rId190" xr:uid="{883614F5-1629-4ABD-A567-5CF8E5890302}"/>
    <hyperlink ref="Q546" r:id="rId191" xr:uid="{26034794-042B-4B17-9180-11350CAC930D}"/>
    <hyperlink ref="Q547" r:id="rId192" xr:uid="{B4569314-D705-4FFC-BF19-EE1DF3657EA1}"/>
    <hyperlink ref="Q548" r:id="rId193" xr:uid="{10B31F87-FD75-4772-92A1-3E318FF60292}"/>
    <hyperlink ref="Q549" r:id="rId194" xr:uid="{E7519FE8-5E3F-457C-9182-172AE57BFF3F}"/>
    <hyperlink ref="Q550" r:id="rId195" xr:uid="{3ADAAF92-2C47-4FFF-B147-42ADE60C5A16}"/>
    <hyperlink ref="Q551" r:id="rId196" xr:uid="{DC326435-9199-47A8-87ED-269486056B08}"/>
    <hyperlink ref="Q552" r:id="rId197" xr:uid="{357468B7-85CB-4E1F-BE64-5E7A3B8473B6}"/>
    <hyperlink ref="Q554" r:id="rId198" xr:uid="{0BC4896B-8D1E-4EE2-9C1A-881F819C3C3F}"/>
    <hyperlink ref="Q555" r:id="rId199" xr:uid="{433BE976-CA62-4E56-9344-84156EF1B9CC}"/>
    <hyperlink ref="Q556" r:id="rId200" xr:uid="{9A37D809-D065-4E2E-A396-AF53F7C107D1}"/>
    <hyperlink ref="Q557" r:id="rId201" xr:uid="{982DD366-073A-4869-974C-DE60DAD7267E}"/>
    <hyperlink ref="Q558" r:id="rId202" xr:uid="{32A93D8D-E3EA-4905-8EE8-665F477BE0B7}"/>
    <hyperlink ref="Q559" r:id="rId203" xr:uid="{DA7098C3-8254-4698-8091-C36CFD05DF38}"/>
    <hyperlink ref="Q921" r:id="rId204" xr:uid="{0EC6F776-1CB8-4EEF-8C70-9894DA5B94DA}"/>
    <hyperlink ref="Q922" r:id="rId205" xr:uid="{1619ACF4-37C1-430C-9313-9A00BDB5EABE}"/>
    <hyperlink ref="Q923" r:id="rId206" xr:uid="{6AB47A71-C80D-4C5A-BDD3-9DE67ADC1BDC}"/>
    <hyperlink ref="Q924" r:id="rId207" xr:uid="{A63C8DA9-7DE9-46A4-90F7-7D59B47DB233}"/>
    <hyperlink ref="Q925" r:id="rId208" xr:uid="{B729F786-0AE4-47AF-85BA-BA120E9F1703}"/>
    <hyperlink ref="Q926" r:id="rId209" xr:uid="{E8E64281-E912-4121-AE85-3C1C8EDBB6FB}"/>
    <hyperlink ref="Q927" r:id="rId210" xr:uid="{850482B2-6377-41CC-B1A2-0E280BBE14D1}"/>
    <hyperlink ref="Q928" r:id="rId211" xr:uid="{B33651E2-5DFC-4A3B-ADBE-9C0DFA2EA9B8}"/>
    <hyperlink ref="Q914" r:id="rId212" xr:uid="{4CBEACCD-B9EE-4D0C-B2F5-B5D1E8F45D4E}"/>
    <hyperlink ref="Q915" r:id="rId213" xr:uid="{94362791-3FD0-4FBB-BF37-EA8875E89194}"/>
    <hyperlink ref="Q916" r:id="rId214" xr:uid="{7A796654-7FEE-4666-8556-76D7A84B3D91}"/>
    <hyperlink ref="Q917" r:id="rId215" xr:uid="{FB9B03C3-4A9E-4267-9C59-853948D2FACC}"/>
    <hyperlink ref="Q918" r:id="rId216" xr:uid="{8CD5D187-BDE9-4FB5-A34A-295FD82C0945}"/>
    <hyperlink ref="Q953" r:id="rId217" xr:uid="{EEF52D25-02DA-4376-8611-A92BAD1AA103}"/>
    <hyperlink ref="Q961" r:id="rId218" xr:uid="{9ADC4EC7-E07C-4238-89A1-98552CBE947C}"/>
    <hyperlink ref="Q969" r:id="rId219" xr:uid="{4C49A2F3-AC6F-4FCF-B5E4-A699C191B015}"/>
    <hyperlink ref="Q962" r:id="rId220" xr:uid="{9C72B47F-4CED-49C4-A39F-4C739C0FFB5A}"/>
    <hyperlink ref="Q963" r:id="rId221" xr:uid="{1989EE7D-AB48-4FCB-9921-7EF189779AA3}"/>
    <hyperlink ref="Q964" r:id="rId222" xr:uid="{AC622F9A-25DB-4E2B-991D-DFFD636A5CBC}"/>
    <hyperlink ref="Q966" r:id="rId223" xr:uid="{4DB451A6-B5DE-4324-96F8-8961FA8B9BCA}"/>
    <hyperlink ref="Q967" r:id="rId224" xr:uid="{01421FB1-FF6A-4523-B30A-294548EB3364}"/>
    <hyperlink ref="Q968" r:id="rId225" xr:uid="{8B3C2D2D-9086-4FDC-8EF4-82B3C3CAECA5}"/>
    <hyperlink ref="Q970" r:id="rId226" xr:uid="{8608625F-F80D-41A2-A3B9-FCB6EDB9EDDA}"/>
    <hyperlink ref="Q971" r:id="rId227" xr:uid="{A5F82AA4-6C02-432E-990A-CEE12838C8B6}"/>
    <hyperlink ref="Q972" r:id="rId228" xr:uid="{4979F36E-229D-432D-9C16-38C82806B455}"/>
    <hyperlink ref="Q965" r:id="rId229" xr:uid="{93085ABC-6D09-476A-9AFB-5B895A931695}"/>
    <hyperlink ref="Q973" r:id="rId230" location="url" xr:uid="{AF0296C4-FEBE-4F30-A66F-944EE3C4496F}"/>
    <hyperlink ref="Q974" r:id="rId231" location="url " xr:uid="{ABDE0126-BBB3-4457-8EF9-01996E66B4E7}"/>
    <hyperlink ref="Q975" r:id="rId232" location="url " xr:uid="{D00F873B-35E9-4A70-AFB2-910AFC8C3799}"/>
    <hyperlink ref="Q976" r:id="rId233" location="url " xr:uid="{888A1972-ED01-4F3C-90A4-76677AD9F562}"/>
    <hyperlink ref="Q977" r:id="rId234" xr:uid="{6742AE3A-F6C8-4371-8A4E-8B7F902F9949}"/>
    <hyperlink ref="Q978" r:id="rId235" xr:uid="{44CDCC23-75C2-42E3-8F3E-AA84DE69D40A}"/>
    <hyperlink ref="Q979" r:id="rId236" xr:uid="{98088582-0949-4B60-91A2-27568345B466}"/>
    <hyperlink ref="Q980" r:id="rId237" location="/accesoLibre/admFinanza " xr:uid="{A8425A8B-1432-481C-B8F8-23896FA807AC}"/>
    <hyperlink ref="Q981" r:id="rId238" location="/accesoLibre/admFinanza " xr:uid="{C0A8E640-51A2-4AD2-AC2F-39A564FAAE39}"/>
    <hyperlink ref="Q982" r:id="rId239" location="/accesoLibre/admFinanza " xr:uid="{7A1E3CEF-3C7E-42A7-BA1B-9D782226D380}"/>
    <hyperlink ref="Q983" r:id="rId240" xr:uid="{66E45727-BF1A-4EE4-810D-7D85215A8228}"/>
    <hyperlink ref="Q984" r:id="rId241" xr:uid="{FCC2AC64-607D-4C86-A8AB-971A17C15044}"/>
    <hyperlink ref="Q985" r:id="rId242" xr:uid="{8C206C9B-232D-4CE8-A0C7-CECFDBDD9015}"/>
    <hyperlink ref="Q986" r:id="rId243" xr:uid="{82224201-0029-41E8-A194-AEA96BC0D464}"/>
    <hyperlink ref="Q987" r:id="rId244" xr:uid="{A44C7CDF-3F50-4B92-8466-469F3B06019A}"/>
    <hyperlink ref="Q988" r:id="rId245" xr:uid="{D3CC6615-81BD-4843-B313-9D7D95CA7D7C}"/>
    <hyperlink ref="Q989" r:id="rId246" xr:uid="{8DB881C9-B31D-489F-895F-ECB47C9A9545}"/>
    <hyperlink ref="Q990" r:id="rId247" xr:uid="{B9AF9604-FA9C-4539-A8B8-03A314C2CFC8}"/>
    <hyperlink ref="Q991" r:id="rId248" xr:uid="{F4313279-7ED0-4992-93C4-B1DAC93F6420}"/>
    <hyperlink ref="Q992" r:id="rId249" xr:uid="{3AE25501-0431-45D3-9BDF-78F069A85300}"/>
    <hyperlink ref="Q993" r:id="rId250" xr:uid="{0FAC300D-B5A3-46F3-A3B2-1051382EFC29}"/>
    <hyperlink ref="Q994" r:id="rId251" xr:uid="{D822376C-1CCD-4FD4-B7B3-A39C2348CFB1}"/>
    <hyperlink ref="Q995" r:id="rId252" xr:uid="{2FEED342-EFBD-45FF-9A43-F4D49DC2DA37}"/>
    <hyperlink ref="Q997" r:id="rId253" xr:uid="{23BD9FF8-8EAF-4C47-B610-6C123104F23C}"/>
    <hyperlink ref="Q998" r:id="rId254" xr:uid="{490D7091-C48D-400E-B6CD-132850BA4325}"/>
    <hyperlink ref="Q996" r:id="rId255" location="/accesoLibre/admFinanza " xr:uid="{F4BD4C2F-BE7D-4585-A0DF-FFF93E261A1E}"/>
    <hyperlink ref="S997" r:id="rId256" display="https://minam.zohosites.com/reportes-dinamicos_x000a_Enlace; Indicadores RSS AÑO-2020; NACIONAL; Microsoft Power BI_x000a_Archivo; FICHA SOBRE GESTIÓN DE RESIDUOS SOLIDOS MUNICIPALES; Cantidad de trabajadoras y trabajadores del servicio de  recoleccón" xr:uid="{BA632D75-3BED-4977-9E52-8B36CD7B9465}"/>
    <hyperlink ref="Q1120" r:id="rId257" xr:uid="{77D3B634-E930-4B7C-B18F-DF3F2CCA8626}"/>
    <hyperlink ref="Q1123" r:id="rId258" xr:uid="{54E4C571-DCA3-4B73-9B1C-453BBFECC158}"/>
    <hyperlink ref="Q1124" r:id="rId259" xr:uid="{56914EAF-D879-433D-88BC-91299A442472}"/>
    <hyperlink ref="Q1125" r:id="rId260" xr:uid="{811A0270-3A0F-420B-8E2F-52D3BD608041}"/>
    <hyperlink ref="Q1126" r:id="rId261" xr:uid="{73C9A6F4-E5DA-4A10-89A5-1472D2FA4AAA}"/>
    <hyperlink ref="Q1127" r:id="rId262" xr:uid="{01803A74-A9B2-4A1B-8A9B-9F9959BBA405}"/>
    <hyperlink ref="Q1128" r:id="rId263" xr:uid="{E9F93012-9807-4880-8F2C-5C2725A14B8A}"/>
    <hyperlink ref="Q1129" r:id="rId264" xr:uid="{BD07E3F8-CA67-4179-AF63-956C07C97626}"/>
    <hyperlink ref="Q1130" r:id="rId265" xr:uid="{36B5AEF2-5FA4-43E3-8690-CE95892EC764}"/>
    <hyperlink ref="Q1140" r:id="rId266" xr:uid="{6CD41B4C-D3D1-4A6B-A6CF-7647DC2A8393}"/>
    <hyperlink ref="Q1141" r:id="rId267" xr:uid="{0881919B-AF2B-49F8-992A-3865C9DDB400}"/>
    <hyperlink ref="Q10" r:id="rId268" display="https://hlpf.un.org/sites/default/files/vnrs/2022/VNR%202022%20Argentina%20Report_0.pdf " xr:uid="{F481DF41-DE31-405D-BAB7-29E7C377C669}"/>
    <hyperlink ref="Q11" r:id="rId269" display="https://hlpf.un.org/sites/default/files/vnrs/2022/VNR%202022%20Argentina%20Report_0.pdf " xr:uid="{0ABB1CDC-8E16-452D-A28E-3F388A550E81}"/>
    <hyperlink ref="Q21" r:id="rId270" xr:uid="{B235CBBA-E7AF-4597-A6F1-1F0EC10C4181}"/>
    <hyperlink ref="Q20" r:id="rId271" xr:uid="{7C353D41-E931-43C5-8E4B-5F918592A228}"/>
    <hyperlink ref="Q19" r:id="rId272" xr:uid="{7553E933-2099-4138-87D3-2D8240182A64}"/>
    <hyperlink ref="Q18" r:id="rId273" xr:uid="{515EEF37-2E07-4BB4-AFD9-B268218C9893}"/>
    <hyperlink ref="Q17" r:id="rId274" xr:uid="{779476AD-16F6-45C5-8807-2E607315760C}"/>
    <hyperlink ref="Q16" r:id="rId275" xr:uid="{02E3EF94-F5B2-4C8A-A78A-608FA4366278}"/>
    <hyperlink ref="Q15" r:id="rId276" xr:uid="{BB0DEA59-7B5E-45F6-86DE-6F6D67D23FF7}"/>
    <hyperlink ref="Q14" r:id="rId277" xr:uid="{478F4EEA-8E50-4BD3-9D2E-3B8DB80F35DD}"/>
    <hyperlink ref="Q13" r:id="rId278" xr:uid="{209D1027-DE52-4D56-AFB3-F1D32F32D915}"/>
    <hyperlink ref="Q1101" r:id="rId279" xr:uid="{B7BCD522-D0D2-416D-9CE3-8906AE949498}"/>
    <hyperlink ref="Q1103" r:id="rId280" xr:uid="{678ED0FC-BBAF-4023-BADF-93DF8007ECA3}"/>
    <hyperlink ref="Q1105" r:id="rId281" xr:uid="{88883C9B-AC67-4878-A09A-817FB461331B}"/>
    <hyperlink ref="Q1106" r:id="rId282" xr:uid="{BDA7E446-8939-4283-9998-5F534B572EDE}"/>
    <hyperlink ref="Q1108" r:id="rId283" xr:uid="{C5E112DC-24D8-414D-B5F5-92553915F791}"/>
    <hyperlink ref="Q1110" r:id="rId284" xr:uid="{799CB773-AB41-413A-8912-365734E78EB0}"/>
    <hyperlink ref="Q1111" r:id="rId285" xr:uid="{ED0E27B6-6A53-484F-B50C-8CA7C97377B2}"/>
    <hyperlink ref="Q1109" r:id="rId286" xr:uid="{591801E5-E02A-4EEE-886D-28B51FB00B42}"/>
    <hyperlink ref="Q873" r:id="rId287" xr:uid="{5753D6BE-67B6-4544-B1A0-EBED8F8C67D9}"/>
    <hyperlink ref="Q876" r:id="rId288" xr:uid="{DB102911-972B-416E-A9A6-43C68BD9777F}"/>
    <hyperlink ref="Q877" r:id="rId289" xr:uid="{30B5AF15-4AED-4604-B931-E8271642BBEC}"/>
    <hyperlink ref="Q878" r:id="rId290" xr:uid="{6EF9764C-AFEC-4DE3-928F-331FF025C5E3}"/>
    <hyperlink ref="Q879" r:id="rId291" xr:uid="{C75CFE69-E6DB-47D7-A3C7-D0FA1355C238}"/>
    <hyperlink ref="Q880" r:id="rId292" xr:uid="{2A7B8AD1-2230-413C-A3EF-20CA871ACE3F}"/>
    <hyperlink ref="Q881" r:id="rId293" xr:uid="{9014DF8E-7537-482D-9C3B-294045D4B926}"/>
    <hyperlink ref="Q888" r:id="rId294" xr:uid="{5F3B8B09-4EE8-4E6E-BFEE-DC0941E9D095}"/>
    <hyperlink ref="Q294" r:id="rId295" xr:uid="{C7BDE58E-6480-4FFF-910B-18C9155164D4}"/>
    <hyperlink ref="Q245" r:id="rId296" xr:uid="{9F19EEE4-FDAA-4FEF-A10C-9E432849E211}"/>
    <hyperlink ref="Q247" r:id="rId297" xr:uid="{B57A724D-4D2D-40CF-B5B4-6CA151797355}"/>
    <hyperlink ref="Q246" r:id="rId298" xr:uid="{6BC81BDE-0FC6-4826-9C40-13E8B73E4F60}"/>
    <hyperlink ref="Q244" r:id="rId299" xr:uid="{AF4CAD43-3B30-405C-85F0-5FE89A9F81C3}"/>
    <hyperlink ref="Q297" r:id="rId300" xr:uid="{A38C9F35-81F2-4B7D-B0DB-BB694ABFE97B}"/>
    <hyperlink ref="Q141" r:id="rId301" xr:uid="{81CDA75C-59BA-49D9-BF89-0BE313630C44}"/>
    <hyperlink ref="Q163" r:id="rId302" xr:uid="{A7E7D848-40F0-4AB1-9725-B356C1B4C586}"/>
    <hyperlink ref="Q170" r:id="rId303" xr:uid="{3F4DED88-3774-43D8-BF51-AF90849D30D5}"/>
    <hyperlink ref="Q184" r:id="rId304" xr:uid="{3516F26C-DDDD-4020-A883-DBE88848B2D2}"/>
    <hyperlink ref="Q191" r:id="rId305" xr:uid="{87ECCEE0-3286-415D-85E9-294087C14E1E}"/>
    <hyperlink ref="Q209" r:id="rId306" xr:uid="{61A9DE4F-382D-49C1-866C-7D8CBB9D2AC1}"/>
    <hyperlink ref="Q216" r:id="rId307" xr:uid="{48313CA2-9BC0-4D03-847F-8DE132229010}"/>
    <hyperlink ref="Q198" r:id="rId308" xr:uid="{8C345A63-B3CB-4F09-A105-94F2EE35B49E}"/>
    <hyperlink ref="Q223" r:id="rId309" xr:uid="{ED51CD3E-CBC9-4508-BB04-993ED4F7DCDD}"/>
    <hyperlink ref="Q142" r:id="rId310" xr:uid="{5A01CF2D-E549-4789-9E71-1D044BB28EE1}"/>
    <hyperlink ref="Q164" r:id="rId311" xr:uid="{757EB75D-9DA1-4B5F-B6AB-7273A838622C}"/>
    <hyperlink ref="Q171" r:id="rId312" xr:uid="{5C49C411-B852-4F94-8564-340AA447A7B3}"/>
    <hyperlink ref="Q185" r:id="rId313" xr:uid="{25CA97E7-F114-45A9-974D-F554C9C2BAC2}"/>
    <hyperlink ref="Q192" r:id="rId314" xr:uid="{9D2CE94D-A97E-4D70-8DEB-1A987B1EB42B}"/>
    <hyperlink ref="Q199" r:id="rId315" xr:uid="{33456A02-5FD1-47B9-9D94-4684A777C777}"/>
    <hyperlink ref="Q210" r:id="rId316" xr:uid="{A7CAAADA-00EB-44AC-8D2C-F9F4DED82A23}"/>
    <hyperlink ref="Q217" r:id="rId317" xr:uid="{092B5FFB-5795-4FE8-9483-C8715AB3610A}"/>
    <hyperlink ref="Q224" r:id="rId318" xr:uid="{ADC74671-18B0-4324-9C34-DD2B766E014D}"/>
    <hyperlink ref="Q143" r:id="rId319" xr:uid="{4215E99A-02F6-41A7-93EB-A9EA5EF536A1}"/>
    <hyperlink ref="Q144" r:id="rId320" xr:uid="{5CB12409-EB8D-451C-B876-1B67C0A4A715}"/>
    <hyperlink ref="Q145" r:id="rId321" xr:uid="{41447C00-D33A-4828-970F-5E73416C2BD9}"/>
    <hyperlink ref="Q146" r:id="rId322" xr:uid="{F0BD19F1-98B8-4441-937F-007534E950BC}"/>
    <hyperlink ref="Q149" r:id="rId323" xr:uid="{5B70DCA4-7AE5-456A-91F4-117D84D95B60}"/>
    <hyperlink ref="Q150" r:id="rId324" xr:uid="{B89E04BF-B1B3-4723-9F27-1E98A9CD1AC9}"/>
    <hyperlink ref="Q151" r:id="rId325" xr:uid="{8AED14BF-4010-48EB-8D5E-5F9F284120BE}"/>
    <hyperlink ref="Q152" r:id="rId326" xr:uid="{F6F28712-CDAE-4BBA-B626-CB32734E7B01}"/>
    <hyperlink ref="Q153" r:id="rId327" xr:uid="{0E7D4798-6B93-4329-AD07-D6E0DA7C9CB7}"/>
    <hyperlink ref="Q154" r:id="rId328" xr:uid="{BF12D46D-89D1-4A5A-9239-609D57C341DC}"/>
    <hyperlink ref="Q165" r:id="rId329" xr:uid="{69D3826C-6313-451C-8431-9D6C3D1E0A29}"/>
    <hyperlink ref="Q166" r:id="rId330" xr:uid="{B2E53209-1DF2-493F-9C20-ECE4D39F35C2}"/>
    <hyperlink ref="Q167" r:id="rId331" xr:uid="{DF9FAEF9-B4F6-49AE-8218-F05BC46A3839}"/>
    <hyperlink ref="Q168" r:id="rId332" xr:uid="{DF55DDF6-2A0E-4A63-8BCA-5CEDA5D69425}"/>
    <hyperlink ref="Q172" r:id="rId333" xr:uid="{502AC989-033E-4E76-90B7-935432863B8B}"/>
    <hyperlink ref="Q173" r:id="rId334" xr:uid="{F44F2E6F-58F4-4790-A755-0BC897E1E2B2}"/>
    <hyperlink ref="Q174" r:id="rId335" xr:uid="{BC62F2C8-09FE-4720-9AE0-517A477F0AC6}"/>
    <hyperlink ref="Q175" r:id="rId336" xr:uid="{84766CB7-CF92-4025-B5F0-7622FEFEFD85}"/>
    <hyperlink ref="Q186" r:id="rId337" xr:uid="{DD156A89-3905-4BB0-A708-76D57D94CAC3}"/>
    <hyperlink ref="Q187" r:id="rId338" xr:uid="{3BDBDE8F-6AED-4F95-A0DF-F2768C86F23D}"/>
    <hyperlink ref="Q188" r:id="rId339" xr:uid="{D55CB7F9-6A5C-4CE5-8D6F-EDB8D8F5A11F}"/>
    <hyperlink ref="Q189" r:id="rId340" xr:uid="{9BF35358-3033-4C7D-BCE9-FD2A2C68C8E6}"/>
    <hyperlink ref="Q193" r:id="rId341" xr:uid="{5AC59D5F-017F-469B-8685-68F1478DF8DF}"/>
    <hyperlink ref="Q194" r:id="rId342" xr:uid="{73D86FF3-B828-400B-BF2D-7EC19FD3E5E8}"/>
    <hyperlink ref="Q195" r:id="rId343" xr:uid="{D47805C4-7D16-4DF2-9E4E-0A98FBCB384F}"/>
    <hyperlink ref="Q196" r:id="rId344" xr:uid="{AC8F58CC-DDF1-40D1-8727-D4F77EB93002}"/>
    <hyperlink ref="Q203" r:id="rId345" xr:uid="{1C0C628B-BB95-4075-A790-A3297543FEE0}"/>
    <hyperlink ref="Q202" r:id="rId346" xr:uid="{3874485E-0D5E-4794-8097-67772364A578}"/>
    <hyperlink ref="Q201" r:id="rId347" xr:uid="{1E2F187C-AB50-4B35-97E5-5B02F046EB56}"/>
    <hyperlink ref="Q200" r:id="rId348" xr:uid="{12DA8931-33AB-447E-8F0F-92A779C1C524}"/>
    <hyperlink ref="Q211" r:id="rId349" xr:uid="{0D313E34-4C8E-4304-AF28-EF028EF8A18C}"/>
    <hyperlink ref="Q212" r:id="rId350" xr:uid="{2EE85782-34CC-44F2-B487-2EC5E2FD97A8}"/>
    <hyperlink ref="Q213" r:id="rId351" xr:uid="{021F6D6B-21F1-4954-B221-D8A586B209DB}"/>
    <hyperlink ref="Q214" r:id="rId352" xr:uid="{C07AD6F0-0755-4287-9EFA-F9856C3F53CF}"/>
    <hyperlink ref="Q218" r:id="rId353" xr:uid="{4B7CA0C2-ED43-4F91-BE86-A1D776090DE8}"/>
    <hyperlink ref="Q219" r:id="rId354" xr:uid="{F1C59ABF-D8EC-4592-836C-01FF51E0F6D7}"/>
    <hyperlink ref="Q220" r:id="rId355" xr:uid="{C06D047D-C7E7-446F-9B88-512F14A9D68B}"/>
    <hyperlink ref="Q221" r:id="rId356" xr:uid="{F24696E1-F1D8-4DF2-843C-327ABBC6ED94}"/>
    <hyperlink ref="Q228" r:id="rId357" xr:uid="{F64EA0D3-7732-4909-B1FF-5DD089819C6E}"/>
    <hyperlink ref="Q227" r:id="rId358" xr:uid="{B311E1AC-1937-48BC-83F2-493777B80273}"/>
    <hyperlink ref="Q226" r:id="rId359" xr:uid="{3525EA2C-5412-4732-ABA9-E66A8D4A709D}"/>
    <hyperlink ref="Q225" r:id="rId360" xr:uid="{F8FB653F-948F-40D1-895D-B4C9256B1039}"/>
    <hyperlink ref="Q205" r:id="rId361" xr:uid="{517BC54D-159B-44B9-86C5-470C6B2D944E}"/>
    <hyperlink ref="Q30" r:id="rId362" xr:uid="{7FF0EF5C-917A-46F5-B7A2-BB2858539A02}"/>
    <hyperlink ref="Q31" r:id="rId363" xr:uid="{79F84155-D9B4-4853-83BF-D4C559976129}"/>
    <hyperlink ref="Q49" r:id="rId364" xr:uid="{B51E5C57-6B9C-4469-9379-9684E37464DA}"/>
    <hyperlink ref="Q62" r:id="rId365" xr:uid="{A601BB40-D03F-4D47-9818-7EC27F61F2A0}"/>
    <hyperlink ref="Q54" r:id="rId366" xr:uid="{848B3D95-50AD-4976-AB5E-802D5E4D1BB2}"/>
    <hyperlink ref="Q733" r:id="rId367" xr:uid="{E5692638-DA28-427D-A167-124AB92BE761}"/>
    <hyperlink ref="Q740" r:id="rId368" xr:uid="{B7D232CA-E00B-4503-AACB-CC2FC052F2A8}"/>
    <hyperlink ref="Q745" r:id="rId369" xr:uid="{08E913E3-0C24-4947-A32A-F72C566ED621}"/>
    <hyperlink ref="Q735" r:id="rId370" xr:uid="{13DF20BF-1189-4D81-8C02-C85F1E3330AB}"/>
    <hyperlink ref="Q727" r:id="rId371" xr:uid="{8E254C38-BD9F-4191-B9AB-B24530AE3102}"/>
    <hyperlink ref="Q739" r:id="rId372" xr:uid="{178046F0-5113-42A2-92C8-C5DCC4E3CFCE}"/>
    <hyperlink ref="Q732" r:id="rId373" xr:uid="{C1AB702F-7172-4D95-96D9-75108CDCAA20}"/>
    <hyperlink ref="Q85" r:id="rId374" xr:uid="{02F24164-0E7C-4EAB-A7CD-BC789E7DED11}"/>
    <hyperlink ref="Q86" r:id="rId375" xr:uid="{1BBD296E-51D3-4B97-8749-39ACD8B17170}"/>
    <hyperlink ref="Q87" r:id="rId376" xr:uid="{60E1C934-AB31-454F-824F-6F67A97F89A1}"/>
    <hyperlink ref="Q648" r:id="rId377" xr:uid="{22C6F272-10A8-409E-9740-DD29B2A2F7EC}"/>
    <hyperlink ref="Q637" r:id="rId378" xr:uid="{1A7A4083-B1F6-4AA4-A270-65A76F6CDC61}"/>
    <hyperlink ref="Q638" r:id="rId379" xr:uid="{B076BDA7-9880-4B5D-A437-E8C7E2A18A8E}"/>
    <hyperlink ref="Q1087" r:id="rId380" xr:uid="{78548C42-1E36-471A-ACCD-62C40F19BCEA}"/>
    <hyperlink ref="Q1086" r:id="rId381" xr:uid="{789CD255-A142-495F-B7EF-E4D96B9EA86C}"/>
    <hyperlink ref="Q1085" r:id="rId382" xr:uid="{7C6F9314-61DE-4272-A5E7-3BD45A02DAC0}"/>
    <hyperlink ref="Q1076" r:id="rId383" xr:uid="{1DDBD8F0-E590-4435-BBE7-7A40FEB6AA1F}"/>
    <hyperlink ref="Q1084" r:id="rId384" display="https://rdlg.gov.tt/wp-content/uploads/TT-MOLG-SWM-Policy-Final-Document-12-04-233-with-revisions-7.pdf " xr:uid="{44E5239C-950E-4D62-8F9E-64AA7E37601F}"/>
    <hyperlink ref="Q1014" r:id="rId385" xr:uid="{932C7CD6-E0C6-46EE-AC99-485F9ADEDB71}"/>
    <hyperlink ref="Q1023" r:id="rId386" xr:uid="{2C23EF0F-02ED-4821-8D62-1E591905CBA7}"/>
    <hyperlink ref="Q1024" r:id="rId387" xr:uid="{50F872F0-2507-47F6-899E-297D48FD427C}"/>
    <hyperlink ref="Q1025" r:id="rId388" xr:uid="{F8BF9EA8-BDBE-44AF-87EC-1C8E4A4B7650}"/>
    <hyperlink ref="Q1026" r:id="rId389" xr:uid="{D84CFF06-E297-456D-89B4-52691AB7BAEC}"/>
    <hyperlink ref="Q1022" r:id="rId390" xr:uid="{48780832-C13D-433A-B365-299C22A9D0F2}"/>
    <hyperlink ref="Q805" r:id="rId391" display="https://www.inide.gob.ni/docs/ECH_/Modulo%20de%20Vivienda%20ECH%202009%20-%202016%20Publicacion.pdf " xr:uid="{73A57239-37CF-4033-A447-7805DD508D69}"/>
    <hyperlink ref="Q813" r:id="rId392" xr:uid="{8BFF88C2-B036-4765-A3FD-260D9E85E73D}"/>
    <hyperlink ref="Q783" r:id="rId393" xr:uid="{1DBDA140-60C6-4334-811A-B9B603A0BD4F}"/>
    <hyperlink ref="Q786" r:id="rId394" xr:uid="{4EA2003A-8579-40DC-A3CC-FEF184AEC541}"/>
    <hyperlink ref="Q787" r:id="rId395" xr:uid="{1960EC65-50BE-4752-B167-DD3FF568C161}"/>
    <hyperlink ref="Q761" r:id="rId396" xr:uid="{73D4D4E2-12D3-43DA-AFA0-78EAD6657F2E}"/>
    <hyperlink ref="Q764" r:id="rId397" xr:uid="{EE586174-3D5B-476C-B481-7E53069DBE48}"/>
    <hyperlink ref="Q689" r:id="rId398" xr:uid="{EB97365A-453C-4B78-B944-A19FF20D71DD}"/>
    <hyperlink ref="Q692" r:id="rId399" xr:uid="{6C6E03A6-3A53-4CDF-B3AF-C590B5A9FD08}"/>
    <hyperlink ref="Q693" r:id="rId400" xr:uid="{76C8077E-8A9B-4ABC-A2C7-FA6344A8BB64}"/>
    <hyperlink ref="Q694" r:id="rId401" xr:uid="{D23985A0-F5C0-4137-9695-CD1018915E27}"/>
    <hyperlink ref="Q695" r:id="rId402" xr:uid="{DD284144-C4EF-465A-8C07-F0CA6F34CA40}"/>
    <hyperlink ref="Q696" r:id="rId403" xr:uid="{A42B1795-F12B-45CD-B801-DB4F45C44956}"/>
    <hyperlink ref="Q699" r:id="rId404" xr:uid="{C04E35EB-D389-4904-AD83-7CA78AD2AC6F}"/>
    <hyperlink ref="Q701" r:id="rId405" xr:uid="{29B62484-C316-4292-920E-A9BFE70EAE25}"/>
    <hyperlink ref="Q706" r:id="rId406" xr:uid="{15C22F9E-C23E-401B-8E3F-2BC57B7134DF}"/>
    <hyperlink ref="Q705" r:id="rId407" xr:uid="{12F73607-6C02-4FD1-8735-3902E3F8CE08}"/>
    <hyperlink ref="Q624" r:id="rId408" xr:uid="{DB295EE3-C8DB-4005-A018-348F513DCC8F}"/>
    <hyperlink ref="Q574" r:id="rId409" xr:uid="{33CCBA8A-EFE8-41C9-AA30-30AE1E522F50}"/>
    <hyperlink ref="Q470" r:id="rId410" xr:uid="{A4CF865B-3FEB-4696-B813-B7A33A5C6B35}"/>
    <hyperlink ref="Q263" r:id="rId411" xr:uid="{B04B4806-E185-41AA-9C77-A36AB44A19F6}"/>
    <hyperlink ref="Q286" r:id="rId412" xr:uid="{D377D10E-664C-44B1-98F9-0F70C7FC021E}"/>
    <hyperlink ref="Q282" r:id="rId413" xr:uid="{FCB23E4A-531C-451F-B942-303FF0015E38}"/>
    <hyperlink ref="Q256" r:id="rId414" display="https://www.subdere.gov.cl/sites/default/files/4.1_diagnostico_introduccion_agosto_2018.pdf  " xr:uid="{AD9E1CE3-325E-464A-92B4-7534BF479326}"/>
    <hyperlink ref="Q288" r:id="rId415" xr:uid="{08A9BB78-19FF-4168-9B31-C3B3E73930D5}"/>
    <hyperlink ref="Q147" r:id="rId416" xr:uid="{A9A57E29-D5AD-400C-89D5-7FEF06F49431}"/>
    <hyperlink ref="Q155" r:id="rId417" xr:uid="{BA528307-666D-484B-9018-F548D8C39EFF}"/>
    <hyperlink ref="Q169" r:id="rId418" xr:uid="{4BD7667E-8A80-41DD-9F72-DACB5065D933}"/>
    <hyperlink ref="Q176" r:id="rId419" xr:uid="{1BA86C3E-BFC6-40D7-A5A5-928F6D8C5087}"/>
    <hyperlink ref="Q190" r:id="rId420" xr:uid="{A87F9F83-913C-4577-AF63-C04C39F0F2AA}"/>
    <hyperlink ref="Q197" r:id="rId421" xr:uid="{220BB689-B113-4F46-AEE2-656C488CD0B5}"/>
    <hyperlink ref="Q215" r:id="rId422" xr:uid="{734F1322-42F7-460E-8DEE-73AFFA1CBDD1}"/>
    <hyperlink ref="Q222" r:id="rId423" xr:uid="{3B68C8ED-BA51-4E95-8AC4-D7875A2E842D}"/>
    <hyperlink ref="Q422" r:id="rId424" xr:uid="{B946293C-3DC6-4CC2-A566-90F0F6CBD637}"/>
    <hyperlink ref="Q423" r:id="rId425" xr:uid="{6B3DC400-38CD-4AC2-BA54-67224C53BC8D}"/>
    <hyperlink ref="Q424" r:id="rId426" xr:uid="{F62DACA9-1501-4E16-AEDF-0FBF3CD93EC9}"/>
    <hyperlink ref="Q425" r:id="rId427" xr:uid="{D414E5F8-A05F-496C-8564-8E78A5169068}"/>
    <hyperlink ref="Q426" r:id="rId428" xr:uid="{79FF7652-7601-4E26-9E62-B4463F47FFE1}"/>
    <hyperlink ref="Q427" r:id="rId429" xr:uid="{AB0EE357-206A-421F-9A82-434E9086FE3B}"/>
    <hyperlink ref="Q428" r:id="rId430" xr:uid="{0A6355B6-BAB0-4790-8980-DF69F31ED5A3}"/>
    <hyperlink ref="Q583" r:id="rId431" xr:uid="{9ED519C9-7567-425D-B91D-A8D7EFA60A2E}"/>
    <hyperlink ref="Q251" r:id="rId432" xr:uid="{6D545A5E-21AD-42E2-90B3-E69020A5725F}"/>
    <hyperlink ref="Q283" r:id="rId433" xr:uid="{A6E66F8D-F7E9-41C5-B52A-847FF1EACEDC}"/>
    <hyperlink ref="Q255" r:id="rId434" display="https://www.subdere.gov.cl/sites/default/files/4.1_diagnostico_introduccion_agosto_2018.pdf  " xr:uid="{D4DF4E1A-E358-45A8-AA6D-FF376C716CC3}"/>
    <hyperlink ref="Q257" r:id="rId435" display="https://www.subdere.gov.cl/sites/default/files/4.1_diagnostico_introduccion_agosto_2018.pdf  " xr:uid="{96C0C648-9CCC-4CBF-A3F3-589E42792680}"/>
    <hyperlink ref="Q258" r:id="rId436" display="https://www.subdere.gov.cl/sites/default/files/4.1_diagnostico_introduccion_agosto_2018.pdf  " xr:uid="{345B9260-48AF-4E01-B846-B734CF86536C}"/>
    <hyperlink ref="Q262" r:id="rId437" xr:uid="{EC67DBE1-7522-4CB9-815A-80319CBCFBED}"/>
    <hyperlink ref="Q259" r:id="rId438" display="https://www.subdere.gov.cl/sites/default/files/4.1_diagnostico_introduccion_agosto_2018.pdf  " xr:uid="{E4D339C4-1D85-4FC0-AA59-02010CABD468}"/>
    <hyperlink ref="Q284" r:id="rId439" xr:uid="{18C95EAF-F4F3-47D9-BD72-0FD712E7E2D8}"/>
    <hyperlink ref="Q289" r:id="rId440" xr:uid="{4FF3696A-0EC9-40E2-A7C1-0937D6F06598}"/>
    <hyperlink ref="Q264" r:id="rId441" xr:uid="{F92F8C95-838C-417C-B0F3-B63AB8A216DA}"/>
    <hyperlink ref="Q374" r:id="rId442" xr:uid="{E7B2AB06-ABDA-422F-B330-A7421A5B16CB}"/>
    <hyperlink ref="Q114" r:id="rId443" xr:uid="{46031B21-2EDC-4CC8-B3B2-F1E4AF86763B}"/>
    <hyperlink ref="Q115" r:id="rId444" xr:uid="{E3C3BF6B-59AD-4E22-9A6B-C95140CFEEBF}"/>
    <hyperlink ref="Q778" r:id="rId445" xr:uid="{44C8557D-97E6-47D0-B6E8-27EB7AF9F8FE}"/>
    <hyperlink ref="Q333" r:id="rId446" xr:uid="{1681AF70-CDB3-4886-9B42-173F3767D8F9}"/>
    <hyperlink ref="Q29" r:id="rId447" xr:uid="{F04CF9B2-F23A-4A05-9C81-C5AB248CB468}"/>
    <hyperlink ref="Q28" r:id="rId448" xr:uid="{949FCE02-6B0B-4704-917D-C6B0D13F651C}"/>
    <hyperlink ref="Q27" r:id="rId449" xr:uid="{51ECDCD8-D58E-49BE-8263-90B4C214A388}"/>
    <hyperlink ref="Q48" r:id="rId450" xr:uid="{C2694CC2-31D4-4DCD-9511-1F2FAB127287}"/>
    <hyperlink ref="Q47" r:id="rId451" xr:uid="{A8471499-2CBF-4C00-81D4-A6E215680C0E}"/>
    <hyperlink ref="Q46" r:id="rId452" xr:uid="{EEE06648-1516-4CCA-9E77-FCF4DB7871A5}"/>
    <hyperlink ref="Q71" r:id="rId453" xr:uid="{738BE068-CA85-4119-9D72-340222F8B887}"/>
    <hyperlink ref="Q70" r:id="rId454" xr:uid="{75938F0E-0C7E-4F8C-BBCB-7172ECA383C1}"/>
    <hyperlink ref="Q69" r:id="rId455" xr:uid="{114C3BD6-61C8-439F-BEA2-C64CB1E26646}"/>
    <hyperlink ref="Q96" r:id="rId456" xr:uid="{CB0EDDDA-D003-491F-A632-72AE8B060B69}"/>
    <hyperlink ref="Q95" r:id="rId457" xr:uid="{BB76105B-0A27-4BC6-9926-5AC1B3AD68F7}"/>
    <hyperlink ref="Q94" r:id="rId458" xr:uid="{A91F0489-2850-4D87-8C39-901C634E846A}"/>
    <hyperlink ref="Q140" r:id="rId459" xr:uid="{B34462AC-9302-49AC-B8FA-880B8EA7C5B1}"/>
    <hyperlink ref="Q139" r:id="rId460" xr:uid="{E0918120-281E-4293-8554-C955668BE916}"/>
    <hyperlink ref="Q138" r:id="rId461" xr:uid="{C7D07EC9-747E-49CB-A376-5E11DFF4638F}"/>
    <hyperlink ref="Q243" r:id="rId462" xr:uid="{29A04B0F-92A5-427A-9ACE-25ED7E472FB3}"/>
    <hyperlink ref="Q242" r:id="rId463" xr:uid="{0DD00C85-E595-4C5C-AC05-63130B0D1D6D}"/>
    <hyperlink ref="Q241" r:id="rId464" xr:uid="{0F706063-28D9-42EF-8774-ADCC0FD5B738}"/>
    <hyperlink ref="Q309" r:id="rId465" xr:uid="{2CB06B8E-DF73-4847-96BE-BE815E063DC7}"/>
    <hyperlink ref="Q308" r:id="rId466" xr:uid="{ABE4B619-DEA0-4872-8129-AB611628871D}"/>
    <hyperlink ref="Q307" r:id="rId467" xr:uid="{9A34352A-5780-42A8-9160-2AF1763785F8}"/>
    <hyperlink ref="Q421" r:id="rId468" xr:uid="{953831F5-912A-42D8-AC1E-39611A5692B2}"/>
    <hyperlink ref="Q420" r:id="rId469" xr:uid="{5BD340E7-ACAB-4D04-89FD-7EDD8C2FB56E}"/>
    <hyperlink ref="Q419" r:id="rId470" xr:uid="{CFC95E0F-A19D-449A-AB67-EDD24F26B0A9}"/>
    <hyperlink ref="Q488" r:id="rId471" xr:uid="{45E6439D-2DD7-421D-A1A1-64C465F8082D}"/>
    <hyperlink ref="Q487" r:id="rId472" xr:uid="{88CF9759-FF34-437E-9574-B8A617C19C59}"/>
    <hyperlink ref="Q486" r:id="rId473" xr:uid="{8C3C1ECE-E161-4D53-B04D-FD42BC625C28}"/>
    <hyperlink ref="Q570" r:id="rId474" xr:uid="{B16DB00A-616F-4314-8CA7-8B73C9F57D42}"/>
    <hyperlink ref="Q569" r:id="rId475" xr:uid="{1DD1FD13-CE4E-4FDA-B8FA-A904D7FE57A8}"/>
    <hyperlink ref="Q568" r:id="rId476" xr:uid="{89F1E736-3825-413D-BCFA-73C237F00E11}"/>
    <hyperlink ref="Q609" r:id="rId477" xr:uid="{D809AC68-2529-40C5-A63E-62E70B510B7F}"/>
    <hyperlink ref="Q608" r:id="rId478" xr:uid="{D98710F8-72EA-4D88-9A53-9621BB016636}"/>
    <hyperlink ref="Q607" r:id="rId479" xr:uid="{8C08423B-3BAB-4ADE-8394-68DA9D2C0DC8}"/>
    <hyperlink ref="Q636" r:id="rId480" xr:uid="{5A2A4644-367F-4743-B4A3-272D1054A733}"/>
    <hyperlink ref="Q635" r:id="rId481" xr:uid="{4BFD95B4-B496-4928-B1C8-11CAFB4531DF}"/>
    <hyperlink ref="Q634" r:id="rId482" xr:uid="{3071FF92-E31E-4003-B591-AF6FD7DEAE6D}"/>
    <hyperlink ref="Q661" r:id="rId483" xr:uid="{B9947201-C139-47BF-9442-72EA1288D385}"/>
    <hyperlink ref="Q660" r:id="rId484" xr:uid="{260D077D-BFA6-4B6D-8DB2-E0204E114D83}"/>
    <hyperlink ref="Q659" r:id="rId485" xr:uid="{4250B7DD-A0FE-425D-8154-8D334E121173}"/>
    <hyperlink ref="Q679" r:id="rId486" xr:uid="{5A818B1B-8EEE-4430-B717-0610ABAAA3F4}"/>
    <hyperlink ref="Q678" r:id="rId487" xr:uid="{B3C17396-7D46-4345-8180-74EC0616952C}"/>
    <hyperlink ref="Q677" r:id="rId488" xr:uid="{F8B5A412-966D-4117-B072-D71E45AB88C7}"/>
    <hyperlink ref="Q726" r:id="rId489" xr:uid="{EEC9C3D1-5B77-417A-90B2-AEDCAD3D1FAA}"/>
    <hyperlink ref="Q725" r:id="rId490" xr:uid="{9280FF88-0F6B-425A-8134-5D194E042F06}"/>
    <hyperlink ref="Q724" r:id="rId491" xr:uid="{EFA786E9-1D52-4682-8F2A-B5AFE0531320}"/>
    <hyperlink ref="Q755" r:id="rId492" xr:uid="{89106BB9-F975-4C4B-9848-E748F63B2430}"/>
    <hyperlink ref="Q754" r:id="rId493" xr:uid="{87182BFE-A222-4ECC-921B-713F3AE08EE6}"/>
    <hyperlink ref="Q753" r:id="rId494" xr:uid="{33573D74-D317-45D0-A76E-7D22AE751FBE}"/>
    <hyperlink ref="Q799" r:id="rId495" xr:uid="{882BA305-3F4D-4E89-AC58-603F0F6F70C6}"/>
    <hyperlink ref="Q798" r:id="rId496" xr:uid="{2DBB3D1E-5528-4143-B31B-896E900A4921}"/>
    <hyperlink ref="Q797" r:id="rId497" xr:uid="{03931A58-7425-4A50-BDD7-4049D1BCDE55}"/>
    <hyperlink ref="Q849" r:id="rId498" xr:uid="{1F8B57BD-E3A5-4479-B832-3C0732694C96}"/>
    <hyperlink ref="Q848" r:id="rId499" xr:uid="{273D1194-C7F4-4169-90EE-83C50702EA15}"/>
    <hyperlink ref="Q847" r:id="rId500" xr:uid="{59358865-AC34-4BE3-8C38-A6F6D7D0EAD3}"/>
    <hyperlink ref="Q872" r:id="rId501" xr:uid="{EB7A7697-0946-485D-B749-4A28EF8A7696}"/>
    <hyperlink ref="Q871" r:id="rId502" xr:uid="{325181FB-ABCE-4804-8F1F-E2BFFCAFEFD3}"/>
    <hyperlink ref="Q870" r:id="rId503" xr:uid="{3682440A-934F-43E9-BC2B-C727F2DC3E07}"/>
    <hyperlink ref="Q904" r:id="rId504" xr:uid="{53CA3360-3D54-4066-81A1-06B88FE19294}"/>
    <hyperlink ref="Q903" r:id="rId505" xr:uid="{F4D4AA3E-8CBA-4076-803C-A6E4B1C688FA}"/>
    <hyperlink ref="Q902" r:id="rId506" xr:uid="{104FCB7F-F1FB-4139-B0D4-FAD31AF3CF48}"/>
    <hyperlink ref="Q1013" r:id="rId507" xr:uid="{4C79FEDE-2B52-463E-AFB7-85D53B5E1CDD}"/>
    <hyperlink ref="Q1012" r:id="rId508" xr:uid="{7D905540-2077-41BD-8119-8F956F68789E}"/>
    <hyperlink ref="Q1011" r:id="rId509" xr:uid="{C3063F33-7A08-4CF4-9813-C13F8EDD3784}"/>
    <hyperlink ref="Q1039" r:id="rId510" xr:uid="{8CF8E528-55E9-4863-8818-1A96BF7E3D04}"/>
    <hyperlink ref="Q1038" r:id="rId511" xr:uid="{E50042C5-890C-485F-9874-5A11AB21B4D8}"/>
    <hyperlink ref="Q1037" r:id="rId512" xr:uid="{4C7B987A-4834-4D06-8AD7-074899408D59}"/>
    <hyperlink ref="Q1065" r:id="rId513" xr:uid="{019D884C-1631-485A-A587-E710BF3AA76B}"/>
    <hyperlink ref="Q1064" r:id="rId514" xr:uid="{7AED783F-C8A0-4EA9-BC38-584672BA64F7}"/>
    <hyperlink ref="Q1063" r:id="rId515" xr:uid="{08FCD17F-2968-4E78-AA34-DA9F5EB8AB15}"/>
    <hyperlink ref="Q1100" r:id="rId516" xr:uid="{5EDC7231-7347-4693-B17D-613571B71F0A}"/>
    <hyperlink ref="Q1099" r:id="rId517" xr:uid="{35BD12B2-9A64-4B26-96D9-1C31671018AC}"/>
    <hyperlink ref="Q1098" r:id="rId518" xr:uid="{850B6D1B-388A-418D-A14F-5A4C5790870F}"/>
    <hyperlink ref="Q1119" r:id="rId519" xr:uid="{0064478E-CF5C-4734-9F66-86527C53DD94}"/>
    <hyperlink ref="Q1118" r:id="rId520" xr:uid="{0FAF14CE-783B-4F44-B97D-F4BF3557D661}"/>
    <hyperlink ref="Q1117" r:id="rId521" xr:uid="{2CA2F2E2-FBE8-4EF0-8CEF-42A0490667B6}"/>
    <hyperlink ref="Q1156" r:id="rId522" xr:uid="{0DBE6D2A-BF56-4C2D-BD6F-AF1C8F33A5FD}"/>
    <hyperlink ref="Q1155" r:id="rId523" xr:uid="{A97BE1DC-24ED-4BD0-B14D-426F59ACE941}"/>
    <hyperlink ref="Q1154" r:id="rId524" xr:uid="{FA0467F5-271A-433E-9074-3C77685D9E6F}"/>
    <hyperlink ref="Q1183" r:id="rId525" xr:uid="{71156157-AA2B-4243-97B2-8BFD492AAC82}"/>
    <hyperlink ref="Q1182" r:id="rId526" xr:uid="{E3A34FC9-EDE5-4894-A642-84B4ED08E6A8}"/>
    <hyperlink ref="Q1181" r:id="rId527" xr:uid="{5DAD396E-AC4D-4AD5-B51B-55AD45908010}"/>
    <hyperlink ref="Q1206" r:id="rId528" xr:uid="{F781A1A3-F5F4-4B43-8014-11C8B0B39D53}"/>
    <hyperlink ref="Q1205" r:id="rId529" xr:uid="{2C4CF335-B9CB-4E9C-AD22-48D9E747C61D}"/>
    <hyperlink ref="Q1204" r:id="rId530" xr:uid="{20AF163D-ED45-4746-8B89-666A0A8D36F2}"/>
    <hyperlink ref="Q1231" r:id="rId531" xr:uid="{F2C888DA-4306-4E6D-AB0B-F574BCBD69A0}"/>
    <hyperlink ref="Q1232" r:id="rId532" xr:uid="{819A0EB9-46A1-4F65-AC24-1CBE16142442}"/>
    <hyperlink ref="Q1233" r:id="rId533" xr:uid="{83495093-6749-4558-B3B7-129783B90747}"/>
    <hyperlink ref="Q772" r:id="rId534" xr:uid="{B1C243A3-F144-4D65-B2B2-A9DD79FEA470}"/>
    <hyperlink ref="Q1074" r:id="rId535" xr:uid="{49700832-BACC-403D-86D9-75DA3F721D6B}"/>
    <hyperlink ref="Q785" r:id="rId536" location="Datos_abiertos " display="https://www.inegi.org.mx/programas/cngmd/2021/#Datos_abiertos " xr:uid="{403066BA-0A23-481C-AC52-47EA2A712F1E}"/>
  </hyperlinks>
  <pageMargins left="0.7" right="0.7" top="0.75" bottom="0.75" header="0.3" footer="0.3"/>
  <pageSetup paperSize="9" orientation="portrait" horizontalDpi="4294967295" verticalDpi="4294967295" r:id="rId53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F884F-38CA-42CE-9567-07D9A2901255}">
  <sheetPr>
    <tabColor theme="0" tint="-0.499984740745262"/>
  </sheetPr>
  <dimension ref="B2:K731"/>
  <sheetViews>
    <sheetView zoomScale="90" zoomScaleNormal="90" workbookViewId="0">
      <selection activeCell="J685" sqref="J685"/>
    </sheetView>
  </sheetViews>
  <sheetFormatPr defaultColWidth="16" defaultRowHeight="14.4" x14ac:dyDescent="0.3"/>
  <cols>
    <col min="1" max="1" width="3.44140625" style="91" customWidth="1"/>
    <col min="2" max="2" width="23.33203125" style="91" bestFit="1" customWidth="1"/>
    <col min="3" max="3" width="29.33203125" style="91" bestFit="1" customWidth="1"/>
    <col min="4" max="4" width="16" style="92"/>
    <col min="5" max="5" width="20.21875" style="92" bestFit="1" customWidth="1"/>
    <col min="6" max="6" width="20.21875" style="92" customWidth="1"/>
    <col min="7" max="7" width="16" style="92"/>
    <col min="8" max="8" width="18.88671875" style="92" bestFit="1" customWidth="1"/>
    <col min="9" max="9" width="16" style="92"/>
    <col min="10" max="10" width="140.44140625" style="93" bestFit="1" customWidth="1"/>
    <col min="11" max="16384" width="16" style="91"/>
  </cols>
  <sheetData>
    <row r="2" spans="2:10" s="90" customFormat="1" ht="27.6" x14ac:dyDescent="0.3">
      <c r="B2" s="88" t="s">
        <v>1017</v>
      </c>
      <c r="C2" s="88" t="s">
        <v>1134</v>
      </c>
      <c r="D2" s="88" t="s">
        <v>1012</v>
      </c>
      <c r="E2" s="88" t="s">
        <v>1135</v>
      </c>
      <c r="F2" s="88" t="s">
        <v>1136</v>
      </c>
      <c r="G2" s="88" t="s">
        <v>1137</v>
      </c>
      <c r="H2" s="88" t="s">
        <v>1138</v>
      </c>
      <c r="I2" s="88" t="s">
        <v>1139</v>
      </c>
      <c r="J2" s="89" t="s">
        <v>1140</v>
      </c>
    </row>
    <row r="3" spans="2:10" x14ac:dyDescent="0.3">
      <c r="B3" s="91" t="s">
        <v>1051</v>
      </c>
      <c r="C3" s="91" t="s">
        <v>1051</v>
      </c>
      <c r="D3" s="92">
        <v>2010</v>
      </c>
      <c r="E3" s="92" t="s">
        <v>1117</v>
      </c>
      <c r="F3" s="92" t="s">
        <v>1047</v>
      </c>
      <c r="G3" s="92" t="s">
        <v>59</v>
      </c>
      <c r="H3" s="92" t="s">
        <v>995</v>
      </c>
      <c r="I3" s="92">
        <v>12.74</v>
      </c>
      <c r="J3" s="93" t="s">
        <v>1141</v>
      </c>
    </row>
    <row r="4" spans="2:10" x14ac:dyDescent="0.3">
      <c r="B4" s="91" t="s">
        <v>1071</v>
      </c>
      <c r="C4" s="91" t="s">
        <v>1071</v>
      </c>
      <c r="D4" s="92">
        <v>2010</v>
      </c>
      <c r="E4" s="92" t="s">
        <v>1117</v>
      </c>
      <c r="F4" s="92" t="s">
        <v>1047</v>
      </c>
      <c r="G4" s="92" t="s">
        <v>59</v>
      </c>
      <c r="H4" s="92" t="s">
        <v>995</v>
      </c>
      <c r="I4" s="92">
        <v>0.27</v>
      </c>
      <c r="J4" s="93" t="s">
        <v>1141</v>
      </c>
    </row>
    <row r="5" spans="2:10" x14ac:dyDescent="0.3">
      <c r="B5" s="91" t="s">
        <v>1052</v>
      </c>
      <c r="C5" s="91" t="s">
        <v>1052</v>
      </c>
      <c r="D5" s="92">
        <v>2010</v>
      </c>
      <c r="E5" s="92" t="s">
        <v>1117</v>
      </c>
      <c r="F5" s="92" t="s">
        <v>1047</v>
      </c>
      <c r="G5" s="92" t="s">
        <v>59</v>
      </c>
      <c r="H5" s="92" t="s">
        <v>995</v>
      </c>
      <c r="I5" s="92">
        <v>0.14000000000000001</v>
      </c>
      <c r="J5" s="93" t="s">
        <v>1141</v>
      </c>
    </row>
    <row r="6" spans="2:10" x14ac:dyDescent="0.3">
      <c r="B6" s="91" t="s">
        <v>1084</v>
      </c>
      <c r="C6" s="91" t="s">
        <v>1053</v>
      </c>
      <c r="D6" s="92">
        <v>2010</v>
      </c>
      <c r="E6" s="92" t="s">
        <v>1117</v>
      </c>
      <c r="F6" s="92" t="s">
        <v>1047</v>
      </c>
      <c r="G6" s="92" t="s">
        <v>59</v>
      </c>
      <c r="H6" s="92" t="s">
        <v>995</v>
      </c>
      <c r="I6" s="92">
        <v>0.2</v>
      </c>
      <c r="J6" s="93" t="s">
        <v>1141</v>
      </c>
    </row>
    <row r="7" spans="2:10" x14ac:dyDescent="0.3">
      <c r="B7" s="91" t="s">
        <v>1054</v>
      </c>
      <c r="C7" s="91" t="s">
        <v>1054</v>
      </c>
      <c r="D7" s="92">
        <v>2010</v>
      </c>
      <c r="E7" s="92" t="s">
        <v>1117</v>
      </c>
      <c r="F7" s="92" t="s">
        <v>1047</v>
      </c>
      <c r="G7" s="92" t="s">
        <v>59</v>
      </c>
      <c r="H7" s="92" t="s">
        <v>995</v>
      </c>
      <c r="I7" s="92">
        <v>1.54</v>
      </c>
      <c r="J7" s="93" t="s">
        <v>1141</v>
      </c>
    </row>
    <row r="8" spans="2:10" x14ac:dyDescent="0.3">
      <c r="B8" s="91" t="s">
        <v>1013</v>
      </c>
      <c r="C8" s="91" t="s">
        <v>1055</v>
      </c>
      <c r="D8" s="92">
        <v>2010</v>
      </c>
      <c r="E8" s="92" t="s">
        <v>1117</v>
      </c>
      <c r="F8" s="92" t="s">
        <v>1047</v>
      </c>
      <c r="G8" s="92" t="s">
        <v>59</v>
      </c>
      <c r="H8" s="92" t="s">
        <v>995</v>
      </c>
      <c r="I8" s="92">
        <v>120.52</v>
      </c>
      <c r="J8" s="93" t="s">
        <v>1141</v>
      </c>
    </row>
    <row r="9" spans="2:10" x14ac:dyDescent="0.3">
      <c r="B9" s="91" t="s">
        <v>1030</v>
      </c>
      <c r="C9" s="91" t="s">
        <v>1030</v>
      </c>
      <c r="D9" s="92">
        <v>2010</v>
      </c>
      <c r="E9" s="92" t="s">
        <v>1117</v>
      </c>
      <c r="F9" s="92" t="s">
        <v>1047</v>
      </c>
      <c r="G9" s="92" t="s">
        <v>59</v>
      </c>
      <c r="H9" s="92" t="s">
        <v>995</v>
      </c>
      <c r="I9" s="92">
        <v>10.89</v>
      </c>
      <c r="J9" s="93" t="s">
        <v>1141</v>
      </c>
    </row>
    <row r="10" spans="2:10" x14ac:dyDescent="0.3">
      <c r="B10" s="91" t="s">
        <v>1014</v>
      </c>
      <c r="C10" s="91" t="s">
        <v>1014</v>
      </c>
      <c r="D10" s="92">
        <v>2010</v>
      </c>
      <c r="E10" s="92" t="s">
        <v>1117</v>
      </c>
      <c r="F10" s="92" t="s">
        <v>1047</v>
      </c>
      <c r="G10" s="92" t="s">
        <v>59</v>
      </c>
      <c r="H10" s="92" t="s">
        <v>995</v>
      </c>
      <c r="I10" s="92">
        <v>18.36</v>
      </c>
      <c r="J10" s="93" t="s">
        <v>1141</v>
      </c>
    </row>
    <row r="11" spans="2:10" x14ac:dyDescent="0.3">
      <c r="B11" s="91" t="s">
        <v>1056</v>
      </c>
      <c r="C11" s="91" t="s">
        <v>1056</v>
      </c>
      <c r="D11" s="92">
        <v>2010</v>
      </c>
      <c r="E11" s="92" t="s">
        <v>1117</v>
      </c>
      <c r="F11" s="92" t="s">
        <v>1047</v>
      </c>
      <c r="G11" s="92" t="s">
        <v>59</v>
      </c>
      <c r="H11" s="92" t="s">
        <v>995</v>
      </c>
      <c r="I11" s="92">
        <v>1.72</v>
      </c>
      <c r="J11" s="93" t="s">
        <v>1141</v>
      </c>
    </row>
    <row r="12" spans="2:10" x14ac:dyDescent="0.3">
      <c r="B12" s="91" t="s">
        <v>1069</v>
      </c>
      <c r="C12" s="91" t="s">
        <v>1142</v>
      </c>
      <c r="D12" s="92">
        <v>2010</v>
      </c>
      <c r="E12" s="92" t="s">
        <v>1117</v>
      </c>
      <c r="F12" s="92" t="s">
        <v>1047</v>
      </c>
      <c r="G12" s="92" t="s">
        <v>59</v>
      </c>
      <c r="H12" s="92" t="s">
        <v>995</v>
      </c>
      <c r="I12" s="92">
        <v>3.44</v>
      </c>
      <c r="J12" s="93" t="s">
        <v>1141</v>
      </c>
    </row>
    <row r="13" spans="2:10" x14ac:dyDescent="0.3">
      <c r="B13" s="91" t="s">
        <v>1015</v>
      </c>
      <c r="C13" s="91" t="s">
        <v>1015</v>
      </c>
      <c r="D13" s="92">
        <v>2010</v>
      </c>
      <c r="E13" s="92" t="s">
        <v>1117</v>
      </c>
      <c r="F13" s="92" t="s">
        <v>1047</v>
      </c>
      <c r="G13" s="92" t="s">
        <v>59</v>
      </c>
      <c r="H13" s="92" t="s">
        <v>995</v>
      </c>
      <c r="I13" s="92">
        <v>4.53</v>
      </c>
      <c r="J13" s="93" t="s">
        <v>1141</v>
      </c>
    </row>
    <row r="14" spans="2:10" x14ac:dyDescent="0.3">
      <c r="B14" s="91" t="s">
        <v>1031</v>
      </c>
      <c r="C14" s="91" t="s">
        <v>1031</v>
      </c>
      <c r="D14" s="92">
        <v>2010</v>
      </c>
      <c r="E14" s="92" t="s">
        <v>1117</v>
      </c>
      <c r="F14" s="92" t="s">
        <v>1047</v>
      </c>
      <c r="G14" s="92" t="s">
        <v>59</v>
      </c>
      <c r="H14" s="92" t="s">
        <v>995</v>
      </c>
      <c r="I14" s="92">
        <v>1.59</v>
      </c>
      <c r="J14" s="93" t="s">
        <v>1141</v>
      </c>
    </row>
    <row r="15" spans="2:10" x14ac:dyDescent="0.3">
      <c r="B15" s="91" t="s">
        <v>1057</v>
      </c>
      <c r="C15" s="91" t="s">
        <v>1057</v>
      </c>
      <c r="D15" s="92">
        <v>2010</v>
      </c>
      <c r="E15" s="92" t="s">
        <v>1117</v>
      </c>
      <c r="F15" s="92" t="s">
        <v>1047</v>
      </c>
      <c r="G15" s="92" t="s">
        <v>59</v>
      </c>
      <c r="H15" s="92" t="s">
        <v>995</v>
      </c>
      <c r="I15" s="92">
        <v>5.64</v>
      </c>
      <c r="J15" s="93" t="s">
        <v>1141</v>
      </c>
    </row>
    <row r="16" spans="2:10" x14ac:dyDescent="0.3">
      <c r="B16" s="91" t="s">
        <v>1058</v>
      </c>
      <c r="C16" s="91" t="s">
        <v>1058</v>
      </c>
      <c r="D16" s="92">
        <v>2010</v>
      </c>
      <c r="E16" s="92" t="s">
        <v>1117</v>
      </c>
      <c r="F16" s="92" t="s">
        <v>1047</v>
      </c>
      <c r="G16" s="92" t="s">
        <v>59</v>
      </c>
      <c r="H16" s="92" t="s">
        <v>995</v>
      </c>
      <c r="I16" s="92">
        <v>0.39</v>
      </c>
      <c r="J16" s="93" t="s">
        <v>1141</v>
      </c>
    </row>
    <row r="17" spans="2:10" x14ac:dyDescent="0.3">
      <c r="B17" s="91" t="s">
        <v>1083</v>
      </c>
      <c r="C17" s="91" t="s">
        <v>1059</v>
      </c>
      <c r="D17" s="92">
        <v>2010</v>
      </c>
      <c r="E17" s="92" t="s">
        <v>1117</v>
      </c>
      <c r="F17" s="92" t="s">
        <v>1047</v>
      </c>
      <c r="G17" s="92" t="s">
        <v>59</v>
      </c>
      <c r="H17" s="92" t="s">
        <v>995</v>
      </c>
      <c r="I17" s="92">
        <v>1.62</v>
      </c>
      <c r="J17" s="93" t="s">
        <v>1141</v>
      </c>
    </row>
    <row r="18" spans="2:10" x14ac:dyDescent="0.3">
      <c r="B18" s="91" t="s">
        <v>1060</v>
      </c>
      <c r="C18" s="91" t="s">
        <v>1060</v>
      </c>
      <c r="D18" s="92">
        <v>2010</v>
      </c>
      <c r="E18" s="92" t="s">
        <v>1117</v>
      </c>
      <c r="F18" s="92" t="s">
        <v>1047</v>
      </c>
      <c r="G18" s="92" t="s">
        <v>59</v>
      </c>
      <c r="H18" s="92" t="s">
        <v>995</v>
      </c>
      <c r="I18" s="92">
        <v>2.62</v>
      </c>
      <c r="J18" s="93" t="s">
        <v>1141</v>
      </c>
    </row>
    <row r="19" spans="2:10" x14ac:dyDescent="0.3">
      <c r="B19" s="91" t="s">
        <v>1061</v>
      </c>
      <c r="C19" s="91" t="s">
        <v>1061</v>
      </c>
      <c r="D19" s="92">
        <v>2010</v>
      </c>
      <c r="E19" s="92" t="s">
        <v>1117</v>
      </c>
      <c r="F19" s="92" t="s">
        <v>1047</v>
      </c>
      <c r="G19" s="92" t="s">
        <v>59</v>
      </c>
      <c r="H19" s="92" t="s">
        <v>995</v>
      </c>
      <c r="I19" s="92">
        <v>0.46</v>
      </c>
      <c r="J19" s="93" t="s">
        <v>1141</v>
      </c>
    </row>
    <row r="20" spans="2:10" x14ac:dyDescent="0.3">
      <c r="B20" s="91" t="s">
        <v>1032</v>
      </c>
      <c r="C20" s="91" t="s">
        <v>1062</v>
      </c>
      <c r="D20" s="92">
        <v>2010</v>
      </c>
      <c r="E20" s="92" t="s">
        <v>1117</v>
      </c>
      <c r="F20" s="92" t="s">
        <v>1047</v>
      </c>
      <c r="G20" s="92" t="s">
        <v>59</v>
      </c>
      <c r="H20" s="92" t="s">
        <v>995</v>
      </c>
      <c r="I20" s="92">
        <v>55.81</v>
      </c>
      <c r="J20" s="93" t="s">
        <v>1141</v>
      </c>
    </row>
    <row r="21" spans="2:10" x14ac:dyDescent="0.3">
      <c r="B21" s="91" t="s">
        <v>1063</v>
      </c>
      <c r="C21" s="91" t="s">
        <v>1063</v>
      </c>
      <c r="D21" s="92">
        <v>2010</v>
      </c>
      <c r="E21" s="92" t="s">
        <v>1117</v>
      </c>
      <c r="F21" s="92" t="s">
        <v>1047</v>
      </c>
      <c r="G21" s="92" t="s">
        <v>59</v>
      </c>
      <c r="H21" s="92" t="s">
        <v>995</v>
      </c>
      <c r="I21" s="92">
        <v>1.5</v>
      </c>
      <c r="J21" s="93" t="s">
        <v>1141</v>
      </c>
    </row>
    <row r="22" spans="2:10" x14ac:dyDescent="0.3">
      <c r="B22" s="91" t="s">
        <v>1033</v>
      </c>
      <c r="C22" s="91" t="s">
        <v>1064</v>
      </c>
      <c r="D22" s="92">
        <v>2010</v>
      </c>
      <c r="E22" s="92" t="s">
        <v>1117</v>
      </c>
      <c r="F22" s="92" t="s">
        <v>1047</v>
      </c>
      <c r="G22" s="92" t="s">
        <v>59</v>
      </c>
      <c r="H22" s="92" t="s">
        <v>995</v>
      </c>
      <c r="I22" s="92">
        <v>1.27</v>
      </c>
      <c r="J22" s="93" t="s">
        <v>1141</v>
      </c>
    </row>
    <row r="23" spans="2:10" x14ac:dyDescent="0.3">
      <c r="B23" s="91" t="s">
        <v>1065</v>
      </c>
      <c r="C23" s="91" t="s">
        <v>1065</v>
      </c>
      <c r="D23" s="92">
        <v>2010</v>
      </c>
      <c r="E23" s="92" t="s">
        <v>1117</v>
      </c>
      <c r="F23" s="92" t="s">
        <v>1047</v>
      </c>
      <c r="G23" s="92" t="s">
        <v>59</v>
      </c>
      <c r="H23" s="92" t="s">
        <v>995</v>
      </c>
      <c r="I23" s="92">
        <v>1.1299999999999999</v>
      </c>
      <c r="J23" s="93" t="s">
        <v>1141</v>
      </c>
    </row>
    <row r="24" spans="2:10" x14ac:dyDescent="0.3">
      <c r="B24" s="91" t="s">
        <v>1016</v>
      </c>
      <c r="C24" s="91" t="s">
        <v>1066</v>
      </c>
      <c r="D24" s="92">
        <v>2010</v>
      </c>
      <c r="E24" s="92" t="s">
        <v>1117</v>
      </c>
      <c r="F24" s="92" t="s">
        <v>1047</v>
      </c>
      <c r="G24" s="92" t="s">
        <v>59</v>
      </c>
      <c r="H24" s="92" t="s">
        <v>995</v>
      </c>
      <c r="I24" s="92">
        <v>7.95</v>
      </c>
      <c r="J24" s="93" t="s">
        <v>1141</v>
      </c>
    </row>
    <row r="25" spans="2:10" x14ac:dyDescent="0.3">
      <c r="B25" s="91" t="s">
        <v>1067</v>
      </c>
      <c r="C25" s="91" t="s">
        <v>1067</v>
      </c>
      <c r="D25" s="92">
        <v>2010</v>
      </c>
      <c r="E25" s="92" t="s">
        <v>1117</v>
      </c>
      <c r="F25" s="92" t="s">
        <v>1047</v>
      </c>
      <c r="G25" s="92" t="s">
        <v>59</v>
      </c>
      <c r="H25" s="92" t="s">
        <v>995</v>
      </c>
      <c r="I25" s="92">
        <v>0.24</v>
      </c>
      <c r="J25" s="93" t="s">
        <v>1141</v>
      </c>
    </row>
    <row r="26" spans="2:10" x14ac:dyDescent="0.3">
      <c r="B26" s="91" t="s">
        <v>1068</v>
      </c>
      <c r="C26" s="91" t="s">
        <v>1143</v>
      </c>
      <c r="D26" s="92">
        <v>2010</v>
      </c>
      <c r="E26" s="92" t="s">
        <v>1117</v>
      </c>
      <c r="F26" s="92" t="s">
        <v>1047</v>
      </c>
      <c r="G26" s="92" t="s">
        <v>59</v>
      </c>
      <c r="H26" s="92" t="s">
        <v>995</v>
      </c>
      <c r="I26" s="92">
        <v>3.63</v>
      </c>
      <c r="J26" s="93" t="s">
        <v>1141</v>
      </c>
    </row>
    <row r="27" spans="2:10" x14ac:dyDescent="0.3">
      <c r="B27" s="91" t="s">
        <v>1034</v>
      </c>
      <c r="C27" s="91" t="s">
        <v>1034</v>
      </c>
      <c r="D27" s="92">
        <v>2010</v>
      </c>
      <c r="E27" s="92" t="s">
        <v>1117</v>
      </c>
      <c r="F27" s="92" t="s">
        <v>1047</v>
      </c>
      <c r="G27" s="92" t="s">
        <v>59</v>
      </c>
      <c r="H27" s="92" t="s">
        <v>995</v>
      </c>
      <c r="I27" s="92">
        <v>2.41</v>
      </c>
      <c r="J27" s="93" t="s">
        <v>1141</v>
      </c>
    </row>
    <row r="28" spans="2:10" x14ac:dyDescent="0.3">
      <c r="B28" s="90" t="s">
        <v>1070</v>
      </c>
      <c r="C28" s="90" t="s">
        <v>1070</v>
      </c>
      <c r="D28" s="92">
        <v>2010</v>
      </c>
      <c r="E28" s="92" t="s">
        <v>1117</v>
      </c>
      <c r="F28" s="92" t="s">
        <v>1047</v>
      </c>
      <c r="G28" s="92" t="s">
        <v>59</v>
      </c>
      <c r="H28" s="92" t="s">
        <v>995</v>
      </c>
      <c r="I28" s="92">
        <v>11.32</v>
      </c>
      <c r="J28" s="93" t="s">
        <v>1141</v>
      </c>
    </row>
    <row r="29" spans="2:10" x14ac:dyDescent="0.3">
      <c r="B29" s="90" t="s">
        <v>1085</v>
      </c>
      <c r="C29" s="90" t="s">
        <v>1144</v>
      </c>
      <c r="D29" s="92">
        <v>2010</v>
      </c>
      <c r="E29" s="92" t="s">
        <v>1117</v>
      </c>
      <c r="F29" s="92" t="s">
        <v>1047</v>
      </c>
      <c r="G29" s="92" t="s">
        <v>59</v>
      </c>
      <c r="H29" s="92" t="s">
        <v>995</v>
      </c>
      <c r="I29" s="92">
        <f>SUM(I3:I28)</f>
        <v>271.93000000000006</v>
      </c>
      <c r="J29" s="93" t="s">
        <v>1141</v>
      </c>
    </row>
    <row r="30" spans="2:10" x14ac:dyDescent="0.3">
      <c r="B30" s="91" t="s">
        <v>1051</v>
      </c>
      <c r="C30" s="91" t="s">
        <v>1051</v>
      </c>
      <c r="D30" s="92">
        <v>2010</v>
      </c>
      <c r="E30" s="92" t="s">
        <v>1145</v>
      </c>
      <c r="F30" s="92" t="s">
        <v>1146</v>
      </c>
      <c r="G30" s="92" t="s">
        <v>59</v>
      </c>
      <c r="H30" s="92" t="s">
        <v>995</v>
      </c>
      <c r="I30" s="92">
        <v>13.52</v>
      </c>
      <c r="J30" s="93" t="s">
        <v>1141</v>
      </c>
    </row>
    <row r="31" spans="2:10" x14ac:dyDescent="0.3">
      <c r="B31" s="91" t="s">
        <v>1071</v>
      </c>
      <c r="C31" s="91" t="s">
        <v>1071</v>
      </c>
      <c r="D31" s="92">
        <v>2010</v>
      </c>
      <c r="E31" s="92" t="s">
        <v>1145</v>
      </c>
      <c r="F31" s="92" t="s">
        <v>1146</v>
      </c>
      <c r="G31" s="92" t="s">
        <v>59</v>
      </c>
      <c r="H31" s="92" t="s">
        <v>995</v>
      </c>
      <c r="I31" s="92">
        <v>0.27</v>
      </c>
      <c r="J31" s="93" t="s">
        <v>1141</v>
      </c>
    </row>
    <row r="32" spans="2:10" x14ac:dyDescent="0.3">
      <c r="B32" s="91" t="s">
        <v>1052</v>
      </c>
      <c r="C32" s="91" t="s">
        <v>1052</v>
      </c>
      <c r="D32" s="92">
        <v>2010</v>
      </c>
      <c r="E32" s="92" t="s">
        <v>1145</v>
      </c>
      <c r="F32" s="92" t="s">
        <v>1146</v>
      </c>
      <c r="G32" s="92" t="s">
        <v>59</v>
      </c>
      <c r="H32" s="92" t="s">
        <v>995</v>
      </c>
      <c r="I32" s="92">
        <v>0.14000000000000001</v>
      </c>
      <c r="J32" s="93" t="s">
        <v>1141</v>
      </c>
    </row>
    <row r="33" spans="2:10" x14ac:dyDescent="0.3">
      <c r="B33" s="91" t="s">
        <v>1084</v>
      </c>
      <c r="C33" s="91" t="s">
        <v>1053</v>
      </c>
      <c r="D33" s="92">
        <v>2010</v>
      </c>
      <c r="E33" s="92" t="s">
        <v>1145</v>
      </c>
      <c r="F33" s="92" t="s">
        <v>1146</v>
      </c>
      <c r="G33" s="92" t="s">
        <v>59</v>
      </c>
      <c r="H33" s="92" t="s">
        <v>995</v>
      </c>
      <c r="I33" s="92">
        <v>0.2</v>
      </c>
      <c r="J33" s="93" t="s">
        <v>1141</v>
      </c>
    </row>
    <row r="34" spans="2:10" x14ac:dyDescent="0.3">
      <c r="B34" s="91" t="s">
        <v>1054</v>
      </c>
      <c r="C34" s="91" t="s">
        <v>1054</v>
      </c>
      <c r="D34" s="92">
        <v>2010</v>
      </c>
      <c r="E34" s="92" t="s">
        <v>1145</v>
      </c>
      <c r="F34" s="92" t="s">
        <v>1146</v>
      </c>
      <c r="G34" s="92" t="s">
        <v>59</v>
      </c>
      <c r="H34" s="92" t="s">
        <v>995</v>
      </c>
      <c r="I34" s="92">
        <v>1.66</v>
      </c>
      <c r="J34" s="93" t="s">
        <v>1141</v>
      </c>
    </row>
    <row r="35" spans="2:10" x14ac:dyDescent="0.3">
      <c r="B35" s="91" t="s">
        <v>1013</v>
      </c>
      <c r="C35" s="91" t="s">
        <v>1055</v>
      </c>
      <c r="D35" s="92">
        <v>2010</v>
      </c>
      <c r="E35" s="92" t="s">
        <v>1145</v>
      </c>
      <c r="F35" s="92" t="s">
        <v>1146</v>
      </c>
      <c r="G35" s="92" t="s">
        <v>59</v>
      </c>
      <c r="H35" s="92" t="s">
        <v>995</v>
      </c>
      <c r="I35" s="92">
        <v>124.13</v>
      </c>
      <c r="J35" s="93" t="s">
        <v>1141</v>
      </c>
    </row>
    <row r="36" spans="2:10" x14ac:dyDescent="0.3">
      <c r="B36" s="91" t="s">
        <v>1030</v>
      </c>
      <c r="C36" s="91" t="s">
        <v>1030</v>
      </c>
      <c r="D36" s="92">
        <v>2010</v>
      </c>
      <c r="E36" s="92" t="s">
        <v>1145</v>
      </c>
      <c r="F36" s="92" t="s">
        <v>1146</v>
      </c>
      <c r="G36" s="92" t="s">
        <v>59</v>
      </c>
      <c r="H36" s="92" t="s">
        <v>995</v>
      </c>
      <c r="I36" s="92">
        <v>11.16</v>
      </c>
      <c r="J36" s="93" t="s">
        <v>1141</v>
      </c>
    </row>
    <row r="37" spans="2:10" x14ac:dyDescent="0.3">
      <c r="B37" s="91" t="s">
        <v>1014</v>
      </c>
      <c r="C37" s="91" t="s">
        <v>1014</v>
      </c>
      <c r="D37" s="92">
        <v>2010</v>
      </c>
      <c r="E37" s="92" t="s">
        <v>1145</v>
      </c>
      <c r="F37" s="92" t="s">
        <v>1146</v>
      </c>
      <c r="G37" s="92" t="s">
        <v>59</v>
      </c>
      <c r="H37" s="92" t="s">
        <v>995</v>
      </c>
      <c r="I37" s="92">
        <v>18.91</v>
      </c>
      <c r="J37" s="93" t="s">
        <v>1141</v>
      </c>
    </row>
    <row r="38" spans="2:10" x14ac:dyDescent="0.3">
      <c r="B38" s="91" t="s">
        <v>1056</v>
      </c>
      <c r="C38" s="91" t="s">
        <v>1056</v>
      </c>
      <c r="D38" s="92">
        <v>2010</v>
      </c>
      <c r="E38" s="92" t="s">
        <v>1145</v>
      </c>
      <c r="F38" s="92" t="s">
        <v>1146</v>
      </c>
      <c r="G38" s="92" t="s">
        <v>59</v>
      </c>
      <c r="H38" s="92" t="s">
        <v>995</v>
      </c>
      <c r="I38" s="92">
        <v>1.78</v>
      </c>
      <c r="J38" s="93" t="s">
        <v>1141</v>
      </c>
    </row>
    <row r="39" spans="2:10" x14ac:dyDescent="0.3">
      <c r="B39" s="91" t="s">
        <v>1069</v>
      </c>
      <c r="C39" s="91" t="s">
        <v>1142</v>
      </c>
      <c r="D39" s="92">
        <v>2010</v>
      </c>
      <c r="E39" s="92" t="s">
        <v>1145</v>
      </c>
      <c r="F39" s="92" t="s">
        <v>1146</v>
      </c>
      <c r="G39" s="92" t="s">
        <v>59</v>
      </c>
      <c r="H39" s="92" t="s">
        <v>995</v>
      </c>
      <c r="I39" s="92">
        <v>3.54</v>
      </c>
      <c r="J39" s="93" t="s">
        <v>1141</v>
      </c>
    </row>
    <row r="40" spans="2:10" x14ac:dyDescent="0.3">
      <c r="B40" s="91" t="s">
        <v>1015</v>
      </c>
      <c r="C40" s="91" t="s">
        <v>1015</v>
      </c>
      <c r="D40" s="92">
        <v>2010</v>
      </c>
      <c r="E40" s="92" t="s">
        <v>1145</v>
      </c>
      <c r="F40" s="92" t="s">
        <v>1146</v>
      </c>
      <c r="G40" s="92" t="s">
        <v>59</v>
      </c>
      <c r="H40" s="92" t="s">
        <v>995</v>
      </c>
      <c r="I40" s="92">
        <v>4.7</v>
      </c>
      <c r="J40" s="93" t="s">
        <v>1141</v>
      </c>
    </row>
    <row r="41" spans="2:10" x14ac:dyDescent="0.3">
      <c r="B41" s="91" t="s">
        <v>1031</v>
      </c>
      <c r="C41" s="91" t="s">
        <v>1031</v>
      </c>
      <c r="D41" s="92">
        <v>2010</v>
      </c>
      <c r="E41" s="92" t="s">
        <v>1145</v>
      </c>
      <c r="F41" s="92" t="s">
        <v>1146</v>
      </c>
      <c r="G41" s="92" t="s">
        <v>59</v>
      </c>
      <c r="H41" s="92" t="s">
        <v>995</v>
      </c>
      <c r="I41" s="92">
        <v>1.67</v>
      </c>
      <c r="J41" s="93" t="s">
        <v>1141</v>
      </c>
    </row>
    <row r="42" spans="2:10" x14ac:dyDescent="0.3">
      <c r="B42" s="91" t="s">
        <v>1057</v>
      </c>
      <c r="C42" s="91" t="s">
        <v>1057</v>
      </c>
      <c r="D42" s="92">
        <v>2010</v>
      </c>
      <c r="E42" s="92" t="s">
        <v>1145</v>
      </c>
      <c r="F42" s="92" t="s">
        <v>1146</v>
      </c>
      <c r="G42" s="92" t="s">
        <v>59</v>
      </c>
      <c r="H42" s="92" t="s">
        <v>995</v>
      </c>
      <c r="I42" s="92">
        <v>5.81</v>
      </c>
      <c r="J42" s="93" t="s">
        <v>1141</v>
      </c>
    </row>
    <row r="43" spans="2:10" x14ac:dyDescent="0.3">
      <c r="B43" s="91" t="s">
        <v>1058</v>
      </c>
      <c r="C43" s="91" t="s">
        <v>1058</v>
      </c>
      <c r="D43" s="92">
        <v>2010</v>
      </c>
      <c r="E43" s="92" t="s">
        <v>1145</v>
      </c>
      <c r="F43" s="92" t="s">
        <v>1146</v>
      </c>
      <c r="G43" s="92" t="s">
        <v>59</v>
      </c>
      <c r="H43" s="92" t="s">
        <v>995</v>
      </c>
      <c r="I43" s="92">
        <v>0.4</v>
      </c>
      <c r="J43" s="93" t="s">
        <v>1141</v>
      </c>
    </row>
    <row r="44" spans="2:10" x14ac:dyDescent="0.3">
      <c r="B44" s="91" t="s">
        <v>1083</v>
      </c>
      <c r="C44" s="91" t="s">
        <v>1059</v>
      </c>
      <c r="D44" s="92">
        <v>2010</v>
      </c>
      <c r="E44" s="92" t="s">
        <v>1145</v>
      </c>
      <c r="F44" s="92" t="s">
        <v>1146</v>
      </c>
      <c r="G44" s="92" t="s">
        <v>59</v>
      </c>
      <c r="H44" s="92" t="s">
        <v>995</v>
      </c>
      <c r="I44" s="92">
        <v>1.71</v>
      </c>
      <c r="J44" s="93" t="s">
        <v>1141</v>
      </c>
    </row>
    <row r="45" spans="2:10" x14ac:dyDescent="0.3">
      <c r="B45" s="91" t="s">
        <v>1060</v>
      </c>
      <c r="C45" s="91" t="s">
        <v>1060</v>
      </c>
      <c r="D45" s="92">
        <v>2010</v>
      </c>
      <c r="E45" s="92" t="s">
        <v>1145</v>
      </c>
      <c r="F45" s="92" t="s">
        <v>1146</v>
      </c>
      <c r="G45" s="92" t="s">
        <v>59</v>
      </c>
      <c r="H45" s="92" t="s">
        <v>995</v>
      </c>
      <c r="I45" s="92">
        <v>2.75</v>
      </c>
      <c r="J45" s="93" t="s">
        <v>1141</v>
      </c>
    </row>
    <row r="46" spans="2:10" x14ac:dyDescent="0.3">
      <c r="B46" s="91" t="s">
        <v>1061</v>
      </c>
      <c r="C46" s="91" t="s">
        <v>1061</v>
      </c>
      <c r="D46" s="92">
        <v>2010</v>
      </c>
      <c r="E46" s="92" t="s">
        <v>1145</v>
      </c>
      <c r="F46" s="92" t="s">
        <v>1146</v>
      </c>
      <c r="G46" s="92" t="s">
        <v>59</v>
      </c>
      <c r="H46" s="92" t="s">
        <v>995</v>
      </c>
      <c r="I46" s="92">
        <v>0.5</v>
      </c>
      <c r="J46" s="93" t="s">
        <v>1141</v>
      </c>
    </row>
    <row r="47" spans="2:10" x14ac:dyDescent="0.3">
      <c r="B47" s="91" t="s">
        <v>1032</v>
      </c>
      <c r="C47" s="91" t="s">
        <v>1062</v>
      </c>
      <c r="D47" s="92">
        <v>2010</v>
      </c>
      <c r="E47" s="92" t="s">
        <v>1145</v>
      </c>
      <c r="F47" s="92" t="s">
        <v>1146</v>
      </c>
      <c r="G47" s="92" t="s">
        <v>59</v>
      </c>
      <c r="H47" s="92" t="s">
        <v>995</v>
      </c>
      <c r="I47" s="92">
        <v>57.91</v>
      </c>
      <c r="J47" s="93" t="s">
        <v>1141</v>
      </c>
    </row>
    <row r="48" spans="2:10" x14ac:dyDescent="0.3">
      <c r="B48" s="91" t="s">
        <v>1063</v>
      </c>
      <c r="C48" s="91" t="s">
        <v>1063</v>
      </c>
      <c r="D48" s="92">
        <v>2010</v>
      </c>
      <c r="E48" s="92" t="s">
        <v>1145</v>
      </c>
      <c r="F48" s="92" t="s">
        <v>1146</v>
      </c>
      <c r="G48" s="92" t="s">
        <v>59</v>
      </c>
      <c r="H48" s="92" t="s">
        <v>995</v>
      </c>
      <c r="I48" s="92">
        <v>1.56</v>
      </c>
      <c r="J48" s="93" t="s">
        <v>1141</v>
      </c>
    </row>
    <row r="49" spans="2:10" x14ac:dyDescent="0.3">
      <c r="B49" s="91" t="s">
        <v>1033</v>
      </c>
      <c r="C49" s="91" t="s">
        <v>1064</v>
      </c>
      <c r="D49" s="92">
        <v>2010</v>
      </c>
      <c r="E49" s="92" t="s">
        <v>1145</v>
      </c>
      <c r="F49" s="92" t="s">
        <v>1146</v>
      </c>
      <c r="G49" s="92" t="s">
        <v>59</v>
      </c>
      <c r="H49" s="92" t="s">
        <v>995</v>
      </c>
      <c r="I49" s="92">
        <v>1.32</v>
      </c>
      <c r="J49" s="93" t="s">
        <v>1141</v>
      </c>
    </row>
    <row r="50" spans="2:10" x14ac:dyDescent="0.3">
      <c r="B50" s="91" t="s">
        <v>1065</v>
      </c>
      <c r="C50" s="91" t="s">
        <v>1065</v>
      </c>
      <c r="D50" s="92">
        <v>2010</v>
      </c>
      <c r="E50" s="92" t="s">
        <v>1145</v>
      </c>
      <c r="F50" s="92" t="s">
        <v>1146</v>
      </c>
      <c r="G50" s="92" t="s">
        <v>59</v>
      </c>
      <c r="H50" s="92" t="s">
        <v>995</v>
      </c>
      <c r="I50" s="92">
        <v>1.21</v>
      </c>
      <c r="J50" s="93" t="s">
        <v>1141</v>
      </c>
    </row>
    <row r="51" spans="2:10" x14ac:dyDescent="0.3">
      <c r="B51" s="91" t="s">
        <v>1016</v>
      </c>
      <c r="C51" s="91" t="s">
        <v>1066</v>
      </c>
      <c r="D51" s="92">
        <v>2010</v>
      </c>
      <c r="E51" s="92" t="s">
        <v>1145</v>
      </c>
      <c r="F51" s="92" t="s">
        <v>1146</v>
      </c>
      <c r="G51" s="92" t="s">
        <v>59</v>
      </c>
      <c r="H51" s="92" t="s">
        <v>995</v>
      </c>
      <c r="I51" s="92">
        <v>8.35</v>
      </c>
      <c r="J51" s="93" t="s">
        <v>1141</v>
      </c>
    </row>
    <row r="52" spans="2:10" x14ac:dyDescent="0.3">
      <c r="B52" s="91" t="s">
        <v>1067</v>
      </c>
      <c r="C52" s="91" t="s">
        <v>1067</v>
      </c>
      <c r="D52" s="92">
        <v>2010</v>
      </c>
      <c r="E52" s="92" t="s">
        <v>1145</v>
      </c>
      <c r="F52" s="92" t="s">
        <v>1146</v>
      </c>
      <c r="G52" s="92" t="s">
        <v>59</v>
      </c>
      <c r="H52" s="92" t="s">
        <v>995</v>
      </c>
      <c r="I52" s="92">
        <v>0.24</v>
      </c>
      <c r="J52" s="93" t="s">
        <v>1141</v>
      </c>
    </row>
    <row r="53" spans="2:10" x14ac:dyDescent="0.3">
      <c r="B53" s="91" t="s">
        <v>1068</v>
      </c>
      <c r="C53" s="91" t="s">
        <v>1143</v>
      </c>
      <c r="D53" s="92">
        <v>2010</v>
      </c>
      <c r="E53" s="92" t="s">
        <v>1145</v>
      </c>
      <c r="F53" s="92" t="s">
        <v>1146</v>
      </c>
      <c r="G53" s="92" t="s">
        <v>59</v>
      </c>
      <c r="H53" s="92" t="s">
        <v>995</v>
      </c>
      <c r="I53" s="92">
        <v>3.65</v>
      </c>
      <c r="J53" s="93" t="s">
        <v>1141</v>
      </c>
    </row>
    <row r="54" spans="2:10" x14ac:dyDescent="0.3">
      <c r="B54" s="91" t="s">
        <v>1034</v>
      </c>
      <c r="C54" s="91" t="s">
        <v>1034</v>
      </c>
      <c r="D54" s="92">
        <v>2010</v>
      </c>
      <c r="E54" s="92" t="s">
        <v>1145</v>
      </c>
      <c r="F54" s="92" t="s">
        <v>1146</v>
      </c>
      <c r="G54" s="92" t="s">
        <v>59</v>
      </c>
      <c r="H54" s="92" t="s">
        <v>995</v>
      </c>
      <c r="I54" s="92">
        <v>2.4700000000000002</v>
      </c>
      <c r="J54" s="93" t="s">
        <v>1141</v>
      </c>
    </row>
    <row r="55" spans="2:10" x14ac:dyDescent="0.3">
      <c r="B55" s="90" t="s">
        <v>1070</v>
      </c>
      <c r="C55" s="90" t="s">
        <v>1070</v>
      </c>
      <c r="D55" s="92">
        <v>2010</v>
      </c>
      <c r="E55" s="92" t="s">
        <v>1145</v>
      </c>
      <c r="F55" s="92" t="s">
        <v>1146</v>
      </c>
      <c r="G55" s="92" t="s">
        <v>59</v>
      </c>
      <c r="H55" s="92" t="s">
        <v>995</v>
      </c>
      <c r="I55" s="92">
        <v>11.76</v>
      </c>
      <c r="J55" s="93" t="s">
        <v>1141</v>
      </c>
    </row>
    <row r="56" spans="2:10" x14ac:dyDescent="0.3">
      <c r="B56" s="90" t="s">
        <v>1085</v>
      </c>
      <c r="C56" s="90" t="s">
        <v>1144</v>
      </c>
      <c r="D56" s="92">
        <v>2010</v>
      </c>
      <c r="E56" s="92" t="s">
        <v>1145</v>
      </c>
      <c r="F56" s="92" t="s">
        <v>1146</v>
      </c>
      <c r="G56" s="92" t="s">
        <v>59</v>
      </c>
      <c r="H56" s="92" t="s">
        <v>995</v>
      </c>
      <c r="I56" s="92">
        <f>SUM(I30:I55)</f>
        <v>281.32</v>
      </c>
      <c r="J56" s="93" t="s">
        <v>1141</v>
      </c>
    </row>
    <row r="57" spans="2:10" x14ac:dyDescent="0.3">
      <c r="B57" s="91" t="s">
        <v>1051</v>
      </c>
      <c r="C57" s="91" t="s">
        <v>1051</v>
      </c>
      <c r="D57" s="92">
        <v>2011</v>
      </c>
      <c r="E57" s="92" t="s">
        <v>1117</v>
      </c>
      <c r="F57" s="92" t="s">
        <v>1047</v>
      </c>
      <c r="G57" s="92" t="s">
        <v>59</v>
      </c>
      <c r="H57" s="92" t="s">
        <v>995</v>
      </c>
      <c r="I57" s="92">
        <v>12.81</v>
      </c>
      <c r="J57" s="93" t="s">
        <v>1141</v>
      </c>
    </row>
    <row r="58" spans="2:10" x14ac:dyDescent="0.3">
      <c r="B58" s="91" t="s">
        <v>1071</v>
      </c>
      <c r="C58" s="91" t="s">
        <v>1071</v>
      </c>
      <c r="D58" s="92">
        <v>2011</v>
      </c>
      <c r="E58" s="92" t="s">
        <v>1117</v>
      </c>
      <c r="F58" s="92" t="s">
        <v>1047</v>
      </c>
      <c r="G58" s="92" t="s">
        <v>59</v>
      </c>
      <c r="H58" s="92" t="s">
        <v>995</v>
      </c>
      <c r="I58" s="92">
        <v>0.27</v>
      </c>
      <c r="J58" s="93" t="s">
        <v>1141</v>
      </c>
    </row>
    <row r="59" spans="2:10" x14ac:dyDescent="0.3">
      <c r="B59" s="91" t="s">
        <v>1052</v>
      </c>
      <c r="C59" s="91" t="s">
        <v>1052</v>
      </c>
      <c r="D59" s="92">
        <v>2011</v>
      </c>
      <c r="E59" s="92" t="s">
        <v>1117</v>
      </c>
      <c r="F59" s="92" t="s">
        <v>1047</v>
      </c>
      <c r="G59" s="92" t="s">
        <v>59</v>
      </c>
      <c r="H59" s="92" t="s">
        <v>995</v>
      </c>
      <c r="I59" s="92">
        <v>0.14000000000000001</v>
      </c>
      <c r="J59" s="93" t="s">
        <v>1141</v>
      </c>
    </row>
    <row r="60" spans="2:10" x14ac:dyDescent="0.3">
      <c r="B60" s="91" t="s">
        <v>1084</v>
      </c>
      <c r="C60" s="91" t="s">
        <v>1053</v>
      </c>
      <c r="D60" s="92">
        <v>2011</v>
      </c>
      <c r="E60" s="92" t="s">
        <v>1117</v>
      </c>
      <c r="F60" s="92" t="s">
        <v>1047</v>
      </c>
      <c r="G60" s="92" t="s">
        <v>59</v>
      </c>
      <c r="H60" s="92" t="s">
        <v>995</v>
      </c>
      <c r="I60" s="92">
        <v>0.2</v>
      </c>
      <c r="J60" s="93" t="s">
        <v>1141</v>
      </c>
    </row>
    <row r="61" spans="2:10" x14ac:dyDescent="0.3">
      <c r="B61" s="91" t="s">
        <v>1054</v>
      </c>
      <c r="C61" s="91" t="s">
        <v>1054</v>
      </c>
      <c r="D61" s="92">
        <v>2011</v>
      </c>
      <c r="E61" s="92" t="s">
        <v>1117</v>
      </c>
      <c r="F61" s="92" t="s">
        <v>1047</v>
      </c>
      <c r="G61" s="92" t="s">
        <v>59</v>
      </c>
      <c r="H61" s="92" t="s">
        <v>995</v>
      </c>
      <c r="I61" s="92">
        <v>1.57</v>
      </c>
      <c r="J61" s="93" t="s">
        <v>1141</v>
      </c>
    </row>
    <row r="62" spans="2:10" x14ac:dyDescent="0.3">
      <c r="B62" s="91" t="s">
        <v>1013</v>
      </c>
      <c r="C62" s="91" t="s">
        <v>1055</v>
      </c>
      <c r="D62" s="92">
        <v>2011</v>
      </c>
      <c r="E62" s="92" t="s">
        <v>1117</v>
      </c>
      <c r="F62" s="92" t="s">
        <v>1047</v>
      </c>
      <c r="G62" s="92" t="s">
        <v>59</v>
      </c>
      <c r="H62" s="92" t="s">
        <v>995</v>
      </c>
      <c r="I62" s="92">
        <v>119.54</v>
      </c>
      <c r="J62" s="93" t="s">
        <v>1141</v>
      </c>
    </row>
    <row r="63" spans="2:10" x14ac:dyDescent="0.3">
      <c r="B63" s="91" t="s">
        <v>1030</v>
      </c>
      <c r="C63" s="91" t="s">
        <v>1030</v>
      </c>
      <c r="D63" s="92">
        <v>2011</v>
      </c>
      <c r="E63" s="92" t="s">
        <v>1117</v>
      </c>
      <c r="F63" s="92" t="s">
        <v>1047</v>
      </c>
      <c r="G63" s="92" t="s">
        <v>59</v>
      </c>
      <c r="H63" s="92" t="s">
        <v>995</v>
      </c>
      <c r="I63" s="92">
        <v>12.18</v>
      </c>
      <c r="J63" s="93" t="s">
        <v>1141</v>
      </c>
    </row>
    <row r="64" spans="2:10" x14ac:dyDescent="0.3">
      <c r="B64" s="91" t="s">
        <v>1014</v>
      </c>
      <c r="C64" s="91" t="s">
        <v>1014</v>
      </c>
      <c r="D64" s="92">
        <v>2011</v>
      </c>
      <c r="E64" s="92" t="s">
        <v>1117</v>
      </c>
      <c r="F64" s="92" t="s">
        <v>1047</v>
      </c>
      <c r="G64" s="92" t="s">
        <v>59</v>
      </c>
      <c r="H64" s="92" t="s">
        <v>995</v>
      </c>
      <c r="I64" s="92">
        <v>18.82</v>
      </c>
      <c r="J64" s="93" t="s">
        <v>1141</v>
      </c>
    </row>
    <row r="65" spans="2:10" x14ac:dyDescent="0.3">
      <c r="B65" s="91" t="s">
        <v>1056</v>
      </c>
      <c r="C65" s="91" t="s">
        <v>1056</v>
      </c>
      <c r="D65" s="92">
        <v>2011</v>
      </c>
      <c r="E65" s="92" t="s">
        <v>1117</v>
      </c>
      <c r="F65" s="92" t="s">
        <v>1047</v>
      </c>
      <c r="G65" s="92" t="s">
        <v>59</v>
      </c>
      <c r="H65" s="92" t="s">
        <v>995</v>
      </c>
      <c r="I65" s="92">
        <v>1.77</v>
      </c>
      <c r="J65" s="93" t="s">
        <v>1141</v>
      </c>
    </row>
    <row r="66" spans="2:10" x14ac:dyDescent="0.3">
      <c r="B66" s="91" t="s">
        <v>1069</v>
      </c>
      <c r="C66" s="91" t="s">
        <v>1142</v>
      </c>
      <c r="D66" s="92">
        <v>2011</v>
      </c>
      <c r="E66" s="92" t="s">
        <v>1117</v>
      </c>
      <c r="F66" s="92" t="s">
        <v>1047</v>
      </c>
      <c r="G66" s="92" t="s">
        <v>59</v>
      </c>
      <c r="H66" s="92" t="s">
        <v>995</v>
      </c>
      <c r="I66" s="92">
        <v>3.55</v>
      </c>
      <c r="J66" s="93" t="s">
        <v>1141</v>
      </c>
    </row>
    <row r="67" spans="2:10" x14ac:dyDescent="0.3">
      <c r="B67" s="91" t="s">
        <v>1015</v>
      </c>
      <c r="C67" s="91" t="s">
        <v>1015</v>
      </c>
      <c r="D67" s="92">
        <v>2011</v>
      </c>
      <c r="E67" s="92" t="s">
        <v>1117</v>
      </c>
      <c r="F67" s="92" t="s">
        <v>1047</v>
      </c>
      <c r="G67" s="92" t="s">
        <v>59</v>
      </c>
      <c r="H67" s="92" t="s">
        <v>995</v>
      </c>
      <c r="I67" s="92">
        <v>4.67</v>
      </c>
      <c r="J67" s="93" t="s">
        <v>1141</v>
      </c>
    </row>
    <row r="68" spans="2:10" x14ac:dyDescent="0.3">
      <c r="B68" s="91" t="s">
        <v>1031</v>
      </c>
      <c r="C68" s="91" t="s">
        <v>1031</v>
      </c>
      <c r="D68" s="92">
        <v>2011</v>
      </c>
      <c r="E68" s="92" t="s">
        <v>1117</v>
      </c>
      <c r="F68" s="92" t="s">
        <v>1047</v>
      </c>
      <c r="G68" s="92" t="s">
        <v>59</v>
      </c>
      <c r="H68" s="92" t="s">
        <v>995</v>
      </c>
      <c r="I68" s="92">
        <v>1.62</v>
      </c>
      <c r="J68" s="93" t="s">
        <v>1141</v>
      </c>
    </row>
    <row r="69" spans="2:10" x14ac:dyDescent="0.3">
      <c r="B69" s="91" t="s">
        <v>1057</v>
      </c>
      <c r="C69" s="91" t="s">
        <v>1057</v>
      </c>
      <c r="D69" s="92">
        <v>2011</v>
      </c>
      <c r="E69" s="92" t="s">
        <v>1117</v>
      </c>
      <c r="F69" s="92" t="s">
        <v>1047</v>
      </c>
      <c r="G69" s="92" t="s">
        <v>59</v>
      </c>
      <c r="H69" s="92" t="s">
        <v>995</v>
      </c>
      <c r="I69" s="92">
        <v>5.8</v>
      </c>
      <c r="J69" s="93" t="s">
        <v>1141</v>
      </c>
    </row>
    <row r="70" spans="2:10" x14ac:dyDescent="0.3">
      <c r="B70" s="91" t="s">
        <v>1058</v>
      </c>
      <c r="C70" s="91" t="s">
        <v>1058</v>
      </c>
      <c r="D70" s="92">
        <v>2011</v>
      </c>
      <c r="E70" s="92" t="s">
        <v>1117</v>
      </c>
      <c r="F70" s="92" t="s">
        <v>1047</v>
      </c>
      <c r="G70" s="92" t="s">
        <v>59</v>
      </c>
      <c r="H70" s="92" t="s">
        <v>995</v>
      </c>
      <c r="I70" s="92">
        <v>0.39</v>
      </c>
      <c r="J70" s="93" t="s">
        <v>1141</v>
      </c>
    </row>
    <row r="71" spans="2:10" x14ac:dyDescent="0.3">
      <c r="B71" s="91" t="s">
        <v>1083</v>
      </c>
      <c r="C71" s="91" t="s">
        <v>1059</v>
      </c>
      <c r="D71" s="92">
        <v>2011</v>
      </c>
      <c r="E71" s="92" t="s">
        <v>1117</v>
      </c>
      <c r="F71" s="92" t="s">
        <v>1047</v>
      </c>
      <c r="G71" s="92" t="s">
        <v>59</v>
      </c>
      <c r="H71" s="92" t="s">
        <v>995</v>
      </c>
      <c r="I71" s="92">
        <v>1.66</v>
      </c>
      <c r="J71" s="93" t="s">
        <v>1141</v>
      </c>
    </row>
    <row r="72" spans="2:10" x14ac:dyDescent="0.3">
      <c r="B72" s="91" t="s">
        <v>1060</v>
      </c>
      <c r="C72" s="91" t="s">
        <v>1060</v>
      </c>
      <c r="D72" s="92">
        <v>2011</v>
      </c>
      <c r="E72" s="92" t="s">
        <v>1117</v>
      </c>
      <c r="F72" s="92" t="s">
        <v>1047</v>
      </c>
      <c r="G72" s="92" t="s">
        <v>59</v>
      </c>
      <c r="H72" s="92" t="s">
        <v>995</v>
      </c>
      <c r="I72" s="92">
        <v>2.7</v>
      </c>
      <c r="J72" s="93" t="s">
        <v>1141</v>
      </c>
    </row>
    <row r="73" spans="2:10" x14ac:dyDescent="0.3">
      <c r="B73" s="91" t="s">
        <v>1061</v>
      </c>
      <c r="C73" s="91" t="s">
        <v>1061</v>
      </c>
      <c r="D73" s="92">
        <v>2011</v>
      </c>
      <c r="E73" s="92" t="s">
        <v>1117</v>
      </c>
      <c r="F73" s="92" t="s">
        <v>1047</v>
      </c>
      <c r="G73" s="92" t="s">
        <v>59</v>
      </c>
      <c r="H73" s="92" t="s">
        <v>995</v>
      </c>
      <c r="I73" s="92">
        <v>0.46</v>
      </c>
      <c r="J73" s="93" t="s">
        <v>1141</v>
      </c>
    </row>
    <row r="74" spans="2:10" x14ac:dyDescent="0.3">
      <c r="B74" s="91" t="s">
        <v>1032</v>
      </c>
      <c r="C74" s="91" t="s">
        <v>1062</v>
      </c>
      <c r="D74" s="92">
        <v>2011</v>
      </c>
      <c r="E74" s="92" t="s">
        <v>1117</v>
      </c>
      <c r="F74" s="92" t="s">
        <v>1047</v>
      </c>
      <c r="G74" s="92" t="s">
        <v>59</v>
      </c>
      <c r="H74" s="92" t="s">
        <v>995</v>
      </c>
      <c r="I74" s="92">
        <v>57.07</v>
      </c>
      <c r="J74" s="93" t="s">
        <v>1141</v>
      </c>
    </row>
    <row r="75" spans="2:10" x14ac:dyDescent="0.3">
      <c r="B75" s="91" t="s">
        <v>1063</v>
      </c>
      <c r="C75" s="91" t="s">
        <v>1063</v>
      </c>
      <c r="D75" s="92">
        <v>2011</v>
      </c>
      <c r="E75" s="92" t="s">
        <v>1117</v>
      </c>
      <c r="F75" s="92" t="s">
        <v>1047</v>
      </c>
      <c r="G75" s="92" t="s">
        <v>59</v>
      </c>
      <c r="H75" s="92" t="s">
        <v>995</v>
      </c>
      <c r="I75" s="92">
        <v>1.53</v>
      </c>
      <c r="J75" s="93" t="s">
        <v>1141</v>
      </c>
    </row>
    <row r="76" spans="2:10" x14ac:dyDescent="0.3">
      <c r="B76" s="91" t="s">
        <v>1033</v>
      </c>
      <c r="C76" s="91" t="s">
        <v>1064</v>
      </c>
      <c r="D76" s="92">
        <v>2011</v>
      </c>
      <c r="E76" s="92" t="s">
        <v>1117</v>
      </c>
      <c r="F76" s="92" t="s">
        <v>1047</v>
      </c>
      <c r="G76" s="92" t="s">
        <v>59</v>
      </c>
      <c r="H76" s="92" t="s">
        <v>995</v>
      </c>
      <c r="I76" s="92">
        <v>1.32</v>
      </c>
      <c r="J76" s="93" t="s">
        <v>1141</v>
      </c>
    </row>
    <row r="77" spans="2:10" x14ac:dyDescent="0.3">
      <c r="B77" s="91" t="s">
        <v>1065</v>
      </c>
      <c r="C77" s="91" t="s">
        <v>1065</v>
      </c>
      <c r="D77" s="92">
        <v>2011</v>
      </c>
      <c r="E77" s="92" t="s">
        <v>1117</v>
      </c>
      <c r="F77" s="92" t="s">
        <v>1047</v>
      </c>
      <c r="G77" s="92" t="s">
        <v>59</v>
      </c>
      <c r="H77" s="92" t="s">
        <v>995</v>
      </c>
      <c r="I77" s="92">
        <v>1.1499999999999999</v>
      </c>
      <c r="J77" s="93" t="s">
        <v>1141</v>
      </c>
    </row>
    <row r="78" spans="2:10" x14ac:dyDescent="0.3">
      <c r="B78" s="91" t="s">
        <v>1016</v>
      </c>
      <c r="C78" s="91" t="s">
        <v>1066</v>
      </c>
      <c r="D78" s="92">
        <v>2011</v>
      </c>
      <c r="E78" s="92" t="s">
        <v>1117</v>
      </c>
      <c r="F78" s="92" t="s">
        <v>1047</v>
      </c>
      <c r="G78" s="92" t="s">
        <v>59</v>
      </c>
      <c r="H78" s="92" t="s">
        <v>995</v>
      </c>
      <c r="I78" s="92">
        <v>8.14</v>
      </c>
      <c r="J78" s="93" t="s">
        <v>1141</v>
      </c>
    </row>
    <row r="79" spans="2:10" x14ac:dyDescent="0.3">
      <c r="B79" s="91" t="s">
        <v>1067</v>
      </c>
      <c r="C79" s="91" t="s">
        <v>1067</v>
      </c>
      <c r="D79" s="92">
        <v>2011</v>
      </c>
      <c r="E79" s="92" t="s">
        <v>1117</v>
      </c>
      <c r="F79" s="92" t="s">
        <v>1047</v>
      </c>
      <c r="G79" s="92" t="s">
        <v>59</v>
      </c>
      <c r="H79" s="92" t="s">
        <v>995</v>
      </c>
      <c r="I79" s="92">
        <v>0.24</v>
      </c>
      <c r="J79" s="93" t="s">
        <v>1141</v>
      </c>
    </row>
    <row r="80" spans="2:10" x14ac:dyDescent="0.3">
      <c r="B80" s="91" t="s">
        <v>1068</v>
      </c>
      <c r="C80" s="91" t="s">
        <v>1143</v>
      </c>
      <c r="D80" s="92">
        <v>2011</v>
      </c>
      <c r="E80" s="92" t="s">
        <v>1117</v>
      </c>
      <c r="F80" s="92" t="s">
        <v>1047</v>
      </c>
      <c r="G80" s="92" t="s">
        <v>59</v>
      </c>
      <c r="H80" s="92" t="s">
        <v>995</v>
      </c>
      <c r="I80" s="92">
        <v>3.55</v>
      </c>
      <c r="J80" s="93" t="s">
        <v>1141</v>
      </c>
    </row>
    <row r="81" spans="2:10" x14ac:dyDescent="0.3">
      <c r="B81" s="91" t="s">
        <v>1034</v>
      </c>
      <c r="C81" s="91" t="s">
        <v>1034</v>
      </c>
      <c r="D81" s="92">
        <v>2011</v>
      </c>
      <c r="E81" s="92" t="s">
        <v>1117</v>
      </c>
      <c r="F81" s="92" t="s">
        <v>1047</v>
      </c>
      <c r="G81" s="92" t="s">
        <v>59</v>
      </c>
      <c r="H81" s="92" t="s">
        <v>995</v>
      </c>
      <c r="I81" s="92">
        <v>2.36</v>
      </c>
      <c r="J81" s="93" t="s">
        <v>1141</v>
      </c>
    </row>
    <row r="82" spans="2:10" x14ac:dyDescent="0.3">
      <c r="B82" s="90" t="s">
        <v>1070</v>
      </c>
      <c r="C82" s="90" t="s">
        <v>1070</v>
      </c>
      <c r="D82" s="92">
        <v>2011</v>
      </c>
      <c r="E82" s="92" t="s">
        <v>1117</v>
      </c>
      <c r="F82" s="92" t="s">
        <v>1047</v>
      </c>
      <c r="G82" s="92" t="s">
        <v>59</v>
      </c>
      <c r="H82" s="92" t="s">
        <v>995</v>
      </c>
      <c r="I82" s="92">
        <v>11.57</v>
      </c>
      <c r="J82" s="93" t="s">
        <v>1141</v>
      </c>
    </row>
    <row r="83" spans="2:10" x14ac:dyDescent="0.3">
      <c r="B83" s="90" t="s">
        <v>1085</v>
      </c>
      <c r="C83" s="90" t="s">
        <v>1144</v>
      </c>
      <c r="D83" s="92">
        <v>2011</v>
      </c>
      <c r="E83" s="92" t="s">
        <v>1117</v>
      </c>
      <c r="F83" s="92" t="s">
        <v>1047</v>
      </c>
      <c r="G83" s="92" t="s">
        <v>59</v>
      </c>
      <c r="H83" s="92" t="s">
        <v>995</v>
      </c>
      <c r="I83" s="92">
        <f>SUM(I57:I82)</f>
        <v>275.08000000000004</v>
      </c>
      <c r="J83" s="93" t="s">
        <v>1141</v>
      </c>
    </row>
    <row r="84" spans="2:10" x14ac:dyDescent="0.3">
      <c r="B84" s="91" t="s">
        <v>1051</v>
      </c>
      <c r="C84" s="91" t="s">
        <v>1051</v>
      </c>
      <c r="D84" s="92">
        <v>2011</v>
      </c>
      <c r="E84" s="92" t="s">
        <v>1145</v>
      </c>
      <c r="F84" s="92" t="s">
        <v>1146</v>
      </c>
      <c r="G84" s="92" t="s">
        <v>59</v>
      </c>
      <c r="H84" s="92" t="s">
        <v>995</v>
      </c>
      <c r="I84" s="92">
        <v>13.6</v>
      </c>
      <c r="J84" s="93" t="s">
        <v>1141</v>
      </c>
    </row>
    <row r="85" spans="2:10" x14ac:dyDescent="0.3">
      <c r="B85" s="91" t="s">
        <v>1071</v>
      </c>
      <c r="C85" s="91" t="s">
        <v>1071</v>
      </c>
      <c r="D85" s="92">
        <v>2011</v>
      </c>
      <c r="E85" s="92" t="s">
        <v>1145</v>
      </c>
      <c r="F85" s="92" t="s">
        <v>1146</v>
      </c>
      <c r="G85" s="92" t="s">
        <v>59</v>
      </c>
      <c r="H85" s="92" t="s">
        <v>995</v>
      </c>
      <c r="I85" s="92">
        <v>0.28000000000000003</v>
      </c>
      <c r="J85" s="93" t="s">
        <v>1141</v>
      </c>
    </row>
    <row r="86" spans="2:10" x14ac:dyDescent="0.3">
      <c r="B86" s="91" t="s">
        <v>1052</v>
      </c>
      <c r="C86" s="91" t="s">
        <v>1052</v>
      </c>
      <c r="D86" s="92">
        <v>2011</v>
      </c>
      <c r="E86" s="92" t="s">
        <v>1145</v>
      </c>
      <c r="F86" s="92" t="s">
        <v>1146</v>
      </c>
      <c r="G86" s="92" t="s">
        <v>59</v>
      </c>
      <c r="H86" s="92" t="s">
        <v>995</v>
      </c>
      <c r="I86" s="92">
        <v>0.14000000000000001</v>
      </c>
      <c r="J86" s="93" t="s">
        <v>1141</v>
      </c>
    </row>
    <row r="87" spans="2:10" x14ac:dyDescent="0.3">
      <c r="B87" s="91" t="s">
        <v>1084</v>
      </c>
      <c r="C87" s="91" t="s">
        <v>1053</v>
      </c>
      <c r="D87" s="92">
        <v>2011</v>
      </c>
      <c r="E87" s="92" t="s">
        <v>1145</v>
      </c>
      <c r="F87" s="92" t="s">
        <v>1146</v>
      </c>
      <c r="G87" s="92" t="s">
        <v>59</v>
      </c>
      <c r="H87" s="92" t="s">
        <v>995</v>
      </c>
      <c r="I87" s="92">
        <v>0.21</v>
      </c>
      <c r="J87" s="93" t="s">
        <v>1141</v>
      </c>
    </row>
    <row r="88" spans="2:10" x14ac:dyDescent="0.3">
      <c r="B88" s="91" t="s">
        <v>1054</v>
      </c>
      <c r="C88" s="91" t="s">
        <v>1054</v>
      </c>
      <c r="D88" s="92">
        <v>2011</v>
      </c>
      <c r="E88" s="92" t="s">
        <v>1145</v>
      </c>
      <c r="F88" s="92" t="s">
        <v>1146</v>
      </c>
      <c r="G88" s="92" t="s">
        <v>59</v>
      </c>
      <c r="H88" s="92" t="s">
        <v>995</v>
      </c>
      <c r="I88" s="92">
        <v>1.7</v>
      </c>
      <c r="J88" s="93" t="s">
        <v>1141</v>
      </c>
    </row>
    <row r="89" spans="2:10" x14ac:dyDescent="0.3">
      <c r="B89" s="91" t="s">
        <v>1013</v>
      </c>
      <c r="C89" s="91" t="s">
        <v>1055</v>
      </c>
      <c r="D89" s="92">
        <v>2011</v>
      </c>
      <c r="E89" s="92" t="s">
        <v>1145</v>
      </c>
      <c r="F89" s="92" t="s">
        <v>1146</v>
      </c>
      <c r="G89" s="92" t="s">
        <v>59</v>
      </c>
      <c r="H89" s="92" t="s">
        <v>995</v>
      </c>
      <c r="I89" s="92">
        <v>123.26</v>
      </c>
      <c r="J89" s="93" t="s">
        <v>1141</v>
      </c>
    </row>
    <row r="90" spans="2:10" x14ac:dyDescent="0.3">
      <c r="B90" s="91" t="s">
        <v>1030</v>
      </c>
      <c r="C90" s="91" t="s">
        <v>1030</v>
      </c>
      <c r="D90" s="92">
        <v>2011</v>
      </c>
      <c r="E90" s="92" t="s">
        <v>1145</v>
      </c>
      <c r="F90" s="92" t="s">
        <v>1146</v>
      </c>
      <c r="G90" s="92" t="s">
        <v>59</v>
      </c>
      <c r="H90" s="92" t="s">
        <v>995</v>
      </c>
      <c r="I90" s="92">
        <v>12.46</v>
      </c>
      <c r="J90" s="93" t="s">
        <v>1141</v>
      </c>
    </row>
    <row r="91" spans="2:10" x14ac:dyDescent="0.3">
      <c r="B91" s="91" t="s">
        <v>1014</v>
      </c>
      <c r="C91" s="91" t="s">
        <v>1014</v>
      </c>
      <c r="D91" s="92">
        <v>2011</v>
      </c>
      <c r="E91" s="92" t="s">
        <v>1145</v>
      </c>
      <c r="F91" s="92" t="s">
        <v>1146</v>
      </c>
      <c r="G91" s="92" t="s">
        <v>59</v>
      </c>
      <c r="H91" s="92" t="s">
        <v>995</v>
      </c>
      <c r="I91" s="92">
        <v>19.37</v>
      </c>
      <c r="J91" s="93" t="s">
        <v>1141</v>
      </c>
    </row>
    <row r="92" spans="2:10" x14ac:dyDescent="0.3">
      <c r="B92" s="91" t="s">
        <v>1056</v>
      </c>
      <c r="C92" s="91" t="s">
        <v>1056</v>
      </c>
      <c r="D92" s="92">
        <v>2011</v>
      </c>
      <c r="E92" s="92" t="s">
        <v>1145</v>
      </c>
      <c r="F92" s="92" t="s">
        <v>1146</v>
      </c>
      <c r="G92" s="92" t="s">
        <v>59</v>
      </c>
      <c r="H92" s="92" t="s">
        <v>995</v>
      </c>
      <c r="I92" s="92">
        <v>1.84</v>
      </c>
      <c r="J92" s="93" t="s">
        <v>1141</v>
      </c>
    </row>
    <row r="93" spans="2:10" x14ac:dyDescent="0.3">
      <c r="B93" s="91" t="s">
        <v>1069</v>
      </c>
      <c r="C93" s="91" t="s">
        <v>1142</v>
      </c>
      <c r="D93" s="92">
        <v>2011</v>
      </c>
      <c r="E93" s="92" t="s">
        <v>1145</v>
      </c>
      <c r="F93" s="92" t="s">
        <v>1146</v>
      </c>
      <c r="G93" s="92" t="s">
        <v>59</v>
      </c>
      <c r="H93" s="92" t="s">
        <v>995</v>
      </c>
      <c r="I93" s="92">
        <v>3.65</v>
      </c>
      <c r="J93" s="93" t="s">
        <v>1141</v>
      </c>
    </row>
    <row r="94" spans="2:10" x14ac:dyDescent="0.3">
      <c r="B94" s="91" t="s">
        <v>1015</v>
      </c>
      <c r="C94" s="91" t="s">
        <v>1015</v>
      </c>
      <c r="D94" s="92">
        <v>2011</v>
      </c>
      <c r="E94" s="92" t="s">
        <v>1145</v>
      </c>
      <c r="F94" s="92" t="s">
        <v>1146</v>
      </c>
      <c r="G94" s="92" t="s">
        <v>59</v>
      </c>
      <c r="H94" s="92" t="s">
        <v>995</v>
      </c>
      <c r="I94" s="92">
        <v>4.8499999999999996</v>
      </c>
      <c r="J94" s="93" t="s">
        <v>1141</v>
      </c>
    </row>
    <row r="95" spans="2:10" x14ac:dyDescent="0.3">
      <c r="B95" s="91" t="s">
        <v>1031</v>
      </c>
      <c r="C95" s="91" t="s">
        <v>1031</v>
      </c>
      <c r="D95" s="92">
        <v>2011</v>
      </c>
      <c r="E95" s="92" t="s">
        <v>1145</v>
      </c>
      <c r="F95" s="92" t="s">
        <v>1146</v>
      </c>
      <c r="G95" s="92" t="s">
        <v>59</v>
      </c>
      <c r="H95" s="92" t="s">
        <v>995</v>
      </c>
      <c r="I95" s="92">
        <v>1.71</v>
      </c>
      <c r="J95" s="93" t="s">
        <v>1141</v>
      </c>
    </row>
    <row r="96" spans="2:10" x14ac:dyDescent="0.3">
      <c r="B96" s="91" t="s">
        <v>1057</v>
      </c>
      <c r="C96" s="91" t="s">
        <v>1057</v>
      </c>
      <c r="D96" s="92">
        <v>2011</v>
      </c>
      <c r="E96" s="92" t="s">
        <v>1145</v>
      </c>
      <c r="F96" s="92" t="s">
        <v>1146</v>
      </c>
      <c r="G96" s="92" t="s">
        <v>59</v>
      </c>
      <c r="H96" s="92" t="s">
        <v>995</v>
      </c>
      <c r="I96" s="92">
        <v>5.97</v>
      </c>
      <c r="J96" s="93" t="s">
        <v>1141</v>
      </c>
    </row>
    <row r="97" spans="2:10" x14ac:dyDescent="0.3">
      <c r="B97" s="91" t="s">
        <v>1058</v>
      </c>
      <c r="C97" s="91" t="s">
        <v>1058</v>
      </c>
      <c r="D97" s="92">
        <v>2011</v>
      </c>
      <c r="E97" s="92" t="s">
        <v>1145</v>
      </c>
      <c r="F97" s="92" t="s">
        <v>1146</v>
      </c>
      <c r="G97" s="92" t="s">
        <v>59</v>
      </c>
      <c r="H97" s="92" t="s">
        <v>995</v>
      </c>
      <c r="I97" s="92">
        <v>0.4</v>
      </c>
      <c r="J97" s="93" t="s">
        <v>1141</v>
      </c>
    </row>
    <row r="98" spans="2:10" x14ac:dyDescent="0.3">
      <c r="B98" s="91" t="s">
        <v>1083</v>
      </c>
      <c r="C98" s="91" t="s">
        <v>1059</v>
      </c>
      <c r="D98" s="92">
        <v>2011</v>
      </c>
      <c r="E98" s="92" t="s">
        <v>1145</v>
      </c>
      <c r="F98" s="92" t="s">
        <v>1146</v>
      </c>
      <c r="G98" s="92" t="s">
        <v>59</v>
      </c>
      <c r="H98" s="92" t="s">
        <v>995</v>
      </c>
      <c r="I98" s="92">
        <v>1.75</v>
      </c>
      <c r="J98" s="93" t="s">
        <v>1141</v>
      </c>
    </row>
    <row r="99" spans="2:10" x14ac:dyDescent="0.3">
      <c r="B99" s="91" t="s">
        <v>1060</v>
      </c>
      <c r="C99" s="91" t="s">
        <v>1060</v>
      </c>
      <c r="D99" s="92">
        <v>2011</v>
      </c>
      <c r="E99" s="92" t="s">
        <v>1145</v>
      </c>
      <c r="F99" s="92" t="s">
        <v>1146</v>
      </c>
      <c r="G99" s="92" t="s">
        <v>59</v>
      </c>
      <c r="H99" s="92" t="s">
        <v>995</v>
      </c>
      <c r="I99" s="92">
        <v>2.83</v>
      </c>
      <c r="J99" s="93" t="s">
        <v>1141</v>
      </c>
    </row>
    <row r="100" spans="2:10" x14ac:dyDescent="0.3">
      <c r="B100" s="91" t="s">
        <v>1061</v>
      </c>
      <c r="C100" s="91" t="s">
        <v>1061</v>
      </c>
      <c r="D100" s="92">
        <v>2011</v>
      </c>
      <c r="E100" s="92" t="s">
        <v>1145</v>
      </c>
      <c r="F100" s="92" t="s">
        <v>1146</v>
      </c>
      <c r="G100" s="92" t="s">
        <v>59</v>
      </c>
      <c r="H100" s="92" t="s">
        <v>995</v>
      </c>
      <c r="I100" s="92">
        <v>0.5</v>
      </c>
      <c r="J100" s="93" t="s">
        <v>1141</v>
      </c>
    </row>
    <row r="101" spans="2:10" x14ac:dyDescent="0.3">
      <c r="B101" s="91" t="s">
        <v>1032</v>
      </c>
      <c r="C101" s="91" t="s">
        <v>1062</v>
      </c>
      <c r="D101" s="92">
        <v>2011</v>
      </c>
      <c r="E101" s="92" t="s">
        <v>1145</v>
      </c>
      <c r="F101" s="92" t="s">
        <v>1146</v>
      </c>
      <c r="G101" s="92" t="s">
        <v>59</v>
      </c>
      <c r="H101" s="92" t="s">
        <v>995</v>
      </c>
      <c r="I101" s="92">
        <v>59.18</v>
      </c>
      <c r="J101" s="93" t="s">
        <v>1141</v>
      </c>
    </row>
    <row r="102" spans="2:10" x14ac:dyDescent="0.3">
      <c r="B102" s="91" t="s">
        <v>1063</v>
      </c>
      <c r="C102" s="91" t="s">
        <v>1063</v>
      </c>
      <c r="D102" s="92">
        <v>2011</v>
      </c>
      <c r="E102" s="92" t="s">
        <v>1145</v>
      </c>
      <c r="F102" s="92" t="s">
        <v>1146</v>
      </c>
      <c r="G102" s="92" t="s">
        <v>59</v>
      </c>
      <c r="H102" s="92" t="s">
        <v>995</v>
      </c>
      <c r="I102" s="92">
        <v>1.61</v>
      </c>
      <c r="J102" s="93" t="s">
        <v>1141</v>
      </c>
    </row>
    <row r="103" spans="2:10" x14ac:dyDescent="0.3">
      <c r="B103" s="91" t="s">
        <v>1033</v>
      </c>
      <c r="C103" s="91" t="s">
        <v>1064</v>
      </c>
      <c r="D103" s="92">
        <v>2011</v>
      </c>
      <c r="E103" s="92" t="s">
        <v>1145</v>
      </c>
      <c r="F103" s="92" t="s">
        <v>1146</v>
      </c>
      <c r="G103" s="92" t="s">
        <v>59</v>
      </c>
      <c r="H103" s="92" t="s">
        <v>995</v>
      </c>
      <c r="I103" s="92">
        <v>1.37</v>
      </c>
      <c r="J103" s="93" t="s">
        <v>1141</v>
      </c>
    </row>
    <row r="104" spans="2:10" x14ac:dyDescent="0.3">
      <c r="B104" s="91" t="s">
        <v>1065</v>
      </c>
      <c r="C104" s="91" t="s">
        <v>1065</v>
      </c>
      <c r="D104" s="92">
        <v>2011</v>
      </c>
      <c r="E104" s="92" t="s">
        <v>1145</v>
      </c>
      <c r="F104" s="92" t="s">
        <v>1146</v>
      </c>
      <c r="G104" s="92" t="s">
        <v>59</v>
      </c>
      <c r="H104" s="92" t="s">
        <v>995</v>
      </c>
      <c r="I104" s="92">
        <v>1.23</v>
      </c>
      <c r="J104" s="93" t="s">
        <v>1141</v>
      </c>
    </row>
    <row r="105" spans="2:10" x14ac:dyDescent="0.3">
      <c r="B105" s="91" t="s">
        <v>1016</v>
      </c>
      <c r="C105" s="91" t="s">
        <v>1066</v>
      </c>
      <c r="D105" s="92">
        <v>2011</v>
      </c>
      <c r="E105" s="92" t="s">
        <v>1145</v>
      </c>
      <c r="F105" s="92" t="s">
        <v>1146</v>
      </c>
      <c r="G105" s="92" t="s">
        <v>59</v>
      </c>
      <c r="H105" s="92" t="s">
        <v>995</v>
      </c>
      <c r="I105" s="92">
        <v>8.5500000000000007</v>
      </c>
      <c r="J105" s="93" t="s">
        <v>1141</v>
      </c>
    </row>
    <row r="106" spans="2:10" x14ac:dyDescent="0.3">
      <c r="B106" s="91" t="s">
        <v>1067</v>
      </c>
      <c r="C106" s="91" t="s">
        <v>1067</v>
      </c>
      <c r="D106" s="92">
        <v>2011</v>
      </c>
      <c r="E106" s="92" t="s">
        <v>1145</v>
      </c>
      <c r="F106" s="92" t="s">
        <v>1146</v>
      </c>
      <c r="G106" s="92" t="s">
        <v>59</v>
      </c>
      <c r="H106" s="92" t="s">
        <v>995</v>
      </c>
      <c r="I106" s="92">
        <v>0.25</v>
      </c>
      <c r="J106" s="93" t="s">
        <v>1141</v>
      </c>
    </row>
    <row r="107" spans="2:10" x14ac:dyDescent="0.3">
      <c r="B107" s="91" t="s">
        <v>1068</v>
      </c>
      <c r="C107" s="91" t="s">
        <v>1143</v>
      </c>
      <c r="D107" s="92">
        <v>2011</v>
      </c>
      <c r="E107" s="92" t="s">
        <v>1145</v>
      </c>
      <c r="F107" s="92" t="s">
        <v>1146</v>
      </c>
      <c r="G107" s="92" t="s">
        <v>59</v>
      </c>
      <c r="H107" s="92" t="s">
        <v>995</v>
      </c>
      <c r="I107" s="92">
        <v>3.57</v>
      </c>
      <c r="J107" s="93" t="s">
        <v>1141</v>
      </c>
    </row>
    <row r="108" spans="2:10" x14ac:dyDescent="0.3">
      <c r="B108" s="91" t="s">
        <v>1034</v>
      </c>
      <c r="C108" s="91" t="s">
        <v>1034</v>
      </c>
      <c r="D108" s="92">
        <v>2011</v>
      </c>
      <c r="E108" s="92" t="s">
        <v>1145</v>
      </c>
      <c r="F108" s="92" t="s">
        <v>1146</v>
      </c>
      <c r="G108" s="92" t="s">
        <v>59</v>
      </c>
      <c r="H108" s="92" t="s">
        <v>995</v>
      </c>
      <c r="I108" s="92">
        <v>2.42</v>
      </c>
      <c r="J108" s="93" t="s">
        <v>1141</v>
      </c>
    </row>
    <row r="109" spans="2:10" x14ac:dyDescent="0.3">
      <c r="B109" s="90" t="s">
        <v>1070</v>
      </c>
      <c r="C109" s="90" t="s">
        <v>1070</v>
      </c>
      <c r="D109" s="92">
        <v>2011</v>
      </c>
      <c r="E109" s="92" t="s">
        <v>1145</v>
      </c>
      <c r="F109" s="92" t="s">
        <v>1146</v>
      </c>
      <c r="G109" s="92" t="s">
        <v>59</v>
      </c>
      <c r="H109" s="92" t="s">
        <v>995</v>
      </c>
      <c r="I109" s="92">
        <v>12.02</v>
      </c>
      <c r="J109" s="93" t="s">
        <v>1141</v>
      </c>
    </row>
    <row r="110" spans="2:10" x14ac:dyDescent="0.3">
      <c r="B110" s="90" t="s">
        <v>1085</v>
      </c>
      <c r="C110" s="90" t="s">
        <v>1144</v>
      </c>
      <c r="D110" s="92">
        <v>2011</v>
      </c>
      <c r="E110" s="92" t="s">
        <v>1145</v>
      </c>
      <c r="F110" s="92" t="s">
        <v>1146</v>
      </c>
      <c r="G110" s="92" t="s">
        <v>59</v>
      </c>
      <c r="H110" s="92" t="s">
        <v>995</v>
      </c>
      <c r="I110" s="92">
        <f>SUM(I84:I109)</f>
        <v>284.72000000000008</v>
      </c>
      <c r="J110" s="93" t="s">
        <v>1141</v>
      </c>
    </row>
    <row r="111" spans="2:10" x14ac:dyDescent="0.3">
      <c r="B111" s="91" t="s">
        <v>1051</v>
      </c>
      <c r="C111" s="91" t="s">
        <v>1051</v>
      </c>
      <c r="D111" s="92">
        <v>2012</v>
      </c>
      <c r="E111" s="92" t="s">
        <v>1117</v>
      </c>
      <c r="F111" s="92" t="s">
        <v>1047</v>
      </c>
      <c r="G111" s="92" t="s">
        <v>59</v>
      </c>
      <c r="H111" s="92" t="s">
        <v>995</v>
      </c>
      <c r="I111" s="92">
        <v>13.08</v>
      </c>
      <c r="J111" s="93" t="s">
        <v>1141</v>
      </c>
    </row>
    <row r="112" spans="2:10" x14ac:dyDescent="0.3">
      <c r="B112" s="91" t="s">
        <v>1071</v>
      </c>
      <c r="C112" s="91" t="s">
        <v>1071</v>
      </c>
      <c r="D112" s="92">
        <v>2012</v>
      </c>
      <c r="E112" s="92" t="s">
        <v>1117</v>
      </c>
      <c r="F112" s="92" t="s">
        <v>1047</v>
      </c>
      <c r="G112" s="92" t="s">
        <v>59</v>
      </c>
      <c r="H112" s="92" t="s">
        <v>995</v>
      </c>
      <c r="I112" s="92">
        <v>0.27</v>
      </c>
      <c r="J112" s="93" t="s">
        <v>1141</v>
      </c>
    </row>
    <row r="113" spans="2:10" x14ac:dyDescent="0.3">
      <c r="B113" s="91" t="s">
        <v>1052</v>
      </c>
      <c r="C113" s="91" t="s">
        <v>1052</v>
      </c>
      <c r="D113" s="92">
        <v>2012</v>
      </c>
      <c r="E113" s="92" t="s">
        <v>1117</v>
      </c>
      <c r="F113" s="92" t="s">
        <v>1047</v>
      </c>
      <c r="G113" s="92" t="s">
        <v>59</v>
      </c>
      <c r="H113" s="92" t="s">
        <v>995</v>
      </c>
      <c r="I113" s="92">
        <v>0.14000000000000001</v>
      </c>
      <c r="J113" s="93" t="s">
        <v>1141</v>
      </c>
    </row>
    <row r="114" spans="2:10" x14ac:dyDescent="0.3">
      <c r="B114" s="91" t="s">
        <v>1084</v>
      </c>
      <c r="C114" s="91" t="s">
        <v>1053</v>
      </c>
      <c r="D114" s="92">
        <v>2012</v>
      </c>
      <c r="E114" s="92" t="s">
        <v>1117</v>
      </c>
      <c r="F114" s="92" t="s">
        <v>1047</v>
      </c>
      <c r="G114" s="92" t="s">
        <v>59</v>
      </c>
      <c r="H114" s="92" t="s">
        <v>995</v>
      </c>
      <c r="I114" s="92">
        <v>0.21</v>
      </c>
      <c r="J114" s="93" t="s">
        <v>1141</v>
      </c>
    </row>
    <row r="115" spans="2:10" x14ac:dyDescent="0.3">
      <c r="B115" s="91" t="s">
        <v>1054</v>
      </c>
      <c r="C115" s="91" t="s">
        <v>1054</v>
      </c>
      <c r="D115" s="92">
        <v>2012</v>
      </c>
      <c r="E115" s="92" t="s">
        <v>1117</v>
      </c>
      <c r="F115" s="92" t="s">
        <v>1047</v>
      </c>
      <c r="G115" s="92" t="s">
        <v>59</v>
      </c>
      <c r="H115" s="92" t="s">
        <v>995</v>
      </c>
      <c r="I115" s="92">
        <v>1.66</v>
      </c>
      <c r="J115" s="93" t="s">
        <v>1141</v>
      </c>
    </row>
    <row r="116" spans="2:10" x14ac:dyDescent="0.3">
      <c r="B116" s="91" t="s">
        <v>1013</v>
      </c>
      <c r="C116" s="91" t="s">
        <v>1055</v>
      </c>
      <c r="D116" s="92">
        <v>2012</v>
      </c>
      <c r="E116" s="92" t="s">
        <v>1117</v>
      </c>
      <c r="F116" s="92" t="s">
        <v>1047</v>
      </c>
      <c r="G116" s="92" t="s">
        <v>59</v>
      </c>
      <c r="H116" s="92" t="s">
        <v>995</v>
      </c>
      <c r="I116" s="92">
        <v>121.08</v>
      </c>
      <c r="J116" s="93" t="s">
        <v>1141</v>
      </c>
    </row>
    <row r="117" spans="2:10" x14ac:dyDescent="0.3">
      <c r="B117" s="91" t="s">
        <v>1030</v>
      </c>
      <c r="C117" s="91" t="s">
        <v>1030</v>
      </c>
      <c r="D117" s="92">
        <v>2012</v>
      </c>
      <c r="E117" s="92" t="s">
        <v>1117</v>
      </c>
      <c r="F117" s="92" t="s">
        <v>1047</v>
      </c>
      <c r="G117" s="92" t="s">
        <v>59</v>
      </c>
      <c r="H117" s="92" t="s">
        <v>995</v>
      </c>
      <c r="I117" s="92">
        <v>12.5</v>
      </c>
      <c r="J117" s="93" t="s">
        <v>1141</v>
      </c>
    </row>
    <row r="118" spans="2:10" x14ac:dyDescent="0.3">
      <c r="B118" s="91" t="s">
        <v>1014</v>
      </c>
      <c r="C118" s="91" t="s">
        <v>1014</v>
      </c>
      <c r="D118" s="92">
        <v>2012</v>
      </c>
      <c r="E118" s="92" t="s">
        <v>1117</v>
      </c>
      <c r="F118" s="92" t="s">
        <v>1047</v>
      </c>
      <c r="G118" s="92" t="s">
        <v>59</v>
      </c>
      <c r="H118" s="92" t="s">
        <v>995</v>
      </c>
      <c r="I118" s="92">
        <v>19.239999999999998</v>
      </c>
      <c r="J118" s="93" t="s">
        <v>1141</v>
      </c>
    </row>
    <row r="119" spans="2:10" x14ac:dyDescent="0.3">
      <c r="B119" s="91" t="s">
        <v>1056</v>
      </c>
      <c r="C119" s="91" t="s">
        <v>1056</v>
      </c>
      <c r="D119" s="92">
        <v>2012</v>
      </c>
      <c r="E119" s="92" t="s">
        <v>1117</v>
      </c>
      <c r="F119" s="92" t="s">
        <v>1047</v>
      </c>
      <c r="G119" s="92" t="s">
        <v>59</v>
      </c>
      <c r="H119" s="92" t="s">
        <v>995</v>
      </c>
      <c r="I119" s="92">
        <v>1.83</v>
      </c>
      <c r="J119" s="93" t="s">
        <v>1141</v>
      </c>
    </row>
    <row r="120" spans="2:10" x14ac:dyDescent="0.3">
      <c r="B120" s="91" t="s">
        <v>1069</v>
      </c>
      <c r="C120" s="91" t="s">
        <v>1142</v>
      </c>
      <c r="D120" s="92">
        <v>2012</v>
      </c>
      <c r="E120" s="92" t="s">
        <v>1117</v>
      </c>
      <c r="F120" s="92" t="s">
        <v>1047</v>
      </c>
      <c r="G120" s="92" t="s">
        <v>59</v>
      </c>
      <c r="H120" s="92" t="s">
        <v>995</v>
      </c>
      <c r="I120" s="92">
        <v>3.64</v>
      </c>
      <c r="J120" s="93" t="s">
        <v>1141</v>
      </c>
    </row>
    <row r="121" spans="2:10" x14ac:dyDescent="0.3">
      <c r="B121" s="91" t="s">
        <v>1015</v>
      </c>
      <c r="C121" s="91" t="s">
        <v>1015</v>
      </c>
      <c r="D121" s="92">
        <v>2012</v>
      </c>
      <c r="E121" s="92" t="s">
        <v>1117</v>
      </c>
      <c r="F121" s="92" t="s">
        <v>1047</v>
      </c>
      <c r="G121" s="92" t="s">
        <v>59</v>
      </c>
      <c r="H121" s="92" t="s">
        <v>995</v>
      </c>
      <c r="I121" s="92">
        <v>4.7699999999999996</v>
      </c>
      <c r="J121" s="93" t="s">
        <v>1141</v>
      </c>
    </row>
    <row r="122" spans="2:10" x14ac:dyDescent="0.3">
      <c r="B122" s="91" t="s">
        <v>1031</v>
      </c>
      <c r="C122" s="91" t="s">
        <v>1031</v>
      </c>
      <c r="D122" s="92">
        <v>2012</v>
      </c>
      <c r="E122" s="92" t="s">
        <v>1117</v>
      </c>
      <c r="F122" s="92" t="s">
        <v>1047</v>
      </c>
      <c r="G122" s="92" t="s">
        <v>59</v>
      </c>
      <c r="H122" s="92" t="s">
        <v>995</v>
      </c>
      <c r="I122" s="92">
        <v>1.65</v>
      </c>
      <c r="J122" s="93" t="s">
        <v>1141</v>
      </c>
    </row>
    <row r="123" spans="2:10" x14ac:dyDescent="0.3">
      <c r="B123" s="91" t="s">
        <v>1057</v>
      </c>
      <c r="C123" s="91" t="s">
        <v>1057</v>
      </c>
      <c r="D123" s="92">
        <v>2012</v>
      </c>
      <c r="E123" s="92" t="s">
        <v>1117</v>
      </c>
      <c r="F123" s="92" t="s">
        <v>1047</v>
      </c>
      <c r="G123" s="92" t="s">
        <v>59</v>
      </c>
      <c r="H123" s="92" t="s">
        <v>995</v>
      </c>
      <c r="I123" s="92">
        <v>6</v>
      </c>
      <c r="J123" s="93" t="s">
        <v>1141</v>
      </c>
    </row>
    <row r="124" spans="2:10" x14ac:dyDescent="0.3">
      <c r="B124" s="91" t="s">
        <v>1058</v>
      </c>
      <c r="C124" s="91" t="s">
        <v>1058</v>
      </c>
      <c r="D124" s="92">
        <v>2012</v>
      </c>
      <c r="E124" s="92" t="s">
        <v>1117</v>
      </c>
      <c r="F124" s="92" t="s">
        <v>1047</v>
      </c>
      <c r="G124" s="92" t="s">
        <v>59</v>
      </c>
      <c r="H124" s="92" t="s">
        <v>995</v>
      </c>
      <c r="I124" s="92">
        <v>0.4</v>
      </c>
      <c r="J124" s="93" t="s">
        <v>1141</v>
      </c>
    </row>
    <row r="125" spans="2:10" x14ac:dyDescent="0.3">
      <c r="B125" s="91" t="s">
        <v>1083</v>
      </c>
      <c r="C125" s="91" t="s">
        <v>1059</v>
      </c>
      <c r="D125" s="92">
        <v>2012</v>
      </c>
      <c r="E125" s="92" t="s">
        <v>1117</v>
      </c>
      <c r="F125" s="92" t="s">
        <v>1047</v>
      </c>
      <c r="G125" s="92" t="s">
        <v>59</v>
      </c>
      <c r="H125" s="92" t="s">
        <v>995</v>
      </c>
      <c r="I125" s="92">
        <v>1.69</v>
      </c>
      <c r="J125" s="93" t="s">
        <v>1141</v>
      </c>
    </row>
    <row r="126" spans="2:10" x14ac:dyDescent="0.3">
      <c r="B126" s="91" t="s">
        <v>1060</v>
      </c>
      <c r="C126" s="91" t="s">
        <v>1060</v>
      </c>
      <c r="D126" s="92">
        <v>2012</v>
      </c>
      <c r="E126" s="92" t="s">
        <v>1117</v>
      </c>
      <c r="F126" s="92" t="s">
        <v>1047</v>
      </c>
      <c r="G126" s="92" t="s">
        <v>59</v>
      </c>
      <c r="H126" s="92" t="s">
        <v>995</v>
      </c>
      <c r="I126" s="92">
        <v>2.8</v>
      </c>
      <c r="J126" s="93" t="s">
        <v>1141</v>
      </c>
    </row>
    <row r="127" spans="2:10" x14ac:dyDescent="0.3">
      <c r="B127" s="91" t="s">
        <v>1061</v>
      </c>
      <c r="C127" s="91" t="s">
        <v>1061</v>
      </c>
      <c r="D127" s="92">
        <v>2012</v>
      </c>
      <c r="E127" s="92" t="s">
        <v>1117</v>
      </c>
      <c r="F127" s="92" t="s">
        <v>1047</v>
      </c>
      <c r="G127" s="92" t="s">
        <v>59</v>
      </c>
      <c r="H127" s="92" t="s">
        <v>995</v>
      </c>
      <c r="I127" s="92">
        <v>0.47</v>
      </c>
      <c r="J127" s="93" t="s">
        <v>1141</v>
      </c>
    </row>
    <row r="128" spans="2:10" x14ac:dyDescent="0.3">
      <c r="B128" s="91" t="s">
        <v>1032</v>
      </c>
      <c r="C128" s="91" t="s">
        <v>1062</v>
      </c>
      <c r="D128" s="92">
        <v>2012</v>
      </c>
      <c r="E128" s="92" t="s">
        <v>1117</v>
      </c>
      <c r="F128" s="92" t="s">
        <v>1047</v>
      </c>
      <c r="G128" s="92" t="s">
        <v>59</v>
      </c>
      <c r="H128" s="92" t="s">
        <v>995</v>
      </c>
      <c r="I128" s="92">
        <v>58.28</v>
      </c>
      <c r="J128" s="93" t="s">
        <v>1141</v>
      </c>
    </row>
    <row r="129" spans="2:10" x14ac:dyDescent="0.3">
      <c r="B129" s="91" t="s">
        <v>1063</v>
      </c>
      <c r="C129" s="91" t="s">
        <v>1063</v>
      </c>
      <c r="D129" s="92">
        <v>2012</v>
      </c>
      <c r="E129" s="92" t="s">
        <v>1117</v>
      </c>
      <c r="F129" s="92" t="s">
        <v>1047</v>
      </c>
      <c r="G129" s="92" t="s">
        <v>59</v>
      </c>
      <c r="H129" s="92" t="s">
        <v>995</v>
      </c>
      <c r="I129" s="92">
        <v>1.57</v>
      </c>
      <c r="J129" s="93" t="s">
        <v>1141</v>
      </c>
    </row>
    <row r="130" spans="2:10" x14ac:dyDescent="0.3">
      <c r="B130" s="91" t="s">
        <v>1033</v>
      </c>
      <c r="C130" s="91" t="s">
        <v>1064</v>
      </c>
      <c r="D130" s="92">
        <v>2012</v>
      </c>
      <c r="E130" s="92" t="s">
        <v>1117</v>
      </c>
      <c r="F130" s="92" t="s">
        <v>1047</v>
      </c>
      <c r="G130" s="92" t="s">
        <v>59</v>
      </c>
      <c r="H130" s="92" t="s">
        <v>995</v>
      </c>
      <c r="I130" s="92">
        <v>1.36</v>
      </c>
      <c r="J130" s="93" t="s">
        <v>1141</v>
      </c>
    </row>
    <row r="131" spans="2:10" x14ac:dyDescent="0.3">
      <c r="B131" s="91" t="s">
        <v>1065</v>
      </c>
      <c r="C131" s="91" t="s">
        <v>1065</v>
      </c>
      <c r="D131" s="92">
        <v>2012</v>
      </c>
      <c r="E131" s="92" t="s">
        <v>1117</v>
      </c>
      <c r="F131" s="92" t="s">
        <v>1047</v>
      </c>
      <c r="G131" s="92" t="s">
        <v>59</v>
      </c>
      <c r="H131" s="92" t="s">
        <v>995</v>
      </c>
      <c r="I131" s="92">
        <v>1.1599999999999999</v>
      </c>
      <c r="J131" s="93" t="s">
        <v>1141</v>
      </c>
    </row>
    <row r="132" spans="2:10" x14ac:dyDescent="0.3">
      <c r="B132" s="91" t="s">
        <v>1016</v>
      </c>
      <c r="C132" s="91" t="s">
        <v>1066</v>
      </c>
      <c r="D132" s="92">
        <v>2012</v>
      </c>
      <c r="E132" s="92" t="s">
        <v>1117</v>
      </c>
      <c r="F132" s="92" t="s">
        <v>1047</v>
      </c>
      <c r="G132" s="92" t="s">
        <v>59</v>
      </c>
      <c r="H132" s="92" t="s">
        <v>995</v>
      </c>
      <c r="I132" s="92">
        <v>8.34</v>
      </c>
      <c r="J132" s="93" t="s">
        <v>1141</v>
      </c>
    </row>
    <row r="133" spans="2:10" x14ac:dyDescent="0.3">
      <c r="B133" s="91" t="s">
        <v>1067</v>
      </c>
      <c r="C133" s="91" t="s">
        <v>1067</v>
      </c>
      <c r="D133" s="92">
        <v>2012</v>
      </c>
      <c r="E133" s="92" t="s">
        <v>1117</v>
      </c>
      <c r="F133" s="92" t="s">
        <v>1047</v>
      </c>
      <c r="G133" s="92" t="s">
        <v>59</v>
      </c>
      <c r="H133" s="92" t="s">
        <v>995</v>
      </c>
      <c r="I133" s="92">
        <v>0.24</v>
      </c>
      <c r="J133" s="93" t="s">
        <v>1141</v>
      </c>
    </row>
    <row r="134" spans="2:10" x14ac:dyDescent="0.3">
      <c r="B134" s="91" t="s">
        <v>1068</v>
      </c>
      <c r="C134" s="91" t="s">
        <v>1143</v>
      </c>
      <c r="D134" s="92">
        <v>2012</v>
      </c>
      <c r="E134" s="92" t="s">
        <v>1117</v>
      </c>
      <c r="F134" s="92" t="s">
        <v>1047</v>
      </c>
      <c r="G134" s="92" t="s">
        <v>59</v>
      </c>
      <c r="H134" s="92" t="s">
        <v>995</v>
      </c>
      <c r="I134" s="92">
        <v>3.45</v>
      </c>
      <c r="J134" s="93" t="s">
        <v>1141</v>
      </c>
    </row>
    <row r="135" spans="2:10" x14ac:dyDescent="0.3">
      <c r="B135" s="91" t="s">
        <v>1034</v>
      </c>
      <c r="C135" s="91" t="s">
        <v>1034</v>
      </c>
      <c r="D135" s="92">
        <v>2012</v>
      </c>
      <c r="E135" s="92" t="s">
        <v>1117</v>
      </c>
      <c r="F135" s="92" t="s">
        <v>1047</v>
      </c>
      <c r="G135" s="92" t="s">
        <v>59</v>
      </c>
      <c r="H135" s="92" t="s">
        <v>995</v>
      </c>
      <c r="I135" s="92">
        <v>2.4700000000000002</v>
      </c>
      <c r="J135" s="93" t="s">
        <v>1141</v>
      </c>
    </row>
    <row r="136" spans="2:10" x14ac:dyDescent="0.3">
      <c r="B136" s="90" t="s">
        <v>1070</v>
      </c>
      <c r="C136" s="90" t="s">
        <v>1070</v>
      </c>
      <c r="D136" s="92">
        <v>2012</v>
      </c>
      <c r="E136" s="92" t="s">
        <v>1117</v>
      </c>
      <c r="F136" s="92" t="s">
        <v>1047</v>
      </c>
      <c r="G136" s="92" t="s">
        <v>59</v>
      </c>
      <c r="H136" s="92" t="s">
        <v>995</v>
      </c>
      <c r="I136" s="92">
        <v>11.74</v>
      </c>
      <c r="J136" s="93" t="s">
        <v>1141</v>
      </c>
    </row>
    <row r="137" spans="2:10" x14ac:dyDescent="0.3">
      <c r="B137" s="90" t="s">
        <v>1085</v>
      </c>
      <c r="C137" s="90" t="s">
        <v>1144</v>
      </c>
      <c r="D137" s="92">
        <v>2012</v>
      </c>
      <c r="E137" s="92" t="s">
        <v>1117</v>
      </c>
      <c r="F137" s="92" t="s">
        <v>1047</v>
      </c>
      <c r="G137" s="92" t="s">
        <v>59</v>
      </c>
      <c r="H137" s="92" t="s">
        <v>995</v>
      </c>
      <c r="I137" s="92">
        <f>SUM(I111:I136)</f>
        <v>280.04000000000008</v>
      </c>
      <c r="J137" s="93" t="s">
        <v>1141</v>
      </c>
    </row>
    <row r="138" spans="2:10" x14ac:dyDescent="0.3">
      <c r="B138" s="91" t="s">
        <v>1051</v>
      </c>
      <c r="C138" s="91" t="s">
        <v>1051</v>
      </c>
      <c r="D138" s="92">
        <v>2012</v>
      </c>
      <c r="E138" s="92" t="s">
        <v>1145</v>
      </c>
      <c r="F138" s="92" t="s">
        <v>1146</v>
      </c>
      <c r="G138" s="92" t="s">
        <v>59</v>
      </c>
      <c r="H138" s="92" t="s">
        <v>995</v>
      </c>
      <c r="I138" s="92">
        <v>13.88</v>
      </c>
      <c r="J138" s="93" t="s">
        <v>1141</v>
      </c>
    </row>
    <row r="139" spans="2:10" x14ac:dyDescent="0.3">
      <c r="B139" s="91" t="s">
        <v>1071</v>
      </c>
      <c r="C139" s="91" t="s">
        <v>1071</v>
      </c>
      <c r="D139" s="92">
        <v>2012</v>
      </c>
      <c r="E139" s="92" t="s">
        <v>1145</v>
      </c>
      <c r="F139" s="92" t="s">
        <v>1146</v>
      </c>
      <c r="G139" s="92" t="s">
        <v>59</v>
      </c>
      <c r="H139" s="92" t="s">
        <v>995</v>
      </c>
      <c r="I139" s="92">
        <v>0.28000000000000003</v>
      </c>
      <c r="J139" s="93" t="s">
        <v>1141</v>
      </c>
    </row>
    <row r="140" spans="2:10" x14ac:dyDescent="0.3">
      <c r="B140" s="91" t="s">
        <v>1052</v>
      </c>
      <c r="C140" s="91" t="s">
        <v>1052</v>
      </c>
      <c r="D140" s="92">
        <v>2012</v>
      </c>
      <c r="E140" s="92" t="s">
        <v>1145</v>
      </c>
      <c r="F140" s="92" t="s">
        <v>1146</v>
      </c>
      <c r="G140" s="92" t="s">
        <v>59</v>
      </c>
      <c r="H140" s="92" t="s">
        <v>995</v>
      </c>
      <c r="I140" s="92">
        <v>0.14000000000000001</v>
      </c>
      <c r="J140" s="93" t="s">
        <v>1141</v>
      </c>
    </row>
    <row r="141" spans="2:10" x14ac:dyDescent="0.3">
      <c r="B141" s="91" t="s">
        <v>1084</v>
      </c>
      <c r="C141" s="91" t="s">
        <v>1053</v>
      </c>
      <c r="D141" s="92">
        <v>2012</v>
      </c>
      <c r="E141" s="92" t="s">
        <v>1145</v>
      </c>
      <c r="F141" s="92" t="s">
        <v>1146</v>
      </c>
      <c r="G141" s="92" t="s">
        <v>59</v>
      </c>
      <c r="H141" s="92" t="s">
        <v>995</v>
      </c>
      <c r="I141" s="92">
        <v>0.21</v>
      </c>
      <c r="J141" s="93" t="s">
        <v>1141</v>
      </c>
    </row>
    <row r="142" spans="2:10" x14ac:dyDescent="0.3">
      <c r="B142" s="91" t="s">
        <v>1054</v>
      </c>
      <c r="C142" s="91" t="s">
        <v>1054</v>
      </c>
      <c r="D142" s="92">
        <v>2012</v>
      </c>
      <c r="E142" s="92" t="s">
        <v>1145</v>
      </c>
      <c r="F142" s="92" t="s">
        <v>1146</v>
      </c>
      <c r="G142" s="92" t="s">
        <v>59</v>
      </c>
      <c r="H142" s="92" t="s">
        <v>995</v>
      </c>
      <c r="I142" s="92">
        <v>1.78</v>
      </c>
      <c r="J142" s="93" t="s">
        <v>1141</v>
      </c>
    </row>
    <row r="143" spans="2:10" x14ac:dyDescent="0.3">
      <c r="B143" s="91" t="s">
        <v>1013</v>
      </c>
      <c r="C143" s="91" t="s">
        <v>1055</v>
      </c>
      <c r="D143" s="92">
        <v>2012</v>
      </c>
      <c r="E143" s="92" t="s">
        <v>1145</v>
      </c>
      <c r="F143" s="92" t="s">
        <v>1146</v>
      </c>
      <c r="G143" s="92" t="s">
        <v>59</v>
      </c>
      <c r="H143" s="92" t="s">
        <v>995</v>
      </c>
      <c r="I143" s="92">
        <v>124.89</v>
      </c>
      <c r="J143" s="93" t="s">
        <v>1141</v>
      </c>
    </row>
    <row r="144" spans="2:10" x14ac:dyDescent="0.3">
      <c r="B144" s="91" t="s">
        <v>1030</v>
      </c>
      <c r="C144" s="91" t="s">
        <v>1030</v>
      </c>
      <c r="D144" s="92">
        <v>2012</v>
      </c>
      <c r="E144" s="92" t="s">
        <v>1145</v>
      </c>
      <c r="F144" s="92" t="s">
        <v>1146</v>
      </c>
      <c r="G144" s="92" t="s">
        <v>59</v>
      </c>
      <c r="H144" s="92" t="s">
        <v>995</v>
      </c>
      <c r="I144" s="92">
        <v>12.78</v>
      </c>
      <c r="J144" s="93" t="s">
        <v>1141</v>
      </c>
    </row>
    <row r="145" spans="2:10" x14ac:dyDescent="0.3">
      <c r="B145" s="91" t="s">
        <v>1014</v>
      </c>
      <c r="C145" s="91" t="s">
        <v>1014</v>
      </c>
      <c r="D145" s="92">
        <v>2012</v>
      </c>
      <c r="E145" s="92" t="s">
        <v>1145</v>
      </c>
      <c r="F145" s="92" t="s">
        <v>1146</v>
      </c>
      <c r="G145" s="92" t="s">
        <v>59</v>
      </c>
      <c r="H145" s="92" t="s">
        <v>995</v>
      </c>
      <c r="I145" s="92">
        <v>19.809999999999999</v>
      </c>
      <c r="J145" s="93" t="s">
        <v>1141</v>
      </c>
    </row>
    <row r="146" spans="2:10" x14ac:dyDescent="0.3">
      <c r="B146" s="91" t="s">
        <v>1056</v>
      </c>
      <c r="C146" s="91" t="s">
        <v>1056</v>
      </c>
      <c r="D146" s="92">
        <v>2012</v>
      </c>
      <c r="E146" s="92" t="s">
        <v>1145</v>
      </c>
      <c r="F146" s="92" t="s">
        <v>1146</v>
      </c>
      <c r="G146" s="92" t="s">
        <v>59</v>
      </c>
      <c r="H146" s="92" t="s">
        <v>995</v>
      </c>
      <c r="I146" s="92">
        <v>1.89</v>
      </c>
      <c r="J146" s="93" t="s">
        <v>1141</v>
      </c>
    </row>
    <row r="147" spans="2:10" x14ac:dyDescent="0.3">
      <c r="B147" s="91" t="s">
        <v>1069</v>
      </c>
      <c r="C147" s="91" t="s">
        <v>1142</v>
      </c>
      <c r="D147" s="92">
        <v>2012</v>
      </c>
      <c r="E147" s="92" t="s">
        <v>1145</v>
      </c>
      <c r="F147" s="92" t="s">
        <v>1146</v>
      </c>
      <c r="G147" s="92" t="s">
        <v>59</v>
      </c>
      <c r="H147" s="92" t="s">
        <v>995</v>
      </c>
      <c r="I147" s="92">
        <v>3.75</v>
      </c>
      <c r="J147" s="93" t="s">
        <v>1141</v>
      </c>
    </row>
    <row r="148" spans="2:10" x14ac:dyDescent="0.3">
      <c r="B148" s="91" t="s">
        <v>1015</v>
      </c>
      <c r="C148" s="91" t="s">
        <v>1015</v>
      </c>
      <c r="D148" s="92">
        <v>2012</v>
      </c>
      <c r="E148" s="92" t="s">
        <v>1145</v>
      </c>
      <c r="F148" s="92" t="s">
        <v>1146</v>
      </c>
      <c r="G148" s="92" t="s">
        <v>59</v>
      </c>
      <c r="H148" s="92" t="s">
        <v>995</v>
      </c>
      <c r="I148" s="92">
        <v>4.95</v>
      </c>
      <c r="J148" s="93" t="s">
        <v>1141</v>
      </c>
    </row>
    <row r="149" spans="2:10" x14ac:dyDescent="0.3">
      <c r="B149" s="91" t="s">
        <v>1031</v>
      </c>
      <c r="C149" s="91" t="s">
        <v>1031</v>
      </c>
      <c r="D149" s="92">
        <v>2012</v>
      </c>
      <c r="E149" s="92" t="s">
        <v>1145</v>
      </c>
      <c r="F149" s="92" t="s">
        <v>1146</v>
      </c>
      <c r="G149" s="92" t="s">
        <v>59</v>
      </c>
      <c r="H149" s="92" t="s">
        <v>995</v>
      </c>
      <c r="I149" s="92">
        <v>1.74</v>
      </c>
      <c r="J149" s="93" t="s">
        <v>1141</v>
      </c>
    </row>
    <row r="150" spans="2:10" x14ac:dyDescent="0.3">
      <c r="B150" s="91" t="s">
        <v>1057</v>
      </c>
      <c r="C150" s="91" t="s">
        <v>1057</v>
      </c>
      <c r="D150" s="92">
        <v>2012</v>
      </c>
      <c r="E150" s="92" t="s">
        <v>1145</v>
      </c>
      <c r="F150" s="92" t="s">
        <v>1146</v>
      </c>
      <c r="G150" s="92" t="s">
        <v>59</v>
      </c>
      <c r="H150" s="92" t="s">
        <v>995</v>
      </c>
      <c r="I150" s="92">
        <v>6.18</v>
      </c>
      <c r="J150" s="93" t="s">
        <v>1141</v>
      </c>
    </row>
    <row r="151" spans="2:10" x14ac:dyDescent="0.3">
      <c r="B151" s="91" t="s">
        <v>1058</v>
      </c>
      <c r="C151" s="91" t="s">
        <v>1058</v>
      </c>
      <c r="D151" s="92">
        <v>2012</v>
      </c>
      <c r="E151" s="92" t="s">
        <v>1145</v>
      </c>
      <c r="F151" s="92" t="s">
        <v>1146</v>
      </c>
      <c r="G151" s="92" t="s">
        <v>59</v>
      </c>
      <c r="H151" s="92" t="s">
        <v>995</v>
      </c>
      <c r="I151" s="92">
        <v>0.41</v>
      </c>
      <c r="J151" s="93" t="s">
        <v>1141</v>
      </c>
    </row>
    <row r="152" spans="2:10" x14ac:dyDescent="0.3">
      <c r="B152" s="91" t="s">
        <v>1083</v>
      </c>
      <c r="C152" s="91" t="s">
        <v>1059</v>
      </c>
      <c r="D152" s="92">
        <v>2012</v>
      </c>
      <c r="E152" s="92" t="s">
        <v>1145</v>
      </c>
      <c r="F152" s="92" t="s">
        <v>1146</v>
      </c>
      <c r="G152" s="92" t="s">
        <v>59</v>
      </c>
      <c r="H152" s="92" t="s">
        <v>995</v>
      </c>
      <c r="I152" s="92">
        <v>1.79</v>
      </c>
      <c r="J152" s="93" t="s">
        <v>1141</v>
      </c>
    </row>
    <row r="153" spans="2:10" x14ac:dyDescent="0.3">
      <c r="B153" s="91" t="s">
        <v>1060</v>
      </c>
      <c r="C153" s="91" t="s">
        <v>1060</v>
      </c>
      <c r="D153" s="92">
        <v>2012</v>
      </c>
      <c r="E153" s="92" t="s">
        <v>1145</v>
      </c>
      <c r="F153" s="92" t="s">
        <v>1146</v>
      </c>
      <c r="G153" s="92" t="s">
        <v>59</v>
      </c>
      <c r="H153" s="92" t="s">
        <v>995</v>
      </c>
      <c r="I153" s="92">
        <v>2.93</v>
      </c>
      <c r="J153" s="93" t="s">
        <v>1141</v>
      </c>
    </row>
    <row r="154" spans="2:10" x14ac:dyDescent="0.3">
      <c r="B154" s="91" t="s">
        <v>1061</v>
      </c>
      <c r="C154" s="91" t="s">
        <v>1061</v>
      </c>
      <c r="D154" s="92">
        <v>2012</v>
      </c>
      <c r="E154" s="92" t="s">
        <v>1145</v>
      </c>
      <c r="F154" s="92" t="s">
        <v>1146</v>
      </c>
      <c r="G154" s="92" t="s">
        <v>59</v>
      </c>
      <c r="H154" s="92" t="s">
        <v>995</v>
      </c>
      <c r="I154" s="92">
        <v>0.51</v>
      </c>
      <c r="J154" s="93" t="s">
        <v>1141</v>
      </c>
    </row>
    <row r="155" spans="2:10" x14ac:dyDescent="0.3">
      <c r="B155" s="91" t="s">
        <v>1032</v>
      </c>
      <c r="C155" s="91" t="s">
        <v>1062</v>
      </c>
      <c r="D155" s="92">
        <v>2012</v>
      </c>
      <c r="E155" s="92" t="s">
        <v>1145</v>
      </c>
      <c r="F155" s="92" t="s">
        <v>1146</v>
      </c>
      <c r="G155" s="92" t="s">
        <v>59</v>
      </c>
      <c r="H155" s="92" t="s">
        <v>995</v>
      </c>
      <c r="I155" s="92">
        <v>60.42</v>
      </c>
      <c r="J155" s="93" t="s">
        <v>1141</v>
      </c>
    </row>
    <row r="156" spans="2:10" x14ac:dyDescent="0.3">
      <c r="B156" s="91" t="s">
        <v>1063</v>
      </c>
      <c r="C156" s="91" t="s">
        <v>1063</v>
      </c>
      <c r="D156" s="92">
        <v>2012</v>
      </c>
      <c r="E156" s="92" t="s">
        <v>1145</v>
      </c>
      <c r="F156" s="92" t="s">
        <v>1146</v>
      </c>
      <c r="G156" s="92" t="s">
        <v>59</v>
      </c>
      <c r="H156" s="92" t="s">
        <v>995</v>
      </c>
      <c r="I156" s="92">
        <v>1.64</v>
      </c>
      <c r="J156" s="93" t="s">
        <v>1141</v>
      </c>
    </row>
    <row r="157" spans="2:10" x14ac:dyDescent="0.3">
      <c r="B157" s="91" t="s">
        <v>1033</v>
      </c>
      <c r="C157" s="91" t="s">
        <v>1064</v>
      </c>
      <c r="D157" s="92">
        <v>2012</v>
      </c>
      <c r="E157" s="92" t="s">
        <v>1145</v>
      </c>
      <c r="F157" s="92" t="s">
        <v>1146</v>
      </c>
      <c r="G157" s="92" t="s">
        <v>59</v>
      </c>
      <c r="H157" s="92" t="s">
        <v>995</v>
      </c>
      <c r="I157" s="92">
        <v>1.41</v>
      </c>
      <c r="J157" s="93" t="s">
        <v>1141</v>
      </c>
    </row>
    <row r="158" spans="2:10" x14ac:dyDescent="0.3">
      <c r="B158" s="91" t="s">
        <v>1065</v>
      </c>
      <c r="C158" s="91" t="s">
        <v>1065</v>
      </c>
      <c r="D158" s="92">
        <v>2012</v>
      </c>
      <c r="E158" s="92" t="s">
        <v>1145</v>
      </c>
      <c r="F158" s="92" t="s">
        <v>1146</v>
      </c>
      <c r="G158" s="92" t="s">
        <v>59</v>
      </c>
      <c r="H158" s="92" t="s">
        <v>995</v>
      </c>
      <c r="I158" s="92">
        <v>1.24</v>
      </c>
      <c r="J158" s="93" t="s">
        <v>1141</v>
      </c>
    </row>
    <row r="159" spans="2:10" x14ac:dyDescent="0.3">
      <c r="B159" s="91" t="s">
        <v>1016</v>
      </c>
      <c r="C159" s="91" t="s">
        <v>1066</v>
      </c>
      <c r="D159" s="92">
        <v>2012</v>
      </c>
      <c r="E159" s="92" t="s">
        <v>1145</v>
      </c>
      <c r="F159" s="92" t="s">
        <v>1146</v>
      </c>
      <c r="G159" s="92" t="s">
        <v>59</v>
      </c>
      <c r="H159" s="92" t="s">
        <v>995</v>
      </c>
      <c r="I159" s="92">
        <v>8.76</v>
      </c>
      <c r="J159" s="93" t="s">
        <v>1141</v>
      </c>
    </row>
    <row r="160" spans="2:10" x14ac:dyDescent="0.3">
      <c r="B160" s="91" t="s">
        <v>1067</v>
      </c>
      <c r="C160" s="91" t="s">
        <v>1067</v>
      </c>
      <c r="D160" s="92">
        <v>2012</v>
      </c>
      <c r="E160" s="92" t="s">
        <v>1145</v>
      </c>
      <c r="F160" s="92" t="s">
        <v>1146</v>
      </c>
      <c r="G160" s="92" t="s">
        <v>59</v>
      </c>
      <c r="H160" s="92" t="s">
        <v>995</v>
      </c>
      <c r="I160" s="92">
        <v>0.25</v>
      </c>
      <c r="J160" s="93" t="s">
        <v>1141</v>
      </c>
    </row>
    <row r="161" spans="2:10" x14ac:dyDescent="0.3">
      <c r="B161" s="91" t="s">
        <v>1068</v>
      </c>
      <c r="C161" s="91" t="s">
        <v>1143</v>
      </c>
      <c r="D161" s="92">
        <v>2012</v>
      </c>
      <c r="E161" s="92" t="s">
        <v>1145</v>
      </c>
      <c r="F161" s="92" t="s">
        <v>1146</v>
      </c>
      <c r="G161" s="92" t="s">
        <v>59</v>
      </c>
      <c r="H161" s="92" t="s">
        <v>995</v>
      </c>
      <c r="I161" s="92">
        <v>3.47</v>
      </c>
      <c r="J161" s="93" t="s">
        <v>1141</v>
      </c>
    </row>
    <row r="162" spans="2:10" x14ac:dyDescent="0.3">
      <c r="B162" s="91" t="s">
        <v>1034</v>
      </c>
      <c r="C162" s="91" t="s">
        <v>1034</v>
      </c>
      <c r="D162" s="92">
        <v>2012</v>
      </c>
      <c r="E162" s="92" t="s">
        <v>1145</v>
      </c>
      <c r="F162" s="92" t="s">
        <v>1146</v>
      </c>
      <c r="G162" s="92" t="s">
        <v>59</v>
      </c>
      <c r="H162" s="92" t="s">
        <v>995</v>
      </c>
      <c r="I162" s="92">
        <v>2.5299999999999998</v>
      </c>
      <c r="J162" s="93" t="s">
        <v>1141</v>
      </c>
    </row>
    <row r="163" spans="2:10" x14ac:dyDescent="0.3">
      <c r="B163" s="90" t="s">
        <v>1070</v>
      </c>
      <c r="C163" s="90" t="s">
        <v>1070</v>
      </c>
      <c r="D163" s="92">
        <v>2012</v>
      </c>
      <c r="E163" s="92" t="s">
        <v>1145</v>
      </c>
      <c r="F163" s="92" t="s">
        <v>1146</v>
      </c>
      <c r="G163" s="92" t="s">
        <v>59</v>
      </c>
      <c r="H163" s="92" t="s">
        <v>995</v>
      </c>
      <c r="I163" s="92">
        <v>12.19</v>
      </c>
      <c r="J163" s="93" t="s">
        <v>1141</v>
      </c>
    </row>
    <row r="164" spans="2:10" x14ac:dyDescent="0.3">
      <c r="B164" s="90" t="s">
        <v>1085</v>
      </c>
      <c r="C164" s="90" t="s">
        <v>1144</v>
      </c>
      <c r="D164" s="92">
        <v>2012</v>
      </c>
      <c r="E164" s="92" t="s">
        <v>1145</v>
      </c>
      <c r="F164" s="92" t="s">
        <v>1146</v>
      </c>
      <c r="G164" s="92" t="s">
        <v>59</v>
      </c>
      <c r="H164" s="92" t="s">
        <v>995</v>
      </c>
      <c r="I164" s="92">
        <f>SUM(I138:I163)</f>
        <v>289.83</v>
      </c>
      <c r="J164" s="93" t="s">
        <v>1141</v>
      </c>
    </row>
    <row r="165" spans="2:10" x14ac:dyDescent="0.3">
      <c r="B165" s="91" t="s">
        <v>1051</v>
      </c>
      <c r="C165" s="91" t="s">
        <v>1051</v>
      </c>
      <c r="D165" s="92">
        <v>2013</v>
      </c>
      <c r="E165" s="92" t="s">
        <v>1117</v>
      </c>
      <c r="F165" s="92" t="s">
        <v>1047</v>
      </c>
      <c r="G165" s="92" t="s">
        <v>59</v>
      </c>
      <c r="H165" s="92" t="s">
        <v>995</v>
      </c>
      <c r="I165" s="92">
        <v>13.34</v>
      </c>
      <c r="J165" s="93" t="s">
        <v>1141</v>
      </c>
    </row>
    <row r="166" spans="2:10" x14ac:dyDescent="0.3">
      <c r="B166" s="91" t="s">
        <v>1071</v>
      </c>
      <c r="C166" s="91" t="s">
        <v>1071</v>
      </c>
      <c r="D166" s="92">
        <v>2013</v>
      </c>
      <c r="E166" s="92" t="s">
        <v>1117</v>
      </c>
      <c r="F166" s="92" t="s">
        <v>1047</v>
      </c>
      <c r="G166" s="92" t="s">
        <v>59</v>
      </c>
      <c r="H166" s="92" t="s">
        <v>995</v>
      </c>
      <c r="I166" s="92">
        <v>0.28000000000000003</v>
      </c>
      <c r="J166" s="93" t="s">
        <v>1141</v>
      </c>
    </row>
    <row r="167" spans="2:10" x14ac:dyDescent="0.3">
      <c r="B167" s="91" t="s">
        <v>1052</v>
      </c>
      <c r="C167" s="91" t="s">
        <v>1052</v>
      </c>
      <c r="D167" s="92">
        <v>2013</v>
      </c>
      <c r="E167" s="92" t="s">
        <v>1117</v>
      </c>
      <c r="F167" s="92" t="s">
        <v>1047</v>
      </c>
      <c r="G167" s="92" t="s">
        <v>59</v>
      </c>
      <c r="H167" s="92" t="s">
        <v>995</v>
      </c>
      <c r="I167" s="92">
        <v>0.14000000000000001</v>
      </c>
      <c r="J167" s="93" t="s">
        <v>1141</v>
      </c>
    </row>
    <row r="168" spans="2:10" x14ac:dyDescent="0.3">
      <c r="B168" s="91" t="s">
        <v>1084</v>
      </c>
      <c r="C168" s="91" t="s">
        <v>1053</v>
      </c>
      <c r="D168" s="92">
        <v>2013</v>
      </c>
      <c r="E168" s="92" t="s">
        <v>1117</v>
      </c>
      <c r="F168" s="92" t="s">
        <v>1047</v>
      </c>
      <c r="G168" s="92" t="s">
        <v>59</v>
      </c>
      <c r="H168" s="92" t="s">
        <v>995</v>
      </c>
      <c r="I168" s="92">
        <v>0.21</v>
      </c>
      <c r="J168" s="93" t="s">
        <v>1141</v>
      </c>
    </row>
    <row r="169" spans="2:10" x14ac:dyDescent="0.3">
      <c r="B169" s="91" t="s">
        <v>1054</v>
      </c>
      <c r="C169" s="91" t="s">
        <v>1054</v>
      </c>
      <c r="D169" s="92">
        <v>2013</v>
      </c>
      <c r="E169" s="92" t="s">
        <v>1117</v>
      </c>
      <c r="F169" s="92" t="s">
        <v>1047</v>
      </c>
      <c r="G169" s="92" t="s">
        <v>59</v>
      </c>
      <c r="H169" s="92" t="s">
        <v>995</v>
      </c>
      <c r="I169" s="92">
        <v>1.63</v>
      </c>
      <c r="J169" s="93" t="s">
        <v>1141</v>
      </c>
    </row>
    <row r="170" spans="2:10" x14ac:dyDescent="0.3">
      <c r="B170" s="91" t="s">
        <v>1013</v>
      </c>
      <c r="C170" s="91" t="s">
        <v>1055</v>
      </c>
      <c r="D170" s="92">
        <v>2013</v>
      </c>
      <c r="E170" s="92" t="s">
        <v>1117</v>
      </c>
      <c r="F170" s="92" t="s">
        <v>1047</v>
      </c>
      <c r="G170" s="92" t="s">
        <v>59</v>
      </c>
      <c r="H170" s="92" t="s">
        <v>995</v>
      </c>
      <c r="I170" s="92">
        <v>125.72</v>
      </c>
      <c r="J170" s="93" t="s">
        <v>1141</v>
      </c>
    </row>
    <row r="171" spans="2:10" x14ac:dyDescent="0.3">
      <c r="B171" s="91" t="s">
        <v>1030</v>
      </c>
      <c r="C171" s="91" t="s">
        <v>1030</v>
      </c>
      <c r="D171" s="92">
        <v>2013</v>
      </c>
      <c r="E171" s="92" t="s">
        <v>1117</v>
      </c>
      <c r="F171" s="92" t="s">
        <v>1047</v>
      </c>
      <c r="G171" s="92" t="s">
        <v>59</v>
      </c>
      <c r="H171" s="92" t="s">
        <v>995</v>
      </c>
      <c r="I171" s="92">
        <v>12.64</v>
      </c>
      <c r="J171" s="93" t="s">
        <v>1141</v>
      </c>
    </row>
    <row r="172" spans="2:10" x14ac:dyDescent="0.3">
      <c r="B172" s="91" t="s">
        <v>1014</v>
      </c>
      <c r="C172" s="91" t="s">
        <v>1014</v>
      </c>
      <c r="D172" s="92">
        <v>2013</v>
      </c>
      <c r="E172" s="92" t="s">
        <v>1117</v>
      </c>
      <c r="F172" s="92" t="s">
        <v>1047</v>
      </c>
      <c r="G172" s="92" t="s">
        <v>59</v>
      </c>
      <c r="H172" s="92" t="s">
        <v>995</v>
      </c>
      <c r="I172" s="92">
        <v>19.59</v>
      </c>
      <c r="J172" s="93" t="s">
        <v>1141</v>
      </c>
    </row>
    <row r="173" spans="2:10" x14ac:dyDescent="0.3">
      <c r="B173" s="91" t="s">
        <v>1056</v>
      </c>
      <c r="C173" s="91" t="s">
        <v>1056</v>
      </c>
      <c r="D173" s="92">
        <v>2013</v>
      </c>
      <c r="E173" s="92" t="s">
        <v>1117</v>
      </c>
      <c r="F173" s="92" t="s">
        <v>1047</v>
      </c>
      <c r="G173" s="92" t="s">
        <v>59</v>
      </c>
      <c r="H173" s="92" t="s">
        <v>995</v>
      </c>
      <c r="I173" s="92">
        <v>1.88</v>
      </c>
      <c r="J173" s="93" t="s">
        <v>1141</v>
      </c>
    </row>
    <row r="174" spans="2:10" x14ac:dyDescent="0.3">
      <c r="B174" s="91" t="s">
        <v>1069</v>
      </c>
      <c r="C174" s="91" t="s">
        <v>1142</v>
      </c>
      <c r="D174" s="92">
        <v>2013</v>
      </c>
      <c r="E174" s="92" t="s">
        <v>1117</v>
      </c>
      <c r="F174" s="92" t="s">
        <v>1047</v>
      </c>
      <c r="G174" s="92" t="s">
        <v>59</v>
      </c>
      <c r="H174" s="92" t="s">
        <v>995</v>
      </c>
      <c r="I174" s="92">
        <v>3.76</v>
      </c>
      <c r="J174" s="93" t="s">
        <v>1141</v>
      </c>
    </row>
    <row r="175" spans="2:10" x14ac:dyDescent="0.3">
      <c r="B175" s="91" t="s">
        <v>1015</v>
      </c>
      <c r="C175" s="91" t="s">
        <v>1015</v>
      </c>
      <c r="D175" s="92">
        <v>2013</v>
      </c>
      <c r="E175" s="92" t="s">
        <v>1117</v>
      </c>
      <c r="F175" s="92" t="s">
        <v>1047</v>
      </c>
      <c r="G175" s="92" t="s">
        <v>59</v>
      </c>
      <c r="H175" s="92" t="s">
        <v>995</v>
      </c>
      <c r="I175" s="92">
        <v>4.88</v>
      </c>
      <c r="J175" s="93" t="s">
        <v>1141</v>
      </c>
    </row>
    <row r="176" spans="2:10" x14ac:dyDescent="0.3">
      <c r="B176" s="91" t="s">
        <v>1031</v>
      </c>
      <c r="C176" s="91" t="s">
        <v>1031</v>
      </c>
      <c r="D176" s="92">
        <v>2013</v>
      </c>
      <c r="E176" s="92" t="s">
        <v>1117</v>
      </c>
      <c r="F176" s="92" t="s">
        <v>1047</v>
      </c>
      <c r="G176" s="92" t="s">
        <v>59</v>
      </c>
      <c r="H176" s="92" t="s">
        <v>995</v>
      </c>
      <c r="I176" s="92">
        <v>1.68</v>
      </c>
      <c r="J176" s="93" t="s">
        <v>1141</v>
      </c>
    </row>
    <row r="177" spans="2:10" x14ac:dyDescent="0.3">
      <c r="B177" s="91" t="s">
        <v>1057</v>
      </c>
      <c r="C177" s="91" t="s">
        <v>1057</v>
      </c>
      <c r="D177" s="92">
        <v>2013</v>
      </c>
      <c r="E177" s="92" t="s">
        <v>1117</v>
      </c>
      <c r="F177" s="92" t="s">
        <v>1047</v>
      </c>
      <c r="G177" s="92" t="s">
        <v>59</v>
      </c>
      <c r="H177" s="92" t="s">
        <v>995</v>
      </c>
      <c r="I177" s="92">
        <v>6.2</v>
      </c>
      <c r="J177" s="93" t="s">
        <v>1141</v>
      </c>
    </row>
    <row r="178" spans="2:10" x14ac:dyDescent="0.3">
      <c r="B178" s="91" t="s">
        <v>1058</v>
      </c>
      <c r="C178" s="91" t="s">
        <v>1058</v>
      </c>
      <c r="D178" s="92">
        <v>2013</v>
      </c>
      <c r="E178" s="92" t="s">
        <v>1117</v>
      </c>
      <c r="F178" s="92" t="s">
        <v>1047</v>
      </c>
      <c r="G178" s="92" t="s">
        <v>59</v>
      </c>
      <c r="H178" s="92" t="s">
        <v>995</v>
      </c>
      <c r="I178" s="92">
        <v>0.4</v>
      </c>
      <c r="J178" s="93" t="s">
        <v>1141</v>
      </c>
    </row>
    <row r="179" spans="2:10" x14ac:dyDescent="0.3">
      <c r="B179" s="91" t="s">
        <v>1083</v>
      </c>
      <c r="C179" s="91" t="s">
        <v>1059</v>
      </c>
      <c r="D179" s="92">
        <v>2013</v>
      </c>
      <c r="E179" s="92" t="s">
        <v>1117</v>
      </c>
      <c r="F179" s="92" t="s">
        <v>1047</v>
      </c>
      <c r="G179" s="92" t="s">
        <v>59</v>
      </c>
      <c r="H179" s="92" t="s">
        <v>995</v>
      </c>
      <c r="I179" s="92">
        <v>1.73</v>
      </c>
      <c r="J179" s="93" t="s">
        <v>1141</v>
      </c>
    </row>
    <row r="180" spans="2:10" x14ac:dyDescent="0.3">
      <c r="B180" s="91" t="s">
        <v>1060</v>
      </c>
      <c r="C180" s="91" t="s">
        <v>1060</v>
      </c>
      <c r="D180" s="92">
        <v>2013</v>
      </c>
      <c r="E180" s="92" t="s">
        <v>1117</v>
      </c>
      <c r="F180" s="92" t="s">
        <v>1047</v>
      </c>
      <c r="G180" s="92" t="s">
        <v>59</v>
      </c>
      <c r="H180" s="92" t="s">
        <v>995</v>
      </c>
      <c r="I180" s="92">
        <v>2.88</v>
      </c>
      <c r="J180" s="93" t="s">
        <v>1141</v>
      </c>
    </row>
    <row r="181" spans="2:10" x14ac:dyDescent="0.3">
      <c r="B181" s="91" t="s">
        <v>1061</v>
      </c>
      <c r="C181" s="91" t="s">
        <v>1061</v>
      </c>
      <c r="D181" s="92">
        <v>2013</v>
      </c>
      <c r="E181" s="92" t="s">
        <v>1117</v>
      </c>
      <c r="F181" s="92" t="s">
        <v>1047</v>
      </c>
      <c r="G181" s="92" t="s">
        <v>59</v>
      </c>
      <c r="H181" s="92" t="s">
        <v>995</v>
      </c>
      <c r="I181" s="92">
        <v>0.47</v>
      </c>
      <c r="J181" s="93" t="s">
        <v>1141</v>
      </c>
    </row>
    <row r="182" spans="2:10" x14ac:dyDescent="0.3">
      <c r="B182" s="91" t="s">
        <v>1032</v>
      </c>
      <c r="C182" s="91" t="s">
        <v>1062</v>
      </c>
      <c r="D182" s="92">
        <v>2013</v>
      </c>
      <c r="E182" s="92" t="s">
        <v>1117</v>
      </c>
      <c r="F182" s="92" t="s">
        <v>1047</v>
      </c>
      <c r="G182" s="92" t="s">
        <v>59</v>
      </c>
      <c r="H182" s="92" t="s">
        <v>995</v>
      </c>
      <c r="I182" s="92">
        <v>59.48</v>
      </c>
      <c r="J182" s="93" t="s">
        <v>1141</v>
      </c>
    </row>
    <row r="183" spans="2:10" x14ac:dyDescent="0.3">
      <c r="B183" s="91" t="s">
        <v>1063</v>
      </c>
      <c r="C183" s="91" t="s">
        <v>1063</v>
      </c>
      <c r="D183" s="92">
        <v>2013</v>
      </c>
      <c r="E183" s="92" t="s">
        <v>1117</v>
      </c>
      <c r="F183" s="92" t="s">
        <v>1047</v>
      </c>
      <c r="G183" s="92" t="s">
        <v>59</v>
      </c>
      <c r="H183" s="92" t="s">
        <v>995</v>
      </c>
      <c r="I183" s="92">
        <v>1.61</v>
      </c>
      <c r="J183" s="93" t="s">
        <v>1141</v>
      </c>
    </row>
    <row r="184" spans="2:10" x14ac:dyDescent="0.3">
      <c r="B184" s="91" t="s">
        <v>1033</v>
      </c>
      <c r="C184" s="91" t="s">
        <v>1064</v>
      </c>
      <c r="D184" s="92">
        <v>2013</v>
      </c>
      <c r="E184" s="92" t="s">
        <v>1117</v>
      </c>
      <c r="F184" s="92" t="s">
        <v>1047</v>
      </c>
      <c r="G184" s="92" t="s">
        <v>59</v>
      </c>
      <c r="H184" s="92" t="s">
        <v>995</v>
      </c>
      <c r="I184" s="92">
        <v>1.4</v>
      </c>
      <c r="J184" s="93" t="s">
        <v>1141</v>
      </c>
    </row>
    <row r="185" spans="2:10" x14ac:dyDescent="0.3">
      <c r="B185" s="91" t="s">
        <v>1065</v>
      </c>
      <c r="C185" s="91" t="s">
        <v>1065</v>
      </c>
      <c r="D185" s="92">
        <v>2013</v>
      </c>
      <c r="E185" s="92" t="s">
        <v>1117</v>
      </c>
      <c r="F185" s="92" t="s">
        <v>1047</v>
      </c>
      <c r="G185" s="92" t="s">
        <v>59</v>
      </c>
      <c r="H185" s="92" t="s">
        <v>995</v>
      </c>
      <c r="I185" s="92">
        <v>1.19</v>
      </c>
      <c r="J185" s="93" t="s">
        <v>1141</v>
      </c>
    </row>
    <row r="186" spans="2:10" x14ac:dyDescent="0.3">
      <c r="B186" s="91" t="s">
        <v>1016</v>
      </c>
      <c r="C186" s="91" t="s">
        <v>1066</v>
      </c>
      <c r="D186" s="92">
        <v>2013</v>
      </c>
      <c r="E186" s="92" t="s">
        <v>1117</v>
      </c>
      <c r="F186" s="92" t="s">
        <v>1047</v>
      </c>
      <c r="G186" s="92" t="s">
        <v>59</v>
      </c>
      <c r="H186" s="92" t="s">
        <v>995</v>
      </c>
      <c r="I186" s="92">
        <v>8.5299999999999994</v>
      </c>
      <c r="J186" s="93" t="s">
        <v>1141</v>
      </c>
    </row>
    <row r="187" spans="2:10" x14ac:dyDescent="0.3">
      <c r="B187" s="91" t="s">
        <v>1067</v>
      </c>
      <c r="C187" s="91" t="s">
        <v>1067</v>
      </c>
      <c r="D187" s="92">
        <v>2013</v>
      </c>
      <c r="E187" s="92" t="s">
        <v>1117</v>
      </c>
      <c r="F187" s="92" t="s">
        <v>1047</v>
      </c>
      <c r="G187" s="92" t="s">
        <v>59</v>
      </c>
      <c r="H187" s="92" t="s">
        <v>995</v>
      </c>
      <c r="I187" s="92">
        <v>0.25</v>
      </c>
      <c r="J187" s="93" t="s">
        <v>1141</v>
      </c>
    </row>
    <row r="188" spans="2:10" x14ac:dyDescent="0.3">
      <c r="B188" s="91" t="s">
        <v>1068</v>
      </c>
      <c r="C188" s="91" t="s">
        <v>1143</v>
      </c>
      <c r="D188" s="92">
        <v>2013</v>
      </c>
      <c r="E188" s="92" t="s">
        <v>1117</v>
      </c>
      <c r="F188" s="92" t="s">
        <v>1047</v>
      </c>
      <c r="G188" s="92" t="s">
        <v>59</v>
      </c>
      <c r="H188" s="92" t="s">
        <v>995</v>
      </c>
      <c r="I188" s="92">
        <v>3.45</v>
      </c>
      <c r="J188" s="93" t="s">
        <v>1141</v>
      </c>
    </row>
    <row r="189" spans="2:10" x14ac:dyDescent="0.3">
      <c r="B189" s="91" t="s">
        <v>1034</v>
      </c>
      <c r="C189" s="91" t="s">
        <v>1034</v>
      </c>
      <c r="D189" s="92">
        <v>2013</v>
      </c>
      <c r="E189" s="92" t="s">
        <v>1117</v>
      </c>
      <c r="F189" s="92" t="s">
        <v>1047</v>
      </c>
      <c r="G189" s="92" t="s">
        <v>59</v>
      </c>
      <c r="H189" s="92" t="s">
        <v>995</v>
      </c>
      <c r="I189" s="92">
        <v>2.61</v>
      </c>
      <c r="J189" s="93" t="s">
        <v>1141</v>
      </c>
    </row>
    <row r="190" spans="2:10" x14ac:dyDescent="0.3">
      <c r="B190" s="90" t="s">
        <v>1070</v>
      </c>
      <c r="C190" s="90" t="s">
        <v>1070</v>
      </c>
      <c r="D190" s="92">
        <v>2013</v>
      </c>
      <c r="E190" s="92" t="s">
        <v>1117</v>
      </c>
      <c r="F190" s="92" t="s">
        <v>1047</v>
      </c>
      <c r="G190" s="92" t="s">
        <v>59</v>
      </c>
      <c r="H190" s="92" t="s">
        <v>995</v>
      </c>
      <c r="I190" s="92">
        <v>11.9</v>
      </c>
      <c r="J190" s="93" t="s">
        <v>1141</v>
      </c>
    </row>
    <row r="191" spans="2:10" x14ac:dyDescent="0.3">
      <c r="B191" s="90" t="s">
        <v>1085</v>
      </c>
      <c r="C191" s="90" t="s">
        <v>1144</v>
      </c>
      <c r="D191" s="92">
        <v>2013</v>
      </c>
      <c r="E191" s="92" t="s">
        <v>1117</v>
      </c>
      <c r="F191" s="92" t="s">
        <v>1047</v>
      </c>
      <c r="G191" s="92" t="s">
        <v>59</v>
      </c>
      <c r="H191" s="92" t="s">
        <v>995</v>
      </c>
      <c r="I191" s="92">
        <f>SUM(I165:I190)</f>
        <v>287.84999999999991</v>
      </c>
      <c r="J191" s="93" t="s">
        <v>1141</v>
      </c>
    </row>
    <row r="192" spans="2:10" x14ac:dyDescent="0.3">
      <c r="B192" s="91" t="s">
        <v>1051</v>
      </c>
      <c r="C192" s="91" t="s">
        <v>1051</v>
      </c>
      <c r="D192" s="92">
        <v>2013</v>
      </c>
      <c r="E192" s="92" t="s">
        <v>1145</v>
      </c>
      <c r="F192" s="92" t="s">
        <v>1146</v>
      </c>
      <c r="G192" s="92" t="s">
        <v>59</v>
      </c>
      <c r="H192" s="92" t="s">
        <v>995</v>
      </c>
      <c r="I192" s="92">
        <v>14.16</v>
      </c>
      <c r="J192" s="93" t="s">
        <v>1141</v>
      </c>
    </row>
    <row r="193" spans="2:10" x14ac:dyDescent="0.3">
      <c r="B193" s="91" t="s">
        <v>1071</v>
      </c>
      <c r="C193" s="91" t="s">
        <v>1071</v>
      </c>
      <c r="D193" s="92">
        <v>2013</v>
      </c>
      <c r="E193" s="92" t="s">
        <v>1145</v>
      </c>
      <c r="F193" s="92" t="s">
        <v>1146</v>
      </c>
      <c r="G193" s="92" t="s">
        <v>59</v>
      </c>
      <c r="H193" s="92" t="s">
        <v>995</v>
      </c>
      <c r="I193" s="92">
        <v>0.28999999999999998</v>
      </c>
      <c r="J193" s="93" t="s">
        <v>1141</v>
      </c>
    </row>
    <row r="194" spans="2:10" x14ac:dyDescent="0.3">
      <c r="B194" s="91" t="s">
        <v>1052</v>
      </c>
      <c r="C194" s="91" t="s">
        <v>1052</v>
      </c>
      <c r="D194" s="92">
        <v>2013</v>
      </c>
      <c r="E194" s="92" t="s">
        <v>1145</v>
      </c>
      <c r="F194" s="92" t="s">
        <v>1146</v>
      </c>
      <c r="G194" s="92" t="s">
        <v>59</v>
      </c>
      <c r="H194" s="92" t="s">
        <v>995</v>
      </c>
      <c r="I194" s="92">
        <v>0.14000000000000001</v>
      </c>
      <c r="J194" s="93" t="s">
        <v>1141</v>
      </c>
    </row>
    <row r="195" spans="2:10" x14ac:dyDescent="0.3">
      <c r="B195" s="91" t="s">
        <v>1084</v>
      </c>
      <c r="C195" s="91" t="s">
        <v>1053</v>
      </c>
      <c r="D195" s="92">
        <v>2013</v>
      </c>
      <c r="E195" s="92" t="s">
        <v>1145</v>
      </c>
      <c r="F195" s="92" t="s">
        <v>1146</v>
      </c>
      <c r="G195" s="92" t="s">
        <v>59</v>
      </c>
      <c r="H195" s="92" t="s">
        <v>995</v>
      </c>
      <c r="I195" s="92">
        <v>0.22</v>
      </c>
      <c r="J195" s="93" t="s">
        <v>1141</v>
      </c>
    </row>
    <row r="196" spans="2:10" x14ac:dyDescent="0.3">
      <c r="B196" s="91" t="s">
        <v>1054</v>
      </c>
      <c r="C196" s="91" t="s">
        <v>1054</v>
      </c>
      <c r="D196" s="92">
        <v>2013</v>
      </c>
      <c r="E196" s="92" t="s">
        <v>1145</v>
      </c>
      <c r="F196" s="92" t="s">
        <v>1146</v>
      </c>
      <c r="G196" s="92" t="s">
        <v>59</v>
      </c>
      <c r="H196" s="92" t="s">
        <v>995</v>
      </c>
      <c r="I196" s="92">
        <v>1.76</v>
      </c>
      <c r="J196" s="93" t="s">
        <v>1141</v>
      </c>
    </row>
    <row r="197" spans="2:10" x14ac:dyDescent="0.3">
      <c r="B197" s="91" t="s">
        <v>1013</v>
      </c>
      <c r="C197" s="91" t="s">
        <v>1055</v>
      </c>
      <c r="D197" s="92">
        <v>2013</v>
      </c>
      <c r="E197" s="92" t="s">
        <v>1145</v>
      </c>
      <c r="F197" s="92" t="s">
        <v>1146</v>
      </c>
      <c r="G197" s="92" t="s">
        <v>59</v>
      </c>
      <c r="H197" s="92" t="s">
        <v>995</v>
      </c>
      <c r="I197" s="92">
        <v>129.62</v>
      </c>
      <c r="J197" s="93" t="s">
        <v>1141</v>
      </c>
    </row>
    <row r="198" spans="2:10" x14ac:dyDescent="0.3">
      <c r="B198" s="91" t="s">
        <v>1030</v>
      </c>
      <c r="C198" s="91" t="s">
        <v>1030</v>
      </c>
      <c r="D198" s="92">
        <v>2013</v>
      </c>
      <c r="E198" s="92" t="s">
        <v>1145</v>
      </c>
      <c r="F198" s="92" t="s">
        <v>1146</v>
      </c>
      <c r="G198" s="92" t="s">
        <v>59</v>
      </c>
      <c r="H198" s="92" t="s">
        <v>995</v>
      </c>
      <c r="I198" s="92">
        <v>12.93</v>
      </c>
      <c r="J198" s="93" t="s">
        <v>1141</v>
      </c>
    </row>
    <row r="199" spans="2:10" x14ac:dyDescent="0.3">
      <c r="B199" s="91" t="s">
        <v>1014</v>
      </c>
      <c r="C199" s="91" t="s">
        <v>1014</v>
      </c>
      <c r="D199" s="92">
        <v>2013</v>
      </c>
      <c r="E199" s="92" t="s">
        <v>1145</v>
      </c>
      <c r="F199" s="92" t="s">
        <v>1146</v>
      </c>
      <c r="G199" s="92" t="s">
        <v>59</v>
      </c>
      <c r="H199" s="92" t="s">
        <v>995</v>
      </c>
      <c r="I199" s="92">
        <v>20.170000000000002</v>
      </c>
      <c r="J199" s="93" t="s">
        <v>1141</v>
      </c>
    </row>
    <row r="200" spans="2:10" x14ac:dyDescent="0.3">
      <c r="B200" s="91" t="s">
        <v>1056</v>
      </c>
      <c r="C200" s="91" t="s">
        <v>1056</v>
      </c>
      <c r="D200" s="92">
        <v>2013</v>
      </c>
      <c r="E200" s="92" t="s">
        <v>1145</v>
      </c>
      <c r="F200" s="92" t="s">
        <v>1146</v>
      </c>
      <c r="G200" s="92" t="s">
        <v>59</v>
      </c>
      <c r="H200" s="92" t="s">
        <v>995</v>
      </c>
      <c r="I200" s="92">
        <v>1.95</v>
      </c>
      <c r="J200" s="93" t="s">
        <v>1141</v>
      </c>
    </row>
    <row r="201" spans="2:10" x14ac:dyDescent="0.3">
      <c r="B201" s="91" t="s">
        <v>1069</v>
      </c>
      <c r="C201" s="91" t="s">
        <v>1142</v>
      </c>
      <c r="D201" s="92">
        <v>2013</v>
      </c>
      <c r="E201" s="92" t="s">
        <v>1145</v>
      </c>
      <c r="F201" s="92" t="s">
        <v>1146</v>
      </c>
      <c r="G201" s="92" t="s">
        <v>59</v>
      </c>
      <c r="H201" s="92" t="s">
        <v>995</v>
      </c>
      <c r="I201" s="92">
        <v>3.87</v>
      </c>
      <c r="J201" s="93" t="s">
        <v>1141</v>
      </c>
    </row>
    <row r="202" spans="2:10" x14ac:dyDescent="0.3">
      <c r="B202" s="91" t="s">
        <v>1015</v>
      </c>
      <c r="C202" s="91" t="s">
        <v>1015</v>
      </c>
      <c r="D202" s="92">
        <v>2013</v>
      </c>
      <c r="E202" s="92" t="s">
        <v>1145</v>
      </c>
      <c r="F202" s="92" t="s">
        <v>1146</v>
      </c>
      <c r="G202" s="92" t="s">
        <v>59</v>
      </c>
      <c r="H202" s="92" t="s">
        <v>995</v>
      </c>
      <c r="I202" s="92">
        <v>5.0599999999999996</v>
      </c>
      <c r="J202" s="93" t="s">
        <v>1141</v>
      </c>
    </row>
    <row r="203" spans="2:10" x14ac:dyDescent="0.3">
      <c r="B203" s="91" t="s">
        <v>1031</v>
      </c>
      <c r="C203" s="91" t="s">
        <v>1031</v>
      </c>
      <c r="D203" s="92">
        <v>2013</v>
      </c>
      <c r="E203" s="92" t="s">
        <v>1145</v>
      </c>
      <c r="F203" s="92" t="s">
        <v>1146</v>
      </c>
      <c r="G203" s="92" t="s">
        <v>59</v>
      </c>
      <c r="H203" s="92" t="s">
        <v>995</v>
      </c>
      <c r="I203" s="92">
        <v>1.77</v>
      </c>
      <c r="J203" s="93" t="s">
        <v>1141</v>
      </c>
    </row>
    <row r="204" spans="2:10" x14ac:dyDescent="0.3">
      <c r="B204" s="91" t="s">
        <v>1057</v>
      </c>
      <c r="C204" s="91" t="s">
        <v>1057</v>
      </c>
      <c r="D204" s="92">
        <v>2013</v>
      </c>
      <c r="E204" s="92" t="s">
        <v>1145</v>
      </c>
      <c r="F204" s="92" t="s">
        <v>1146</v>
      </c>
      <c r="G204" s="92" t="s">
        <v>59</v>
      </c>
      <c r="H204" s="92" t="s">
        <v>995</v>
      </c>
      <c r="I204" s="92">
        <v>6.39</v>
      </c>
      <c r="J204" s="93" t="s">
        <v>1141</v>
      </c>
    </row>
    <row r="205" spans="2:10" x14ac:dyDescent="0.3">
      <c r="B205" s="91" t="s">
        <v>1058</v>
      </c>
      <c r="C205" s="91" t="s">
        <v>1058</v>
      </c>
      <c r="D205" s="92">
        <v>2013</v>
      </c>
      <c r="E205" s="92" t="s">
        <v>1145</v>
      </c>
      <c r="F205" s="92" t="s">
        <v>1146</v>
      </c>
      <c r="G205" s="92" t="s">
        <v>59</v>
      </c>
      <c r="H205" s="92" t="s">
        <v>995</v>
      </c>
      <c r="I205" s="92">
        <v>0.42</v>
      </c>
      <c r="J205" s="93" t="s">
        <v>1141</v>
      </c>
    </row>
    <row r="206" spans="2:10" x14ac:dyDescent="0.3">
      <c r="B206" s="91" t="s">
        <v>1083</v>
      </c>
      <c r="C206" s="91" t="s">
        <v>1059</v>
      </c>
      <c r="D206" s="92">
        <v>2013</v>
      </c>
      <c r="E206" s="92" t="s">
        <v>1145</v>
      </c>
      <c r="F206" s="92" t="s">
        <v>1146</v>
      </c>
      <c r="G206" s="92" t="s">
        <v>59</v>
      </c>
      <c r="H206" s="92" t="s">
        <v>995</v>
      </c>
      <c r="I206" s="92">
        <v>1.82</v>
      </c>
      <c r="J206" s="93" t="s">
        <v>1141</v>
      </c>
    </row>
    <row r="207" spans="2:10" x14ac:dyDescent="0.3">
      <c r="B207" s="91" t="s">
        <v>1060</v>
      </c>
      <c r="C207" s="91" t="s">
        <v>1060</v>
      </c>
      <c r="D207" s="92">
        <v>2013</v>
      </c>
      <c r="E207" s="92" t="s">
        <v>1145</v>
      </c>
      <c r="F207" s="92" t="s">
        <v>1146</v>
      </c>
      <c r="G207" s="92" t="s">
        <v>59</v>
      </c>
      <c r="H207" s="92" t="s">
        <v>995</v>
      </c>
      <c r="I207" s="92">
        <v>3.02</v>
      </c>
      <c r="J207" s="93" t="s">
        <v>1141</v>
      </c>
    </row>
    <row r="208" spans="2:10" x14ac:dyDescent="0.3">
      <c r="B208" s="91" t="s">
        <v>1061</v>
      </c>
      <c r="C208" s="91" t="s">
        <v>1061</v>
      </c>
      <c r="D208" s="92">
        <v>2013</v>
      </c>
      <c r="E208" s="92" t="s">
        <v>1145</v>
      </c>
      <c r="F208" s="92" t="s">
        <v>1146</v>
      </c>
      <c r="G208" s="92" t="s">
        <v>59</v>
      </c>
      <c r="H208" s="92" t="s">
        <v>995</v>
      </c>
      <c r="I208" s="92">
        <v>0.51</v>
      </c>
      <c r="J208" s="93" t="s">
        <v>1141</v>
      </c>
    </row>
    <row r="209" spans="2:10" x14ac:dyDescent="0.3">
      <c r="B209" s="91" t="s">
        <v>1032</v>
      </c>
      <c r="C209" s="91" t="s">
        <v>1062</v>
      </c>
      <c r="D209" s="92">
        <v>2013</v>
      </c>
      <c r="E209" s="92" t="s">
        <v>1145</v>
      </c>
      <c r="F209" s="92" t="s">
        <v>1146</v>
      </c>
      <c r="G209" s="92" t="s">
        <v>59</v>
      </c>
      <c r="H209" s="92" t="s">
        <v>995</v>
      </c>
      <c r="I209" s="92">
        <v>61.93</v>
      </c>
      <c r="J209" s="93" t="s">
        <v>1141</v>
      </c>
    </row>
    <row r="210" spans="2:10" x14ac:dyDescent="0.3">
      <c r="B210" s="91" t="s">
        <v>1063</v>
      </c>
      <c r="C210" s="91" t="s">
        <v>1063</v>
      </c>
      <c r="D210" s="92">
        <v>2013</v>
      </c>
      <c r="E210" s="92" t="s">
        <v>1145</v>
      </c>
      <c r="F210" s="92" t="s">
        <v>1146</v>
      </c>
      <c r="G210" s="92" t="s">
        <v>59</v>
      </c>
      <c r="H210" s="92" t="s">
        <v>995</v>
      </c>
      <c r="I210" s="92">
        <v>1.68</v>
      </c>
      <c r="J210" s="93" t="s">
        <v>1141</v>
      </c>
    </row>
    <row r="211" spans="2:10" x14ac:dyDescent="0.3">
      <c r="B211" s="91" t="s">
        <v>1033</v>
      </c>
      <c r="C211" s="91" t="s">
        <v>1064</v>
      </c>
      <c r="D211" s="92">
        <v>2013</v>
      </c>
      <c r="E211" s="92" t="s">
        <v>1145</v>
      </c>
      <c r="F211" s="92" t="s">
        <v>1146</v>
      </c>
      <c r="G211" s="92" t="s">
        <v>59</v>
      </c>
      <c r="H211" s="92" t="s">
        <v>995</v>
      </c>
      <c r="I211" s="92">
        <v>1.46</v>
      </c>
      <c r="J211" s="93" t="s">
        <v>1141</v>
      </c>
    </row>
    <row r="212" spans="2:10" x14ac:dyDescent="0.3">
      <c r="B212" s="91" t="s">
        <v>1065</v>
      </c>
      <c r="C212" s="91" t="s">
        <v>1065</v>
      </c>
      <c r="D212" s="92">
        <v>2013</v>
      </c>
      <c r="E212" s="92" t="s">
        <v>1145</v>
      </c>
      <c r="F212" s="92" t="s">
        <v>1146</v>
      </c>
      <c r="G212" s="92" t="s">
        <v>59</v>
      </c>
      <c r="H212" s="92" t="s">
        <v>995</v>
      </c>
      <c r="I212" s="92">
        <v>1.27</v>
      </c>
      <c r="J212" s="93" t="s">
        <v>1141</v>
      </c>
    </row>
    <row r="213" spans="2:10" x14ac:dyDescent="0.3">
      <c r="B213" s="91" t="s">
        <v>1016</v>
      </c>
      <c r="C213" s="91" t="s">
        <v>1066</v>
      </c>
      <c r="D213" s="92">
        <v>2013</v>
      </c>
      <c r="E213" s="92" t="s">
        <v>1145</v>
      </c>
      <c r="F213" s="92" t="s">
        <v>1146</v>
      </c>
      <c r="G213" s="92" t="s">
        <v>59</v>
      </c>
      <c r="H213" s="92" t="s">
        <v>995</v>
      </c>
      <c r="I213" s="92">
        <v>8.9700000000000006</v>
      </c>
      <c r="J213" s="93" t="s">
        <v>1141</v>
      </c>
    </row>
    <row r="214" spans="2:10" x14ac:dyDescent="0.3">
      <c r="B214" s="91" t="s">
        <v>1067</v>
      </c>
      <c r="C214" s="91" t="s">
        <v>1067</v>
      </c>
      <c r="D214" s="92">
        <v>2013</v>
      </c>
      <c r="E214" s="92" t="s">
        <v>1145</v>
      </c>
      <c r="F214" s="92" t="s">
        <v>1146</v>
      </c>
      <c r="G214" s="92" t="s">
        <v>59</v>
      </c>
      <c r="H214" s="92" t="s">
        <v>995</v>
      </c>
      <c r="I214" s="92">
        <v>0.25</v>
      </c>
      <c r="J214" s="93" t="s">
        <v>1141</v>
      </c>
    </row>
    <row r="215" spans="2:10" x14ac:dyDescent="0.3">
      <c r="B215" s="91" t="s">
        <v>1068</v>
      </c>
      <c r="C215" s="91" t="s">
        <v>1143</v>
      </c>
      <c r="D215" s="92">
        <v>2013</v>
      </c>
      <c r="E215" s="92" t="s">
        <v>1145</v>
      </c>
      <c r="F215" s="92" t="s">
        <v>1146</v>
      </c>
      <c r="G215" s="92" t="s">
        <v>59</v>
      </c>
      <c r="H215" s="92" t="s">
        <v>995</v>
      </c>
      <c r="I215" s="92">
        <v>3.47</v>
      </c>
      <c r="J215" s="93" t="s">
        <v>1141</v>
      </c>
    </row>
    <row r="216" spans="2:10" x14ac:dyDescent="0.3">
      <c r="B216" s="91" t="s">
        <v>1034</v>
      </c>
      <c r="C216" s="91" t="s">
        <v>1034</v>
      </c>
      <c r="D216" s="92">
        <v>2013</v>
      </c>
      <c r="E216" s="92" t="s">
        <v>1145</v>
      </c>
      <c r="F216" s="92" t="s">
        <v>1146</v>
      </c>
      <c r="G216" s="92" t="s">
        <v>59</v>
      </c>
      <c r="H216" s="92" t="s">
        <v>995</v>
      </c>
      <c r="I216" s="92">
        <v>2.67</v>
      </c>
      <c r="J216" s="93" t="s">
        <v>1141</v>
      </c>
    </row>
    <row r="217" spans="2:10" x14ac:dyDescent="0.3">
      <c r="B217" s="90" t="s">
        <v>1070</v>
      </c>
      <c r="C217" s="90" t="s">
        <v>1070</v>
      </c>
      <c r="D217" s="92">
        <v>2013</v>
      </c>
      <c r="E217" s="92" t="s">
        <v>1145</v>
      </c>
      <c r="F217" s="92" t="s">
        <v>1146</v>
      </c>
      <c r="G217" s="92" t="s">
        <v>59</v>
      </c>
      <c r="H217" s="92" t="s">
        <v>995</v>
      </c>
      <c r="I217" s="92">
        <v>12.35</v>
      </c>
      <c r="J217" s="93" t="s">
        <v>1141</v>
      </c>
    </row>
    <row r="218" spans="2:10" x14ac:dyDescent="0.3">
      <c r="B218" s="90" t="s">
        <v>1085</v>
      </c>
      <c r="C218" s="90" t="s">
        <v>1144</v>
      </c>
      <c r="D218" s="92">
        <v>2013</v>
      </c>
      <c r="E218" s="92" t="s">
        <v>1145</v>
      </c>
      <c r="F218" s="92" t="s">
        <v>1146</v>
      </c>
      <c r="G218" s="92" t="s">
        <v>59</v>
      </c>
      <c r="H218" s="92" t="s">
        <v>995</v>
      </c>
      <c r="I218" s="92">
        <f>SUM(I192:I217)</f>
        <v>298.15000000000003</v>
      </c>
      <c r="J218" s="93" t="s">
        <v>1141</v>
      </c>
    </row>
    <row r="219" spans="2:10" x14ac:dyDescent="0.3">
      <c r="B219" s="91" t="s">
        <v>1051</v>
      </c>
      <c r="C219" s="91" t="s">
        <v>1051</v>
      </c>
      <c r="D219" s="92">
        <v>2014</v>
      </c>
      <c r="E219" s="92" t="s">
        <v>1117</v>
      </c>
      <c r="F219" s="92" t="s">
        <v>1047</v>
      </c>
      <c r="G219" s="92" t="s">
        <v>59</v>
      </c>
      <c r="H219" s="92" t="s">
        <v>995</v>
      </c>
      <c r="I219" s="92">
        <v>13.58</v>
      </c>
      <c r="J219" s="93" t="s">
        <v>1141</v>
      </c>
    </row>
    <row r="220" spans="2:10" x14ac:dyDescent="0.3">
      <c r="B220" s="91" t="s">
        <v>1071</v>
      </c>
      <c r="C220" s="91" t="s">
        <v>1071</v>
      </c>
      <c r="D220" s="92">
        <v>2014</v>
      </c>
      <c r="E220" s="92" t="s">
        <v>1117</v>
      </c>
      <c r="F220" s="92" t="s">
        <v>1047</v>
      </c>
      <c r="G220" s="92" t="s">
        <v>59</v>
      </c>
      <c r="H220" s="92" t="s">
        <v>995</v>
      </c>
      <c r="I220" s="92">
        <v>0.28000000000000003</v>
      </c>
      <c r="J220" s="93" t="s">
        <v>1141</v>
      </c>
    </row>
    <row r="221" spans="2:10" x14ac:dyDescent="0.3">
      <c r="B221" s="91" t="s">
        <v>1052</v>
      </c>
      <c r="C221" s="91" t="s">
        <v>1052</v>
      </c>
      <c r="D221" s="92">
        <v>2014</v>
      </c>
      <c r="E221" s="92" t="s">
        <v>1117</v>
      </c>
      <c r="F221" s="92" t="s">
        <v>1047</v>
      </c>
      <c r="G221" s="92" t="s">
        <v>59</v>
      </c>
      <c r="H221" s="92" t="s">
        <v>995</v>
      </c>
      <c r="I221" s="92">
        <v>0.13</v>
      </c>
      <c r="J221" s="93" t="s">
        <v>1141</v>
      </c>
    </row>
    <row r="222" spans="2:10" x14ac:dyDescent="0.3">
      <c r="B222" s="91" t="s">
        <v>1084</v>
      </c>
      <c r="C222" s="91" t="s">
        <v>1053</v>
      </c>
      <c r="D222" s="92">
        <v>2014</v>
      </c>
      <c r="E222" s="92" t="s">
        <v>1117</v>
      </c>
      <c r="F222" s="92" t="s">
        <v>1047</v>
      </c>
      <c r="G222" s="92" t="s">
        <v>59</v>
      </c>
      <c r="H222" s="92" t="s">
        <v>995</v>
      </c>
      <c r="I222" s="92">
        <v>0.22</v>
      </c>
      <c r="J222" s="93" t="s">
        <v>1141</v>
      </c>
    </row>
    <row r="223" spans="2:10" x14ac:dyDescent="0.3">
      <c r="B223" s="91" t="s">
        <v>1054</v>
      </c>
      <c r="C223" s="91" t="s">
        <v>1054</v>
      </c>
      <c r="D223" s="92">
        <v>2014</v>
      </c>
      <c r="E223" s="92" t="s">
        <v>1117</v>
      </c>
      <c r="F223" s="92" t="s">
        <v>1047</v>
      </c>
      <c r="G223" s="92" t="s">
        <v>59</v>
      </c>
      <c r="H223" s="92" t="s">
        <v>995</v>
      </c>
      <c r="I223" s="92">
        <v>1.66</v>
      </c>
      <c r="J223" s="93" t="s">
        <v>1141</v>
      </c>
    </row>
    <row r="224" spans="2:10" x14ac:dyDescent="0.3">
      <c r="B224" s="91" t="s">
        <v>1013</v>
      </c>
      <c r="C224" s="91" t="s">
        <v>1055</v>
      </c>
      <c r="D224" s="92">
        <v>2014</v>
      </c>
      <c r="E224" s="92" t="s">
        <v>1117</v>
      </c>
      <c r="F224" s="92" t="s">
        <v>1047</v>
      </c>
      <c r="G224" s="92" t="s">
        <v>59</v>
      </c>
      <c r="H224" s="92" t="s">
        <v>995</v>
      </c>
      <c r="I224" s="92">
        <v>127.65</v>
      </c>
      <c r="J224" s="93" t="s">
        <v>1141</v>
      </c>
    </row>
    <row r="225" spans="2:10" x14ac:dyDescent="0.3">
      <c r="B225" s="91" t="s">
        <v>1030</v>
      </c>
      <c r="C225" s="91" t="s">
        <v>1030</v>
      </c>
      <c r="D225" s="92">
        <v>2014</v>
      </c>
      <c r="E225" s="92" t="s">
        <v>1117</v>
      </c>
      <c r="F225" s="92" t="s">
        <v>1047</v>
      </c>
      <c r="G225" s="92" t="s">
        <v>59</v>
      </c>
      <c r="H225" s="92" t="s">
        <v>995</v>
      </c>
      <c r="I225" s="92">
        <v>12.76</v>
      </c>
      <c r="J225" s="93" t="s">
        <v>1141</v>
      </c>
    </row>
    <row r="226" spans="2:10" x14ac:dyDescent="0.3">
      <c r="B226" s="91" t="s">
        <v>1014</v>
      </c>
      <c r="C226" s="91" t="s">
        <v>1014</v>
      </c>
      <c r="D226" s="92">
        <v>2014</v>
      </c>
      <c r="E226" s="92" t="s">
        <v>1117</v>
      </c>
      <c r="F226" s="92" t="s">
        <v>1047</v>
      </c>
      <c r="G226" s="92" t="s">
        <v>59</v>
      </c>
      <c r="H226" s="92" t="s">
        <v>995</v>
      </c>
      <c r="I226" s="92">
        <v>19.98</v>
      </c>
      <c r="J226" s="93" t="s">
        <v>1141</v>
      </c>
    </row>
    <row r="227" spans="2:10" x14ac:dyDescent="0.3">
      <c r="B227" s="91" t="s">
        <v>1056</v>
      </c>
      <c r="C227" s="91" t="s">
        <v>1056</v>
      </c>
      <c r="D227" s="92">
        <v>2014</v>
      </c>
      <c r="E227" s="92" t="s">
        <v>1117</v>
      </c>
      <c r="F227" s="92" t="s">
        <v>1047</v>
      </c>
      <c r="G227" s="92" t="s">
        <v>59</v>
      </c>
      <c r="H227" s="92" t="s">
        <v>995</v>
      </c>
      <c r="I227" s="92">
        <v>1.93</v>
      </c>
      <c r="J227" s="93" t="s">
        <v>1141</v>
      </c>
    </row>
    <row r="228" spans="2:10" x14ac:dyDescent="0.3">
      <c r="B228" s="91" t="s">
        <v>1069</v>
      </c>
      <c r="C228" s="91" t="s">
        <v>1142</v>
      </c>
      <c r="D228" s="92">
        <v>2014</v>
      </c>
      <c r="E228" s="92" t="s">
        <v>1117</v>
      </c>
      <c r="F228" s="92" t="s">
        <v>1047</v>
      </c>
      <c r="G228" s="92" t="s">
        <v>59</v>
      </c>
      <c r="H228" s="92" t="s">
        <v>995</v>
      </c>
      <c r="I228" s="92">
        <v>3.89</v>
      </c>
      <c r="J228" s="93" t="s">
        <v>1141</v>
      </c>
    </row>
    <row r="229" spans="2:10" x14ac:dyDescent="0.3">
      <c r="B229" s="91" t="s">
        <v>1015</v>
      </c>
      <c r="C229" s="91" t="s">
        <v>1015</v>
      </c>
      <c r="D229" s="92">
        <v>2014</v>
      </c>
      <c r="E229" s="92" t="s">
        <v>1117</v>
      </c>
      <c r="F229" s="92" t="s">
        <v>1047</v>
      </c>
      <c r="G229" s="92" t="s">
        <v>59</v>
      </c>
      <c r="H229" s="92" t="s">
        <v>995</v>
      </c>
      <c r="I229" s="92">
        <v>4.99</v>
      </c>
      <c r="J229" s="93" t="s">
        <v>1141</v>
      </c>
    </row>
    <row r="230" spans="2:10" x14ac:dyDescent="0.3">
      <c r="B230" s="91" t="s">
        <v>1031</v>
      </c>
      <c r="C230" s="91" t="s">
        <v>1031</v>
      </c>
      <c r="D230" s="92">
        <v>2014</v>
      </c>
      <c r="E230" s="92" t="s">
        <v>1117</v>
      </c>
      <c r="F230" s="92" t="s">
        <v>1047</v>
      </c>
      <c r="G230" s="92" t="s">
        <v>59</v>
      </c>
      <c r="H230" s="92" t="s">
        <v>995</v>
      </c>
      <c r="I230" s="92">
        <v>1.71</v>
      </c>
      <c r="J230" s="93" t="s">
        <v>1141</v>
      </c>
    </row>
    <row r="231" spans="2:10" x14ac:dyDescent="0.3">
      <c r="B231" s="91" t="s">
        <v>1057</v>
      </c>
      <c r="C231" s="91" t="s">
        <v>1057</v>
      </c>
      <c r="D231" s="92">
        <v>2014</v>
      </c>
      <c r="E231" s="92" t="s">
        <v>1117</v>
      </c>
      <c r="F231" s="92" t="s">
        <v>1047</v>
      </c>
      <c r="G231" s="92" t="s">
        <v>59</v>
      </c>
      <c r="H231" s="92" t="s">
        <v>995</v>
      </c>
      <c r="I231" s="92">
        <v>6.4</v>
      </c>
      <c r="J231" s="93" t="s">
        <v>1141</v>
      </c>
    </row>
    <row r="232" spans="2:10" x14ac:dyDescent="0.3">
      <c r="B232" s="91" t="s">
        <v>1058</v>
      </c>
      <c r="C232" s="91" t="s">
        <v>1058</v>
      </c>
      <c r="D232" s="92">
        <v>2014</v>
      </c>
      <c r="E232" s="92" t="s">
        <v>1117</v>
      </c>
      <c r="F232" s="92" t="s">
        <v>1047</v>
      </c>
      <c r="G232" s="92" t="s">
        <v>59</v>
      </c>
      <c r="H232" s="92" t="s">
        <v>995</v>
      </c>
      <c r="I232" s="92">
        <v>0.41</v>
      </c>
      <c r="J232" s="93" t="s">
        <v>1141</v>
      </c>
    </row>
    <row r="233" spans="2:10" x14ac:dyDescent="0.3">
      <c r="B233" s="91" t="s">
        <v>1083</v>
      </c>
      <c r="C233" s="91" t="s">
        <v>1059</v>
      </c>
      <c r="D233" s="92">
        <v>2014</v>
      </c>
      <c r="E233" s="92" t="s">
        <v>1117</v>
      </c>
      <c r="F233" s="92" t="s">
        <v>1047</v>
      </c>
      <c r="G233" s="92" t="s">
        <v>59</v>
      </c>
      <c r="H233" s="92" t="s">
        <v>995</v>
      </c>
      <c r="I233" s="92">
        <v>1.76</v>
      </c>
      <c r="J233" s="93" t="s">
        <v>1141</v>
      </c>
    </row>
    <row r="234" spans="2:10" x14ac:dyDescent="0.3">
      <c r="B234" s="91" t="s">
        <v>1060</v>
      </c>
      <c r="C234" s="91" t="s">
        <v>1060</v>
      </c>
      <c r="D234" s="92">
        <v>2014</v>
      </c>
      <c r="E234" s="92" t="s">
        <v>1117</v>
      </c>
      <c r="F234" s="92" t="s">
        <v>1047</v>
      </c>
      <c r="G234" s="92" t="s">
        <v>59</v>
      </c>
      <c r="H234" s="92" t="s">
        <v>995</v>
      </c>
      <c r="I234" s="92">
        <v>2.97</v>
      </c>
      <c r="J234" s="93" t="s">
        <v>1141</v>
      </c>
    </row>
    <row r="235" spans="2:10" x14ac:dyDescent="0.3">
      <c r="B235" s="91" t="s">
        <v>1061</v>
      </c>
      <c r="C235" s="91" t="s">
        <v>1061</v>
      </c>
      <c r="D235" s="92">
        <v>2014</v>
      </c>
      <c r="E235" s="92" t="s">
        <v>1117</v>
      </c>
      <c r="F235" s="92" t="s">
        <v>1047</v>
      </c>
      <c r="G235" s="92" t="s">
        <v>59</v>
      </c>
      <c r="H235" s="92" t="s">
        <v>995</v>
      </c>
      <c r="I235" s="92">
        <v>0.47</v>
      </c>
      <c r="J235" s="93" t="s">
        <v>1141</v>
      </c>
    </row>
    <row r="236" spans="2:10" x14ac:dyDescent="0.3">
      <c r="B236" s="91" t="s">
        <v>1032</v>
      </c>
      <c r="C236" s="91" t="s">
        <v>1062</v>
      </c>
      <c r="D236" s="92">
        <v>2014</v>
      </c>
      <c r="E236" s="92" t="s">
        <v>1117</v>
      </c>
      <c r="F236" s="92" t="s">
        <v>1047</v>
      </c>
      <c r="G236" s="92" t="s">
        <v>59</v>
      </c>
      <c r="H236" s="92" t="s">
        <v>995</v>
      </c>
      <c r="I236" s="92">
        <v>60.55</v>
      </c>
      <c r="J236" s="93" t="s">
        <v>1141</v>
      </c>
    </row>
    <row r="237" spans="2:10" x14ac:dyDescent="0.3">
      <c r="B237" s="91" t="s">
        <v>1063</v>
      </c>
      <c r="C237" s="91" t="s">
        <v>1063</v>
      </c>
      <c r="D237" s="92">
        <v>2014</v>
      </c>
      <c r="E237" s="92" t="s">
        <v>1117</v>
      </c>
      <c r="F237" s="92" t="s">
        <v>1047</v>
      </c>
      <c r="G237" s="92" t="s">
        <v>59</v>
      </c>
      <c r="H237" s="92" t="s">
        <v>995</v>
      </c>
      <c r="I237" s="92">
        <v>1.64</v>
      </c>
      <c r="J237" s="93" t="s">
        <v>1141</v>
      </c>
    </row>
    <row r="238" spans="2:10" x14ac:dyDescent="0.3">
      <c r="B238" s="91" t="s">
        <v>1033</v>
      </c>
      <c r="C238" s="91" t="s">
        <v>1064</v>
      </c>
      <c r="D238" s="92">
        <v>2014</v>
      </c>
      <c r="E238" s="92" t="s">
        <v>1117</v>
      </c>
      <c r="F238" s="92" t="s">
        <v>1047</v>
      </c>
      <c r="G238" s="92" t="s">
        <v>59</v>
      </c>
      <c r="H238" s="92" t="s">
        <v>995</v>
      </c>
      <c r="I238" s="92">
        <v>1.44</v>
      </c>
      <c r="J238" s="93" t="s">
        <v>1141</v>
      </c>
    </row>
    <row r="239" spans="2:10" x14ac:dyDescent="0.3">
      <c r="B239" s="91" t="s">
        <v>1065</v>
      </c>
      <c r="C239" s="91" t="s">
        <v>1065</v>
      </c>
      <c r="D239" s="92">
        <v>2014</v>
      </c>
      <c r="E239" s="92" t="s">
        <v>1117</v>
      </c>
      <c r="F239" s="92" t="s">
        <v>1047</v>
      </c>
      <c r="G239" s="92" t="s">
        <v>59</v>
      </c>
      <c r="H239" s="92" t="s">
        <v>995</v>
      </c>
      <c r="I239" s="92">
        <v>1.21</v>
      </c>
      <c r="J239" s="93" t="s">
        <v>1141</v>
      </c>
    </row>
    <row r="240" spans="2:10" x14ac:dyDescent="0.3">
      <c r="B240" s="91" t="s">
        <v>1016</v>
      </c>
      <c r="C240" s="91" t="s">
        <v>1066</v>
      </c>
      <c r="D240" s="92">
        <v>2014</v>
      </c>
      <c r="E240" s="92" t="s">
        <v>1117</v>
      </c>
      <c r="F240" s="92" t="s">
        <v>1047</v>
      </c>
      <c r="G240" s="92" t="s">
        <v>59</v>
      </c>
      <c r="H240" s="92" t="s">
        <v>995</v>
      </c>
      <c r="I240" s="92">
        <v>8.69</v>
      </c>
      <c r="J240" s="93" t="s">
        <v>1141</v>
      </c>
    </row>
    <row r="241" spans="2:10" x14ac:dyDescent="0.3">
      <c r="B241" s="91" t="s">
        <v>1067</v>
      </c>
      <c r="C241" s="91" t="s">
        <v>1067</v>
      </c>
      <c r="D241" s="92">
        <v>2014</v>
      </c>
      <c r="E241" s="92" t="s">
        <v>1117</v>
      </c>
      <c r="F241" s="92" t="s">
        <v>1047</v>
      </c>
      <c r="G241" s="92" t="s">
        <v>59</v>
      </c>
      <c r="H241" s="92" t="s">
        <v>995</v>
      </c>
      <c r="I241" s="92">
        <v>0.25</v>
      </c>
      <c r="J241" s="93" t="s">
        <v>1141</v>
      </c>
    </row>
    <row r="242" spans="2:10" x14ac:dyDescent="0.3">
      <c r="B242" s="91" t="s">
        <v>1068</v>
      </c>
      <c r="C242" s="91" t="s">
        <v>1143</v>
      </c>
      <c r="D242" s="92">
        <v>2014</v>
      </c>
      <c r="E242" s="92" t="s">
        <v>1117</v>
      </c>
      <c r="F242" s="92" t="s">
        <v>1047</v>
      </c>
      <c r="G242" s="92" t="s">
        <v>59</v>
      </c>
      <c r="H242" s="92" t="s">
        <v>995</v>
      </c>
      <c r="I242" s="92">
        <v>3.44</v>
      </c>
      <c r="J242" s="93" t="s">
        <v>1141</v>
      </c>
    </row>
    <row r="243" spans="2:10" x14ac:dyDescent="0.3">
      <c r="B243" s="91" t="s">
        <v>1034</v>
      </c>
      <c r="C243" s="91" t="s">
        <v>1034</v>
      </c>
      <c r="D243" s="92">
        <v>2014</v>
      </c>
      <c r="E243" s="92" t="s">
        <v>1117</v>
      </c>
      <c r="F243" s="92" t="s">
        <v>1047</v>
      </c>
      <c r="G243" s="92" t="s">
        <v>59</v>
      </c>
      <c r="H243" s="92" t="s">
        <v>995</v>
      </c>
      <c r="I243" s="92">
        <v>3.68</v>
      </c>
      <c r="J243" s="93" t="s">
        <v>1141</v>
      </c>
    </row>
    <row r="244" spans="2:10" x14ac:dyDescent="0.3">
      <c r="B244" s="90" t="s">
        <v>1070</v>
      </c>
      <c r="C244" s="90" t="s">
        <v>1070</v>
      </c>
      <c r="D244" s="92">
        <v>2014</v>
      </c>
      <c r="E244" s="92" t="s">
        <v>1117</v>
      </c>
      <c r="F244" s="92" t="s">
        <v>1047</v>
      </c>
      <c r="G244" s="92" t="s">
        <v>59</v>
      </c>
      <c r="H244" s="92" t="s">
        <v>995</v>
      </c>
      <c r="I244" s="92">
        <v>11.96</v>
      </c>
      <c r="J244" s="93" t="s">
        <v>1141</v>
      </c>
    </row>
    <row r="245" spans="2:10" x14ac:dyDescent="0.3">
      <c r="B245" s="90" t="s">
        <v>1085</v>
      </c>
      <c r="C245" s="90" t="s">
        <v>1144</v>
      </c>
      <c r="D245" s="92">
        <v>2014</v>
      </c>
      <c r="E245" s="92" t="s">
        <v>1117</v>
      </c>
      <c r="F245" s="92" t="s">
        <v>1047</v>
      </c>
      <c r="G245" s="92" t="s">
        <v>59</v>
      </c>
      <c r="H245" s="92" t="s">
        <v>995</v>
      </c>
      <c r="I245" s="92">
        <f>SUM(I219:I244)</f>
        <v>293.64999999999992</v>
      </c>
      <c r="J245" s="93" t="s">
        <v>1141</v>
      </c>
    </row>
    <row r="246" spans="2:10" x14ac:dyDescent="0.3">
      <c r="B246" s="91" t="s">
        <v>1051</v>
      </c>
      <c r="C246" s="91" t="s">
        <v>1051</v>
      </c>
      <c r="D246" s="92">
        <v>2014</v>
      </c>
      <c r="E246" s="92" t="s">
        <v>1145</v>
      </c>
      <c r="F246" s="92" t="s">
        <v>1146</v>
      </c>
      <c r="G246" s="92" t="s">
        <v>59</v>
      </c>
      <c r="H246" s="92" t="s">
        <v>995</v>
      </c>
      <c r="I246" s="92">
        <v>14.41</v>
      </c>
      <c r="J246" s="93" t="s">
        <v>1141</v>
      </c>
    </row>
    <row r="247" spans="2:10" x14ac:dyDescent="0.3">
      <c r="B247" s="91" t="s">
        <v>1071</v>
      </c>
      <c r="C247" s="91" t="s">
        <v>1071</v>
      </c>
      <c r="D247" s="92">
        <v>2014</v>
      </c>
      <c r="E247" s="92" t="s">
        <v>1145</v>
      </c>
      <c r="F247" s="92" t="s">
        <v>1146</v>
      </c>
      <c r="G247" s="92" t="s">
        <v>59</v>
      </c>
      <c r="H247" s="92" t="s">
        <v>995</v>
      </c>
      <c r="I247" s="92">
        <v>0.28999999999999998</v>
      </c>
      <c r="J247" s="93" t="s">
        <v>1141</v>
      </c>
    </row>
    <row r="248" spans="2:10" x14ac:dyDescent="0.3">
      <c r="B248" s="91" t="s">
        <v>1052</v>
      </c>
      <c r="C248" s="91" t="s">
        <v>1052</v>
      </c>
      <c r="D248" s="92">
        <v>2014</v>
      </c>
      <c r="E248" s="92" t="s">
        <v>1145</v>
      </c>
      <c r="F248" s="92" t="s">
        <v>1146</v>
      </c>
      <c r="G248" s="92" t="s">
        <v>59</v>
      </c>
      <c r="H248" s="92" t="s">
        <v>995</v>
      </c>
      <c r="I248" s="92">
        <v>0.14000000000000001</v>
      </c>
      <c r="J248" s="93" t="s">
        <v>1141</v>
      </c>
    </row>
    <row r="249" spans="2:10" x14ac:dyDescent="0.3">
      <c r="B249" s="91" t="s">
        <v>1084</v>
      </c>
      <c r="C249" s="91" t="s">
        <v>1053</v>
      </c>
      <c r="D249" s="92">
        <v>2014</v>
      </c>
      <c r="E249" s="92" t="s">
        <v>1145</v>
      </c>
      <c r="F249" s="92" t="s">
        <v>1146</v>
      </c>
      <c r="G249" s="92" t="s">
        <v>59</v>
      </c>
      <c r="H249" s="92" t="s">
        <v>995</v>
      </c>
      <c r="I249" s="92">
        <v>0.22</v>
      </c>
      <c r="J249" s="93" t="s">
        <v>1141</v>
      </c>
    </row>
    <row r="250" spans="2:10" x14ac:dyDescent="0.3">
      <c r="B250" s="91" t="s">
        <v>1054</v>
      </c>
      <c r="C250" s="91" t="s">
        <v>1054</v>
      </c>
      <c r="D250" s="92">
        <v>2014</v>
      </c>
      <c r="E250" s="92" t="s">
        <v>1145</v>
      </c>
      <c r="F250" s="92" t="s">
        <v>1146</v>
      </c>
      <c r="G250" s="92" t="s">
        <v>59</v>
      </c>
      <c r="H250" s="92" t="s">
        <v>995</v>
      </c>
      <c r="I250" s="92">
        <v>1.79</v>
      </c>
      <c r="J250" s="93" t="s">
        <v>1141</v>
      </c>
    </row>
    <row r="251" spans="2:10" x14ac:dyDescent="0.3">
      <c r="B251" s="91" t="s">
        <v>1013</v>
      </c>
      <c r="C251" s="91" t="s">
        <v>1055</v>
      </c>
      <c r="D251" s="92">
        <v>2014</v>
      </c>
      <c r="E251" s="92" t="s">
        <v>1145</v>
      </c>
      <c r="F251" s="92" t="s">
        <v>1146</v>
      </c>
      <c r="G251" s="92" t="s">
        <v>59</v>
      </c>
      <c r="H251" s="92" t="s">
        <v>995</v>
      </c>
      <c r="I251" s="92">
        <v>131.54</v>
      </c>
      <c r="J251" s="93" t="s">
        <v>1141</v>
      </c>
    </row>
    <row r="252" spans="2:10" x14ac:dyDescent="0.3">
      <c r="B252" s="91" t="s">
        <v>1030</v>
      </c>
      <c r="C252" s="91" t="s">
        <v>1030</v>
      </c>
      <c r="D252" s="92">
        <v>2014</v>
      </c>
      <c r="E252" s="92" t="s">
        <v>1145</v>
      </c>
      <c r="F252" s="92" t="s">
        <v>1146</v>
      </c>
      <c r="G252" s="92" t="s">
        <v>59</v>
      </c>
      <c r="H252" s="92" t="s">
        <v>995</v>
      </c>
      <c r="I252" s="92">
        <v>13.05</v>
      </c>
      <c r="J252" s="93" t="s">
        <v>1141</v>
      </c>
    </row>
    <row r="253" spans="2:10" x14ac:dyDescent="0.3">
      <c r="B253" s="91" t="s">
        <v>1014</v>
      </c>
      <c r="C253" s="91" t="s">
        <v>1014</v>
      </c>
      <c r="D253" s="92">
        <v>2014</v>
      </c>
      <c r="E253" s="92" t="s">
        <v>1145</v>
      </c>
      <c r="F253" s="92" t="s">
        <v>1146</v>
      </c>
      <c r="G253" s="92" t="s">
        <v>59</v>
      </c>
      <c r="H253" s="92" t="s">
        <v>995</v>
      </c>
      <c r="I253" s="92">
        <v>20.59</v>
      </c>
      <c r="J253" s="93" t="s">
        <v>1141</v>
      </c>
    </row>
    <row r="254" spans="2:10" x14ac:dyDescent="0.3">
      <c r="B254" s="91" t="s">
        <v>1056</v>
      </c>
      <c r="C254" s="91" t="s">
        <v>1056</v>
      </c>
      <c r="D254" s="92">
        <v>2014</v>
      </c>
      <c r="E254" s="92" t="s">
        <v>1145</v>
      </c>
      <c r="F254" s="92" t="s">
        <v>1146</v>
      </c>
      <c r="G254" s="92" t="s">
        <v>59</v>
      </c>
      <c r="H254" s="92" t="s">
        <v>995</v>
      </c>
      <c r="I254" s="92">
        <v>2</v>
      </c>
      <c r="J254" s="93" t="s">
        <v>1141</v>
      </c>
    </row>
    <row r="255" spans="2:10" x14ac:dyDescent="0.3">
      <c r="B255" s="91" t="s">
        <v>1069</v>
      </c>
      <c r="C255" s="91" t="s">
        <v>1142</v>
      </c>
      <c r="D255" s="92">
        <v>2014</v>
      </c>
      <c r="E255" s="92" t="s">
        <v>1145</v>
      </c>
      <c r="F255" s="92" t="s">
        <v>1146</v>
      </c>
      <c r="G255" s="92" t="s">
        <v>59</v>
      </c>
      <c r="H255" s="92" t="s">
        <v>995</v>
      </c>
      <c r="I255" s="92">
        <v>4</v>
      </c>
      <c r="J255" s="93" t="s">
        <v>1141</v>
      </c>
    </row>
    <row r="256" spans="2:10" x14ac:dyDescent="0.3">
      <c r="B256" s="91" t="s">
        <v>1015</v>
      </c>
      <c r="C256" s="91" t="s">
        <v>1015</v>
      </c>
      <c r="D256" s="92">
        <v>2014</v>
      </c>
      <c r="E256" s="92" t="s">
        <v>1145</v>
      </c>
      <c r="F256" s="92" t="s">
        <v>1146</v>
      </c>
      <c r="G256" s="92" t="s">
        <v>59</v>
      </c>
      <c r="H256" s="92" t="s">
        <v>995</v>
      </c>
      <c r="I256" s="92">
        <v>5.18</v>
      </c>
      <c r="J256" s="93" t="s">
        <v>1141</v>
      </c>
    </row>
    <row r="257" spans="2:10" x14ac:dyDescent="0.3">
      <c r="B257" s="91" t="s">
        <v>1031</v>
      </c>
      <c r="C257" s="91" t="s">
        <v>1031</v>
      </c>
      <c r="D257" s="92">
        <v>2014</v>
      </c>
      <c r="E257" s="92" t="s">
        <v>1145</v>
      </c>
      <c r="F257" s="92" t="s">
        <v>1146</v>
      </c>
      <c r="G257" s="92" t="s">
        <v>59</v>
      </c>
      <c r="H257" s="92" t="s">
        <v>995</v>
      </c>
      <c r="I257" s="92">
        <v>1.8</v>
      </c>
      <c r="J257" s="93" t="s">
        <v>1141</v>
      </c>
    </row>
    <row r="258" spans="2:10" x14ac:dyDescent="0.3">
      <c r="B258" s="91" t="s">
        <v>1057</v>
      </c>
      <c r="C258" s="91" t="s">
        <v>1057</v>
      </c>
      <c r="D258" s="92">
        <v>2014</v>
      </c>
      <c r="E258" s="92" t="s">
        <v>1145</v>
      </c>
      <c r="F258" s="92" t="s">
        <v>1146</v>
      </c>
      <c r="G258" s="92" t="s">
        <v>59</v>
      </c>
      <c r="H258" s="92" t="s">
        <v>995</v>
      </c>
      <c r="I258" s="92">
        <v>6.6</v>
      </c>
      <c r="J258" s="93" t="s">
        <v>1141</v>
      </c>
    </row>
    <row r="259" spans="2:10" x14ac:dyDescent="0.3">
      <c r="B259" s="91" t="s">
        <v>1058</v>
      </c>
      <c r="C259" s="91" t="s">
        <v>1058</v>
      </c>
      <c r="D259" s="92">
        <v>2014</v>
      </c>
      <c r="E259" s="92" t="s">
        <v>1145</v>
      </c>
      <c r="F259" s="92" t="s">
        <v>1146</v>
      </c>
      <c r="G259" s="92" t="s">
        <v>59</v>
      </c>
      <c r="H259" s="92" t="s">
        <v>995</v>
      </c>
      <c r="I259" s="92">
        <v>0.42</v>
      </c>
      <c r="J259" s="93" t="s">
        <v>1141</v>
      </c>
    </row>
    <row r="260" spans="2:10" x14ac:dyDescent="0.3">
      <c r="B260" s="91" t="s">
        <v>1083</v>
      </c>
      <c r="C260" s="91" t="s">
        <v>1059</v>
      </c>
      <c r="D260" s="92">
        <v>2014</v>
      </c>
      <c r="E260" s="92" t="s">
        <v>1145</v>
      </c>
      <c r="F260" s="92" t="s">
        <v>1146</v>
      </c>
      <c r="G260" s="92" t="s">
        <v>59</v>
      </c>
      <c r="H260" s="92" t="s">
        <v>995</v>
      </c>
      <c r="I260" s="92">
        <v>1.86</v>
      </c>
      <c r="J260" s="93" t="s">
        <v>1141</v>
      </c>
    </row>
    <row r="261" spans="2:10" x14ac:dyDescent="0.3">
      <c r="B261" s="91" t="s">
        <v>1060</v>
      </c>
      <c r="C261" s="91" t="s">
        <v>1060</v>
      </c>
      <c r="D261" s="92">
        <v>2014</v>
      </c>
      <c r="E261" s="92" t="s">
        <v>1145</v>
      </c>
      <c r="F261" s="92" t="s">
        <v>1146</v>
      </c>
      <c r="G261" s="92" t="s">
        <v>59</v>
      </c>
      <c r="H261" s="92" t="s">
        <v>995</v>
      </c>
      <c r="I261" s="92">
        <v>3.11</v>
      </c>
      <c r="J261" s="93" t="s">
        <v>1141</v>
      </c>
    </row>
    <row r="262" spans="2:10" x14ac:dyDescent="0.3">
      <c r="B262" s="91" t="s">
        <v>1061</v>
      </c>
      <c r="C262" s="91" t="s">
        <v>1061</v>
      </c>
      <c r="D262" s="92">
        <v>2014</v>
      </c>
      <c r="E262" s="92" t="s">
        <v>1145</v>
      </c>
      <c r="F262" s="92" t="s">
        <v>1146</v>
      </c>
      <c r="G262" s="92" t="s">
        <v>59</v>
      </c>
      <c r="H262" s="92" t="s">
        <v>995</v>
      </c>
      <c r="I262" s="92">
        <v>0.51</v>
      </c>
      <c r="J262" s="93" t="s">
        <v>1141</v>
      </c>
    </row>
    <row r="263" spans="2:10" x14ac:dyDescent="0.3">
      <c r="B263" s="91" t="s">
        <v>1032</v>
      </c>
      <c r="C263" s="91" t="s">
        <v>1062</v>
      </c>
      <c r="D263" s="92">
        <v>2014</v>
      </c>
      <c r="E263" s="92" t="s">
        <v>1145</v>
      </c>
      <c r="F263" s="92" t="s">
        <v>1146</v>
      </c>
      <c r="G263" s="92" t="s">
        <v>59</v>
      </c>
      <c r="H263" s="92" t="s">
        <v>995</v>
      </c>
      <c r="I263" s="92">
        <v>63.07</v>
      </c>
      <c r="J263" s="93" t="s">
        <v>1141</v>
      </c>
    </row>
    <row r="264" spans="2:10" x14ac:dyDescent="0.3">
      <c r="B264" s="91" t="s">
        <v>1063</v>
      </c>
      <c r="C264" s="91" t="s">
        <v>1063</v>
      </c>
      <c r="D264" s="92">
        <v>2014</v>
      </c>
      <c r="E264" s="92" t="s">
        <v>1145</v>
      </c>
      <c r="F264" s="92" t="s">
        <v>1146</v>
      </c>
      <c r="G264" s="92" t="s">
        <v>59</v>
      </c>
      <c r="H264" s="92" t="s">
        <v>995</v>
      </c>
      <c r="I264" s="92">
        <v>1.71</v>
      </c>
      <c r="J264" s="93" t="s">
        <v>1141</v>
      </c>
    </row>
    <row r="265" spans="2:10" x14ac:dyDescent="0.3">
      <c r="B265" s="91" t="s">
        <v>1033</v>
      </c>
      <c r="C265" s="91" t="s">
        <v>1064</v>
      </c>
      <c r="D265" s="92">
        <v>2014</v>
      </c>
      <c r="E265" s="92" t="s">
        <v>1145</v>
      </c>
      <c r="F265" s="92" t="s">
        <v>1146</v>
      </c>
      <c r="G265" s="92" t="s">
        <v>59</v>
      </c>
      <c r="H265" s="92" t="s">
        <v>995</v>
      </c>
      <c r="I265" s="92">
        <v>1.49</v>
      </c>
      <c r="J265" s="93" t="s">
        <v>1141</v>
      </c>
    </row>
    <row r="266" spans="2:10" x14ac:dyDescent="0.3">
      <c r="B266" s="91" t="s">
        <v>1065</v>
      </c>
      <c r="C266" s="91" t="s">
        <v>1065</v>
      </c>
      <c r="D266" s="92">
        <v>2014</v>
      </c>
      <c r="E266" s="92" t="s">
        <v>1145</v>
      </c>
      <c r="F266" s="92" t="s">
        <v>1146</v>
      </c>
      <c r="G266" s="92" t="s">
        <v>59</v>
      </c>
      <c r="H266" s="92" t="s">
        <v>995</v>
      </c>
      <c r="I266" s="92">
        <v>1.3</v>
      </c>
      <c r="J266" s="93" t="s">
        <v>1141</v>
      </c>
    </row>
    <row r="267" spans="2:10" x14ac:dyDescent="0.3">
      <c r="B267" s="91" t="s">
        <v>1016</v>
      </c>
      <c r="C267" s="91" t="s">
        <v>1066</v>
      </c>
      <c r="D267" s="92">
        <v>2014</v>
      </c>
      <c r="E267" s="92" t="s">
        <v>1145</v>
      </c>
      <c r="F267" s="92" t="s">
        <v>1146</v>
      </c>
      <c r="G267" s="92" t="s">
        <v>59</v>
      </c>
      <c r="H267" s="92" t="s">
        <v>995</v>
      </c>
      <c r="I267" s="92">
        <v>9.1300000000000008</v>
      </c>
      <c r="J267" s="93" t="s">
        <v>1141</v>
      </c>
    </row>
    <row r="268" spans="2:10" x14ac:dyDescent="0.3">
      <c r="B268" s="91" t="s">
        <v>1067</v>
      </c>
      <c r="C268" s="91" t="s">
        <v>1067</v>
      </c>
      <c r="D268" s="92">
        <v>2014</v>
      </c>
      <c r="E268" s="92" t="s">
        <v>1145</v>
      </c>
      <c r="F268" s="92" t="s">
        <v>1146</v>
      </c>
      <c r="G268" s="92" t="s">
        <v>59</v>
      </c>
      <c r="H268" s="92" t="s">
        <v>995</v>
      </c>
      <c r="I268" s="92">
        <v>0.26</v>
      </c>
      <c r="J268" s="93" t="s">
        <v>1141</v>
      </c>
    </row>
    <row r="269" spans="2:10" x14ac:dyDescent="0.3">
      <c r="B269" s="91" t="s">
        <v>1068</v>
      </c>
      <c r="C269" s="91" t="s">
        <v>1143</v>
      </c>
      <c r="D269" s="92">
        <v>2014</v>
      </c>
      <c r="E269" s="92" t="s">
        <v>1145</v>
      </c>
      <c r="F269" s="92" t="s">
        <v>1146</v>
      </c>
      <c r="G269" s="92" t="s">
        <v>59</v>
      </c>
      <c r="H269" s="92" t="s">
        <v>995</v>
      </c>
      <c r="I269" s="92">
        <v>3.46</v>
      </c>
      <c r="J269" s="93" t="s">
        <v>1141</v>
      </c>
    </row>
    <row r="270" spans="2:10" x14ac:dyDescent="0.3">
      <c r="B270" s="91" t="s">
        <v>1034</v>
      </c>
      <c r="C270" s="91" t="s">
        <v>1034</v>
      </c>
      <c r="D270" s="92">
        <v>2014</v>
      </c>
      <c r="E270" s="92" t="s">
        <v>1145</v>
      </c>
      <c r="F270" s="92" t="s">
        <v>1146</v>
      </c>
      <c r="G270" s="92" t="s">
        <v>59</v>
      </c>
      <c r="H270" s="92" t="s">
        <v>995</v>
      </c>
      <c r="I270" s="92">
        <v>3.74</v>
      </c>
      <c r="J270" s="93" t="s">
        <v>1141</v>
      </c>
    </row>
    <row r="271" spans="2:10" x14ac:dyDescent="0.3">
      <c r="B271" s="90" t="s">
        <v>1070</v>
      </c>
      <c r="C271" s="90" t="s">
        <v>1070</v>
      </c>
      <c r="D271" s="92">
        <v>2014</v>
      </c>
      <c r="E271" s="92" t="s">
        <v>1145</v>
      </c>
      <c r="F271" s="92" t="s">
        <v>1146</v>
      </c>
      <c r="G271" s="92" t="s">
        <v>59</v>
      </c>
      <c r="H271" s="92" t="s">
        <v>995</v>
      </c>
      <c r="I271" s="92">
        <v>12.4</v>
      </c>
      <c r="J271" s="93" t="s">
        <v>1141</v>
      </c>
    </row>
    <row r="272" spans="2:10" x14ac:dyDescent="0.3">
      <c r="B272" s="90" t="s">
        <v>1085</v>
      </c>
      <c r="C272" s="90" t="s">
        <v>1144</v>
      </c>
      <c r="D272" s="92">
        <v>2014</v>
      </c>
      <c r="E272" s="92" t="s">
        <v>1145</v>
      </c>
      <c r="F272" s="92" t="s">
        <v>1146</v>
      </c>
      <c r="G272" s="92" t="s">
        <v>59</v>
      </c>
      <c r="H272" s="92" t="s">
        <v>995</v>
      </c>
      <c r="I272" s="92">
        <f>SUM(I246:I271)</f>
        <v>304.07</v>
      </c>
      <c r="J272" s="93" t="s">
        <v>1141</v>
      </c>
    </row>
    <row r="273" spans="2:10" x14ac:dyDescent="0.3">
      <c r="B273" s="91" t="s">
        <v>1051</v>
      </c>
      <c r="C273" s="91" t="s">
        <v>1051</v>
      </c>
      <c r="D273" s="92">
        <v>2015</v>
      </c>
      <c r="E273" s="92" t="s">
        <v>1117</v>
      </c>
      <c r="F273" s="92" t="s">
        <v>1047</v>
      </c>
      <c r="G273" s="92" t="s">
        <v>59</v>
      </c>
      <c r="H273" s="92" t="s">
        <v>995</v>
      </c>
      <c r="I273" s="92">
        <v>13.74</v>
      </c>
      <c r="J273" s="93" t="s">
        <v>1141</v>
      </c>
    </row>
    <row r="274" spans="2:10" x14ac:dyDescent="0.3">
      <c r="B274" s="91" t="s">
        <v>1071</v>
      </c>
      <c r="C274" s="91" t="s">
        <v>1071</v>
      </c>
      <c r="D274" s="92">
        <v>2015</v>
      </c>
      <c r="E274" s="92" t="s">
        <v>1117</v>
      </c>
      <c r="F274" s="92" t="s">
        <v>1047</v>
      </c>
      <c r="G274" s="92" t="s">
        <v>59</v>
      </c>
      <c r="H274" s="92" t="s">
        <v>995</v>
      </c>
      <c r="I274" s="92">
        <v>0.28000000000000003</v>
      </c>
      <c r="J274" s="93" t="s">
        <v>1141</v>
      </c>
    </row>
    <row r="275" spans="2:10" x14ac:dyDescent="0.3">
      <c r="B275" s="91" t="s">
        <v>1052</v>
      </c>
      <c r="C275" s="91" t="s">
        <v>1052</v>
      </c>
      <c r="D275" s="92">
        <v>2015</v>
      </c>
      <c r="E275" s="92" t="s">
        <v>1117</v>
      </c>
      <c r="F275" s="92" t="s">
        <v>1047</v>
      </c>
      <c r="G275" s="92" t="s">
        <v>59</v>
      </c>
      <c r="H275" s="92" t="s">
        <v>995</v>
      </c>
      <c r="I275" s="92">
        <v>0.13</v>
      </c>
      <c r="J275" s="93" t="s">
        <v>1141</v>
      </c>
    </row>
    <row r="276" spans="2:10" x14ac:dyDescent="0.3">
      <c r="B276" s="91" t="s">
        <v>1084</v>
      </c>
      <c r="C276" s="91" t="s">
        <v>1053</v>
      </c>
      <c r="D276" s="92">
        <v>2015</v>
      </c>
      <c r="E276" s="92" t="s">
        <v>1117</v>
      </c>
      <c r="F276" s="92" t="s">
        <v>1047</v>
      </c>
      <c r="G276" s="92" t="s">
        <v>59</v>
      </c>
      <c r="H276" s="92" t="s">
        <v>995</v>
      </c>
      <c r="I276" s="92">
        <v>0.23</v>
      </c>
      <c r="J276" s="93" t="s">
        <v>1141</v>
      </c>
    </row>
    <row r="277" spans="2:10" x14ac:dyDescent="0.3">
      <c r="B277" s="91" t="s">
        <v>1054</v>
      </c>
      <c r="C277" s="91" t="s">
        <v>1054</v>
      </c>
      <c r="D277" s="92">
        <v>2015</v>
      </c>
      <c r="E277" s="92" t="s">
        <v>1117</v>
      </c>
      <c r="F277" s="92" t="s">
        <v>1047</v>
      </c>
      <c r="G277" s="92" t="s">
        <v>59</v>
      </c>
      <c r="H277" s="92" t="s">
        <v>995</v>
      </c>
      <c r="I277" s="92">
        <v>1.7</v>
      </c>
      <c r="J277" s="93" t="s">
        <v>1141</v>
      </c>
    </row>
    <row r="278" spans="2:10" x14ac:dyDescent="0.3">
      <c r="B278" s="91" t="s">
        <v>1013</v>
      </c>
      <c r="C278" s="91" t="s">
        <v>1055</v>
      </c>
      <c r="D278" s="92">
        <v>2015</v>
      </c>
      <c r="E278" s="92" t="s">
        <v>1117</v>
      </c>
      <c r="F278" s="92" t="s">
        <v>1047</v>
      </c>
      <c r="G278" s="92" t="s">
        <v>59</v>
      </c>
      <c r="H278" s="92" t="s">
        <v>995</v>
      </c>
      <c r="I278" s="92">
        <v>131.26</v>
      </c>
      <c r="J278" s="93" t="s">
        <v>1141</v>
      </c>
    </row>
    <row r="279" spans="2:10" x14ac:dyDescent="0.3">
      <c r="B279" s="91" t="s">
        <v>1030</v>
      </c>
      <c r="C279" s="91" t="s">
        <v>1030</v>
      </c>
      <c r="D279" s="92">
        <v>2015</v>
      </c>
      <c r="E279" s="92" t="s">
        <v>1117</v>
      </c>
      <c r="F279" s="92" t="s">
        <v>1047</v>
      </c>
      <c r="G279" s="92" t="s">
        <v>59</v>
      </c>
      <c r="H279" s="92" t="s">
        <v>995</v>
      </c>
      <c r="I279" s="92">
        <v>12.67</v>
      </c>
      <c r="J279" s="93" t="s">
        <v>1141</v>
      </c>
    </row>
    <row r="280" spans="2:10" x14ac:dyDescent="0.3">
      <c r="B280" s="91" t="s">
        <v>1014</v>
      </c>
      <c r="C280" s="91" t="s">
        <v>1014</v>
      </c>
      <c r="D280" s="92">
        <v>2015</v>
      </c>
      <c r="E280" s="92" t="s">
        <v>1117</v>
      </c>
      <c r="F280" s="92" t="s">
        <v>1047</v>
      </c>
      <c r="G280" s="92" t="s">
        <v>59</v>
      </c>
      <c r="H280" s="92" t="s">
        <v>995</v>
      </c>
      <c r="I280" s="92">
        <v>20.329999999999998</v>
      </c>
      <c r="J280" s="93" t="s">
        <v>1141</v>
      </c>
    </row>
    <row r="281" spans="2:10" x14ac:dyDescent="0.3">
      <c r="B281" s="91" t="s">
        <v>1056</v>
      </c>
      <c r="C281" s="91" t="s">
        <v>1056</v>
      </c>
      <c r="D281" s="92">
        <v>2015</v>
      </c>
      <c r="E281" s="92" t="s">
        <v>1117</v>
      </c>
      <c r="F281" s="92" t="s">
        <v>1047</v>
      </c>
      <c r="G281" s="92" t="s">
        <v>59</v>
      </c>
      <c r="H281" s="92" t="s">
        <v>995</v>
      </c>
      <c r="I281" s="92">
        <v>1.98</v>
      </c>
      <c r="J281" s="93" t="s">
        <v>1141</v>
      </c>
    </row>
    <row r="282" spans="2:10" x14ac:dyDescent="0.3">
      <c r="B282" s="91" t="s">
        <v>1069</v>
      </c>
      <c r="C282" s="91" t="s">
        <v>1142</v>
      </c>
      <c r="D282" s="92">
        <v>2015</v>
      </c>
      <c r="E282" s="92" t="s">
        <v>1117</v>
      </c>
      <c r="F282" s="92" t="s">
        <v>1047</v>
      </c>
      <c r="G282" s="92" t="s">
        <v>59</v>
      </c>
      <c r="H282" s="92" t="s">
        <v>995</v>
      </c>
      <c r="I282" s="92">
        <v>4.0199999999999996</v>
      </c>
      <c r="J282" s="93" t="s">
        <v>1141</v>
      </c>
    </row>
    <row r="283" spans="2:10" x14ac:dyDescent="0.3">
      <c r="B283" s="91" t="s">
        <v>1015</v>
      </c>
      <c r="C283" s="91" t="s">
        <v>1015</v>
      </c>
      <c r="D283" s="92">
        <v>2015</v>
      </c>
      <c r="E283" s="92" t="s">
        <v>1117</v>
      </c>
      <c r="F283" s="92" t="s">
        <v>1047</v>
      </c>
      <c r="G283" s="92" t="s">
        <v>59</v>
      </c>
      <c r="H283" s="92" t="s">
        <v>995</v>
      </c>
      <c r="I283" s="92">
        <v>5.07</v>
      </c>
      <c r="J283" s="93" t="s">
        <v>1141</v>
      </c>
    </row>
    <row r="284" spans="2:10" x14ac:dyDescent="0.3">
      <c r="B284" s="91" t="s">
        <v>1031</v>
      </c>
      <c r="C284" s="91" t="s">
        <v>1031</v>
      </c>
      <c r="D284" s="92">
        <v>2015</v>
      </c>
      <c r="E284" s="92" t="s">
        <v>1117</v>
      </c>
      <c r="F284" s="92" t="s">
        <v>1047</v>
      </c>
      <c r="G284" s="92" t="s">
        <v>59</v>
      </c>
      <c r="H284" s="92" t="s">
        <v>995</v>
      </c>
      <c r="I284" s="92">
        <v>1.74</v>
      </c>
      <c r="J284" s="93" t="s">
        <v>1141</v>
      </c>
    </row>
    <row r="285" spans="2:10" x14ac:dyDescent="0.3">
      <c r="B285" s="91" t="s">
        <v>1057</v>
      </c>
      <c r="C285" s="91" t="s">
        <v>1057</v>
      </c>
      <c r="D285" s="92">
        <v>2015</v>
      </c>
      <c r="E285" s="92" t="s">
        <v>1117</v>
      </c>
      <c r="F285" s="92" t="s">
        <v>1047</v>
      </c>
      <c r="G285" s="92" t="s">
        <v>59</v>
      </c>
      <c r="H285" s="92" t="s">
        <v>995</v>
      </c>
      <c r="I285" s="92">
        <v>6.61</v>
      </c>
      <c r="J285" s="93" t="s">
        <v>1141</v>
      </c>
    </row>
    <row r="286" spans="2:10" x14ac:dyDescent="0.3">
      <c r="B286" s="91" t="s">
        <v>1058</v>
      </c>
      <c r="C286" s="91" t="s">
        <v>1058</v>
      </c>
      <c r="D286" s="92">
        <v>2015</v>
      </c>
      <c r="E286" s="92" t="s">
        <v>1117</v>
      </c>
      <c r="F286" s="92" t="s">
        <v>1047</v>
      </c>
      <c r="G286" s="92" t="s">
        <v>59</v>
      </c>
      <c r="H286" s="92" t="s">
        <v>995</v>
      </c>
      <c r="I286" s="92">
        <v>0.41</v>
      </c>
      <c r="J286" s="93" t="s">
        <v>1141</v>
      </c>
    </row>
    <row r="287" spans="2:10" x14ac:dyDescent="0.3">
      <c r="B287" s="91" t="s">
        <v>1083</v>
      </c>
      <c r="C287" s="91" t="s">
        <v>1059</v>
      </c>
      <c r="D287" s="92">
        <v>2015</v>
      </c>
      <c r="E287" s="92" t="s">
        <v>1117</v>
      </c>
      <c r="F287" s="92" t="s">
        <v>1047</v>
      </c>
      <c r="G287" s="92" t="s">
        <v>59</v>
      </c>
      <c r="H287" s="92" t="s">
        <v>995</v>
      </c>
      <c r="I287" s="92">
        <v>1.8</v>
      </c>
      <c r="J287" s="93" t="s">
        <v>1141</v>
      </c>
    </row>
    <row r="288" spans="2:10" x14ac:dyDescent="0.3">
      <c r="B288" s="91" t="s">
        <v>1060</v>
      </c>
      <c r="C288" s="91" t="s">
        <v>1060</v>
      </c>
      <c r="D288" s="92">
        <v>2015</v>
      </c>
      <c r="E288" s="92" t="s">
        <v>1117</v>
      </c>
      <c r="F288" s="92" t="s">
        <v>1047</v>
      </c>
      <c r="G288" s="92" t="s">
        <v>59</v>
      </c>
      <c r="H288" s="92" t="s">
        <v>995</v>
      </c>
      <c r="I288" s="92">
        <v>3.07</v>
      </c>
      <c r="J288" s="93" t="s">
        <v>1141</v>
      </c>
    </row>
    <row r="289" spans="2:10" x14ac:dyDescent="0.3">
      <c r="B289" s="91" t="s">
        <v>1061</v>
      </c>
      <c r="C289" s="91" t="s">
        <v>1061</v>
      </c>
      <c r="D289" s="92">
        <v>2015</v>
      </c>
      <c r="E289" s="92" t="s">
        <v>1117</v>
      </c>
      <c r="F289" s="92" t="s">
        <v>1047</v>
      </c>
      <c r="G289" s="92" t="s">
        <v>59</v>
      </c>
      <c r="H289" s="92" t="s">
        <v>995</v>
      </c>
      <c r="I289" s="92">
        <v>0.47</v>
      </c>
      <c r="J289" s="93" t="s">
        <v>1141</v>
      </c>
    </row>
    <row r="290" spans="2:10" x14ac:dyDescent="0.3">
      <c r="B290" s="91" t="s">
        <v>1032</v>
      </c>
      <c r="C290" s="91" t="s">
        <v>1062</v>
      </c>
      <c r="D290" s="92">
        <v>2015</v>
      </c>
      <c r="E290" s="92" t="s">
        <v>1117</v>
      </c>
      <c r="F290" s="92" t="s">
        <v>1047</v>
      </c>
      <c r="G290" s="92" t="s">
        <v>59</v>
      </c>
      <c r="H290" s="92" t="s">
        <v>995</v>
      </c>
      <c r="I290" s="92">
        <v>61.73</v>
      </c>
      <c r="J290" s="93" t="s">
        <v>1141</v>
      </c>
    </row>
    <row r="291" spans="2:10" x14ac:dyDescent="0.3">
      <c r="B291" s="91" t="s">
        <v>1063</v>
      </c>
      <c r="C291" s="91" t="s">
        <v>1063</v>
      </c>
      <c r="D291" s="92">
        <v>2015</v>
      </c>
      <c r="E291" s="92" t="s">
        <v>1117</v>
      </c>
      <c r="F291" s="92" t="s">
        <v>1047</v>
      </c>
      <c r="G291" s="92" t="s">
        <v>59</v>
      </c>
      <c r="H291" s="92" t="s">
        <v>995</v>
      </c>
      <c r="I291" s="92">
        <v>1.67</v>
      </c>
      <c r="J291" s="93" t="s">
        <v>1141</v>
      </c>
    </row>
    <row r="292" spans="2:10" x14ac:dyDescent="0.3">
      <c r="B292" s="91" t="s">
        <v>1033</v>
      </c>
      <c r="C292" s="91" t="s">
        <v>1064</v>
      </c>
      <c r="D292" s="92">
        <v>2015</v>
      </c>
      <c r="E292" s="92" t="s">
        <v>1117</v>
      </c>
      <c r="F292" s="92" t="s">
        <v>1047</v>
      </c>
      <c r="G292" s="92" t="s">
        <v>59</v>
      </c>
      <c r="H292" s="92" t="s">
        <v>995</v>
      </c>
      <c r="I292" s="92">
        <v>1.48</v>
      </c>
      <c r="J292" s="93" t="s">
        <v>1141</v>
      </c>
    </row>
    <row r="293" spans="2:10" x14ac:dyDescent="0.3">
      <c r="B293" s="91" t="s">
        <v>1065</v>
      </c>
      <c r="C293" s="91" t="s">
        <v>1065</v>
      </c>
      <c r="D293" s="92">
        <v>2015</v>
      </c>
      <c r="E293" s="92" t="s">
        <v>1117</v>
      </c>
      <c r="F293" s="92" t="s">
        <v>1047</v>
      </c>
      <c r="G293" s="92" t="s">
        <v>59</v>
      </c>
      <c r="H293" s="92" t="s">
        <v>995</v>
      </c>
      <c r="I293" s="92">
        <v>1.21</v>
      </c>
      <c r="J293" s="93" t="s">
        <v>1141</v>
      </c>
    </row>
    <row r="294" spans="2:10" x14ac:dyDescent="0.3">
      <c r="B294" s="91" t="s">
        <v>1016</v>
      </c>
      <c r="C294" s="91" t="s">
        <v>1066</v>
      </c>
      <c r="D294" s="92">
        <v>2015</v>
      </c>
      <c r="E294" s="92" t="s">
        <v>1117</v>
      </c>
      <c r="F294" s="92" t="s">
        <v>1047</v>
      </c>
      <c r="G294" s="92" t="s">
        <v>59</v>
      </c>
      <c r="H294" s="92" t="s">
        <v>995</v>
      </c>
      <c r="I294" s="92">
        <v>8.84</v>
      </c>
      <c r="J294" s="93" t="s">
        <v>1141</v>
      </c>
    </row>
    <row r="295" spans="2:10" x14ac:dyDescent="0.3">
      <c r="B295" s="91" t="s">
        <v>1067</v>
      </c>
      <c r="C295" s="91" t="s">
        <v>1067</v>
      </c>
      <c r="D295" s="92">
        <v>2015</v>
      </c>
      <c r="E295" s="92" t="s">
        <v>1117</v>
      </c>
      <c r="F295" s="92" t="s">
        <v>1047</v>
      </c>
      <c r="G295" s="92" t="s">
        <v>59</v>
      </c>
      <c r="H295" s="92" t="s">
        <v>995</v>
      </c>
      <c r="I295" s="92">
        <v>0.25</v>
      </c>
      <c r="J295" s="93" t="s">
        <v>1141</v>
      </c>
    </row>
    <row r="296" spans="2:10" x14ac:dyDescent="0.3">
      <c r="B296" s="91" t="s">
        <v>1068</v>
      </c>
      <c r="C296" s="91" t="s">
        <v>1143</v>
      </c>
      <c r="D296" s="92">
        <v>2015</v>
      </c>
      <c r="E296" s="92" t="s">
        <v>1117</v>
      </c>
      <c r="F296" s="92" t="s">
        <v>1047</v>
      </c>
      <c r="G296" s="92" t="s">
        <v>59</v>
      </c>
      <c r="H296" s="92" t="s">
        <v>995</v>
      </c>
      <c r="I296" s="92">
        <v>3.48</v>
      </c>
      <c r="J296" s="93" t="s">
        <v>1141</v>
      </c>
    </row>
    <row r="297" spans="2:10" x14ac:dyDescent="0.3">
      <c r="B297" s="91" t="s">
        <v>1034</v>
      </c>
      <c r="C297" s="91" t="s">
        <v>1034</v>
      </c>
      <c r="D297" s="92">
        <v>2015</v>
      </c>
      <c r="E297" s="92" t="s">
        <v>1117</v>
      </c>
      <c r="F297" s="92" t="s">
        <v>1047</v>
      </c>
      <c r="G297" s="92" t="s">
        <v>59</v>
      </c>
      <c r="H297" s="92" t="s">
        <v>995</v>
      </c>
      <c r="I297" s="92">
        <v>4.49</v>
      </c>
      <c r="J297" s="93" t="s">
        <v>1141</v>
      </c>
    </row>
    <row r="298" spans="2:10" x14ac:dyDescent="0.3">
      <c r="B298" s="90" t="s">
        <v>1070</v>
      </c>
      <c r="C298" s="90" t="s">
        <v>1070</v>
      </c>
      <c r="D298" s="92">
        <v>2015</v>
      </c>
      <c r="E298" s="92" t="s">
        <v>1117</v>
      </c>
      <c r="F298" s="92" t="s">
        <v>1047</v>
      </c>
      <c r="G298" s="92" t="s">
        <v>59</v>
      </c>
      <c r="H298" s="92" t="s">
        <v>995</v>
      </c>
      <c r="I298" s="92">
        <v>11.96</v>
      </c>
      <c r="J298" s="93" t="s">
        <v>1141</v>
      </c>
    </row>
    <row r="299" spans="2:10" x14ac:dyDescent="0.3">
      <c r="B299" s="90" t="s">
        <v>1085</v>
      </c>
      <c r="C299" s="90" t="s">
        <v>1144</v>
      </c>
      <c r="D299" s="92">
        <v>2015</v>
      </c>
      <c r="E299" s="92" t="s">
        <v>1117</v>
      </c>
      <c r="F299" s="92" t="s">
        <v>1047</v>
      </c>
      <c r="G299" s="92" t="s">
        <v>59</v>
      </c>
      <c r="H299" s="92" t="s">
        <v>995</v>
      </c>
      <c r="I299" s="92">
        <f>SUM(I273:I298)</f>
        <v>300.62</v>
      </c>
      <c r="J299" s="93" t="s">
        <v>1141</v>
      </c>
    </row>
    <row r="300" spans="2:10" x14ac:dyDescent="0.3">
      <c r="B300" s="91" t="s">
        <v>1051</v>
      </c>
      <c r="C300" s="91" t="s">
        <v>1051</v>
      </c>
      <c r="D300" s="92">
        <v>2015</v>
      </c>
      <c r="E300" s="92" t="s">
        <v>1145</v>
      </c>
      <c r="F300" s="92" t="s">
        <v>1146</v>
      </c>
      <c r="G300" s="92" t="s">
        <v>59</v>
      </c>
      <c r="H300" s="92" t="s">
        <v>995</v>
      </c>
      <c r="I300" s="92">
        <v>14.59</v>
      </c>
      <c r="J300" s="93" t="s">
        <v>1141</v>
      </c>
    </row>
    <row r="301" spans="2:10" x14ac:dyDescent="0.3">
      <c r="B301" s="91" t="s">
        <v>1071</v>
      </c>
      <c r="C301" s="91" t="s">
        <v>1071</v>
      </c>
      <c r="D301" s="92">
        <v>2015</v>
      </c>
      <c r="E301" s="92" t="s">
        <v>1145</v>
      </c>
      <c r="F301" s="92" t="s">
        <v>1146</v>
      </c>
      <c r="G301" s="92" t="s">
        <v>59</v>
      </c>
      <c r="H301" s="92" t="s">
        <v>995</v>
      </c>
      <c r="I301" s="92">
        <v>0.28999999999999998</v>
      </c>
      <c r="J301" s="93" t="s">
        <v>1141</v>
      </c>
    </row>
    <row r="302" spans="2:10" x14ac:dyDescent="0.3">
      <c r="B302" s="91" t="s">
        <v>1052</v>
      </c>
      <c r="C302" s="91" t="s">
        <v>1052</v>
      </c>
      <c r="D302" s="92">
        <v>2015</v>
      </c>
      <c r="E302" s="92" t="s">
        <v>1145</v>
      </c>
      <c r="F302" s="92" t="s">
        <v>1146</v>
      </c>
      <c r="G302" s="92" t="s">
        <v>59</v>
      </c>
      <c r="H302" s="92" t="s">
        <v>995</v>
      </c>
      <c r="I302" s="92">
        <v>0.14000000000000001</v>
      </c>
      <c r="J302" s="93" t="s">
        <v>1141</v>
      </c>
    </row>
    <row r="303" spans="2:10" x14ac:dyDescent="0.3">
      <c r="B303" s="91" t="s">
        <v>1084</v>
      </c>
      <c r="C303" s="91" t="s">
        <v>1053</v>
      </c>
      <c r="D303" s="92">
        <v>2015</v>
      </c>
      <c r="E303" s="92" t="s">
        <v>1145</v>
      </c>
      <c r="F303" s="92" t="s">
        <v>1146</v>
      </c>
      <c r="G303" s="92" t="s">
        <v>59</v>
      </c>
      <c r="H303" s="92" t="s">
        <v>995</v>
      </c>
      <c r="I303" s="92">
        <v>0.23</v>
      </c>
      <c r="J303" s="93" t="s">
        <v>1141</v>
      </c>
    </row>
    <row r="304" spans="2:10" x14ac:dyDescent="0.3">
      <c r="B304" s="91" t="s">
        <v>1054</v>
      </c>
      <c r="C304" s="91" t="s">
        <v>1054</v>
      </c>
      <c r="D304" s="92">
        <v>2015</v>
      </c>
      <c r="E304" s="92" t="s">
        <v>1145</v>
      </c>
      <c r="F304" s="92" t="s">
        <v>1146</v>
      </c>
      <c r="G304" s="92" t="s">
        <v>59</v>
      </c>
      <c r="H304" s="92" t="s">
        <v>995</v>
      </c>
      <c r="I304" s="92">
        <v>1.84</v>
      </c>
      <c r="J304" s="93" t="s">
        <v>1141</v>
      </c>
    </row>
    <row r="305" spans="2:10" x14ac:dyDescent="0.3">
      <c r="B305" s="91" t="s">
        <v>1013</v>
      </c>
      <c r="C305" s="91" t="s">
        <v>1055</v>
      </c>
      <c r="D305" s="92">
        <v>2015</v>
      </c>
      <c r="E305" s="92" t="s">
        <v>1145</v>
      </c>
      <c r="F305" s="92" t="s">
        <v>1146</v>
      </c>
      <c r="G305" s="92" t="s">
        <v>59</v>
      </c>
      <c r="H305" s="92" t="s">
        <v>995</v>
      </c>
      <c r="I305" s="92">
        <v>135.15</v>
      </c>
      <c r="J305" s="93" t="s">
        <v>1141</v>
      </c>
    </row>
    <row r="306" spans="2:10" x14ac:dyDescent="0.3">
      <c r="B306" s="91" t="s">
        <v>1030</v>
      </c>
      <c r="C306" s="91" t="s">
        <v>1030</v>
      </c>
      <c r="D306" s="92">
        <v>2015</v>
      </c>
      <c r="E306" s="92" t="s">
        <v>1145</v>
      </c>
      <c r="F306" s="92" t="s">
        <v>1146</v>
      </c>
      <c r="G306" s="92" t="s">
        <v>59</v>
      </c>
      <c r="H306" s="92" t="s">
        <v>995</v>
      </c>
      <c r="I306" s="92">
        <v>12.97</v>
      </c>
      <c r="J306" s="93" t="s">
        <v>1141</v>
      </c>
    </row>
    <row r="307" spans="2:10" x14ac:dyDescent="0.3">
      <c r="B307" s="91" t="s">
        <v>1014</v>
      </c>
      <c r="C307" s="91" t="s">
        <v>1014</v>
      </c>
      <c r="D307" s="92">
        <v>2015</v>
      </c>
      <c r="E307" s="92" t="s">
        <v>1145</v>
      </c>
      <c r="F307" s="92" t="s">
        <v>1146</v>
      </c>
      <c r="G307" s="92" t="s">
        <v>59</v>
      </c>
      <c r="H307" s="92" t="s">
        <v>995</v>
      </c>
      <c r="I307" s="92">
        <v>20.96</v>
      </c>
      <c r="J307" s="93" t="s">
        <v>1141</v>
      </c>
    </row>
    <row r="308" spans="2:10" x14ac:dyDescent="0.3">
      <c r="B308" s="91" t="s">
        <v>1056</v>
      </c>
      <c r="C308" s="91" t="s">
        <v>1056</v>
      </c>
      <c r="D308" s="92">
        <v>2015</v>
      </c>
      <c r="E308" s="92" t="s">
        <v>1145</v>
      </c>
      <c r="F308" s="92" t="s">
        <v>1146</v>
      </c>
      <c r="G308" s="92" t="s">
        <v>59</v>
      </c>
      <c r="H308" s="92" t="s">
        <v>995</v>
      </c>
      <c r="I308" s="92">
        <v>2.0499999999999998</v>
      </c>
      <c r="J308" s="93" t="s">
        <v>1141</v>
      </c>
    </row>
    <row r="309" spans="2:10" x14ac:dyDescent="0.3">
      <c r="B309" s="91" t="s">
        <v>1069</v>
      </c>
      <c r="C309" s="91" t="s">
        <v>1142</v>
      </c>
      <c r="D309" s="92">
        <v>2015</v>
      </c>
      <c r="E309" s="92" t="s">
        <v>1145</v>
      </c>
      <c r="F309" s="92" t="s">
        <v>1146</v>
      </c>
      <c r="G309" s="92" t="s">
        <v>59</v>
      </c>
      <c r="H309" s="92" t="s">
        <v>995</v>
      </c>
      <c r="I309" s="92">
        <v>4.1399999999999997</v>
      </c>
      <c r="J309" s="93" t="s">
        <v>1141</v>
      </c>
    </row>
    <row r="310" spans="2:10" x14ac:dyDescent="0.3">
      <c r="B310" s="91" t="s">
        <v>1015</v>
      </c>
      <c r="C310" s="91" t="s">
        <v>1015</v>
      </c>
      <c r="D310" s="92">
        <v>2015</v>
      </c>
      <c r="E310" s="92" t="s">
        <v>1145</v>
      </c>
      <c r="F310" s="92" t="s">
        <v>1146</v>
      </c>
      <c r="G310" s="92" t="s">
        <v>59</v>
      </c>
      <c r="H310" s="92" t="s">
        <v>995</v>
      </c>
      <c r="I310" s="92">
        <v>5.27</v>
      </c>
      <c r="J310" s="93" t="s">
        <v>1141</v>
      </c>
    </row>
    <row r="311" spans="2:10" x14ac:dyDescent="0.3">
      <c r="B311" s="91" t="s">
        <v>1031</v>
      </c>
      <c r="C311" s="91" t="s">
        <v>1031</v>
      </c>
      <c r="D311" s="92">
        <v>2015</v>
      </c>
      <c r="E311" s="92" t="s">
        <v>1145</v>
      </c>
      <c r="F311" s="92" t="s">
        <v>1146</v>
      </c>
      <c r="G311" s="92" t="s">
        <v>59</v>
      </c>
      <c r="H311" s="92" t="s">
        <v>995</v>
      </c>
      <c r="I311" s="92">
        <v>1.84</v>
      </c>
      <c r="J311" s="93" t="s">
        <v>1141</v>
      </c>
    </row>
    <row r="312" spans="2:10" x14ac:dyDescent="0.3">
      <c r="B312" s="91" t="s">
        <v>1057</v>
      </c>
      <c r="C312" s="91" t="s">
        <v>1057</v>
      </c>
      <c r="D312" s="92">
        <v>2015</v>
      </c>
      <c r="E312" s="92" t="s">
        <v>1145</v>
      </c>
      <c r="F312" s="92" t="s">
        <v>1146</v>
      </c>
      <c r="G312" s="92" t="s">
        <v>59</v>
      </c>
      <c r="H312" s="92" t="s">
        <v>995</v>
      </c>
      <c r="I312" s="92">
        <v>6.81</v>
      </c>
      <c r="J312" s="93" t="s">
        <v>1141</v>
      </c>
    </row>
    <row r="313" spans="2:10" x14ac:dyDescent="0.3">
      <c r="B313" s="91" t="s">
        <v>1058</v>
      </c>
      <c r="C313" s="91" t="s">
        <v>1058</v>
      </c>
      <c r="D313" s="92">
        <v>2015</v>
      </c>
      <c r="E313" s="92" t="s">
        <v>1145</v>
      </c>
      <c r="F313" s="92" t="s">
        <v>1146</v>
      </c>
      <c r="G313" s="92" t="s">
        <v>59</v>
      </c>
      <c r="H313" s="92" t="s">
        <v>995</v>
      </c>
      <c r="I313" s="92">
        <v>0.43</v>
      </c>
      <c r="J313" s="93" t="s">
        <v>1141</v>
      </c>
    </row>
    <row r="314" spans="2:10" x14ac:dyDescent="0.3">
      <c r="B314" s="91" t="s">
        <v>1083</v>
      </c>
      <c r="C314" s="91" t="s">
        <v>1059</v>
      </c>
      <c r="D314" s="92">
        <v>2015</v>
      </c>
      <c r="E314" s="92" t="s">
        <v>1145</v>
      </c>
      <c r="F314" s="92" t="s">
        <v>1146</v>
      </c>
      <c r="G314" s="92" t="s">
        <v>59</v>
      </c>
      <c r="H314" s="92" t="s">
        <v>995</v>
      </c>
      <c r="I314" s="92">
        <v>1.89</v>
      </c>
      <c r="J314" s="93" t="s">
        <v>1141</v>
      </c>
    </row>
    <row r="315" spans="2:10" x14ac:dyDescent="0.3">
      <c r="B315" s="91" t="s">
        <v>1060</v>
      </c>
      <c r="C315" s="91" t="s">
        <v>1060</v>
      </c>
      <c r="D315" s="92">
        <v>2015</v>
      </c>
      <c r="E315" s="92" t="s">
        <v>1145</v>
      </c>
      <c r="F315" s="92" t="s">
        <v>1146</v>
      </c>
      <c r="G315" s="92" t="s">
        <v>59</v>
      </c>
      <c r="H315" s="92" t="s">
        <v>995</v>
      </c>
      <c r="I315" s="92">
        <v>3.21</v>
      </c>
      <c r="J315" s="93" t="s">
        <v>1141</v>
      </c>
    </row>
    <row r="316" spans="2:10" x14ac:dyDescent="0.3">
      <c r="B316" s="91" t="s">
        <v>1061</v>
      </c>
      <c r="C316" s="91" t="s">
        <v>1061</v>
      </c>
      <c r="D316" s="92">
        <v>2015</v>
      </c>
      <c r="E316" s="92" t="s">
        <v>1145</v>
      </c>
      <c r="F316" s="92" t="s">
        <v>1146</v>
      </c>
      <c r="G316" s="92" t="s">
        <v>59</v>
      </c>
      <c r="H316" s="92" t="s">
        <v>995</v>
      </c>
      <c r="I316" s="92">
        <v>0.51</v>
      </c>
      <c r="J316" s="93" t="s">
        <v>1141</v>
      </c>
    </row>
    <row r="317" spans="2:10" x14ac:dyDescent="0.3">
      <c r="B317" s="91" t="s">
        <v>1032</v>
      </c>
      <c r="C317" s="91" t="s">
        <v>1062</v>
      </c>
      <c r="D317" s="92">
        <v>2015</v>
      </c>
      <c r="E317" s="92" t="s">
        <v>1145</v>
      </c>
      <c r="F317" s="92" t="s">
        <v>1146</v>
      </c>
      <c r="G317" s="92" t="s">
        <v>59</v>
      </c>
      <c r="H317" s="92" t="s">
        <v>995</v>
      </c>
      <c r="I317" s="92">
        <v>64.34</v>
      </c>
      <c r="J317" s="93" t="s">
        <v>1141</v>
      </c>
    </row>
    <row r="318" spans="2:10" x14ac:dyDescent="0.3">
      <c r="B318" s="91" t="s">
        <v>1063</v>
      </c>
      <c r="C318" s="91" t="s">
        <v>1063</v>
      </c>
      <c r="D318" s="92">
        <v>2015</v>
      </c>
      <c r="E318" s="92" t="s">
        <v>1145</v>
      </c>
      <c r="F318" s="92" t="s">
        <v>1146</v>
      </c>
      <c r="G318" s="92" t="s">
        <v>59</v>
      </c>
      <c r="H318" s="92" t="s">
        <v>995</v>
      </c>
      <c r="I318" s="92">
        <v>1.74</v>
      </c>
      <c r="J318" s="93" t="s">
        <v>1141</v>
      </c>
    </row>
    <row r="319" spans="2:10" x14ac:dyDescent="0.3">
      <c r="B319" s="91" t="s">
        <v>1033</v>
      </c>
      <c r="C319" s="91" t="s">
        <v>1064</v>
      </c>
      <c r="D319" s="92">
        <v>2015</v>
      </c>
      <c r="E319" s="92" t="s">
        <v>1145</v>
      </c>
      <c r="F319" s="92" t="s">
        <v>1146</v>
      </c>
      <c r="G319" s="92" t="s">
        <v>59</v>
      </c>
      <c r="H319" s="92" t="s">
        <v>995</v>
      </c>
      <c r="I319" s="92">
        <v>1.53</v>
      </c>
      <c r="J319" s="93" t="s">
        <v>1141</v>
      </c>
    </row>
    <row r="320" spans="2:10" x14ac:dyDescent="0.3">
      <c r="B320" s="91" t="s">
        <v>1065</v>
      </c>
      <c r="C320" s="91" t="s">
        <v>1065</v>
      </c>
      <c r="D320" s="92">
        <v>2015</v>
      </c>
      <c r="E320" s="92" t="s">
        <v>1145</v>
      </c>
      <c r="F320" s="92" t="s">
        <v>1146</v>
      </c>
      <c r="G320" s="92" t="s">
        <v>59</v>
      </c>
      <c r="H320" s="92" t="s">
        <v>995</v>
      </c>
      <c r="I320" s="92">
        <v>1.3</v>
      </c>
      <c r="J320" s="93" t="s">
        <v>1141</v>
      </c>
    </row>
    <row r="321" spans="2:10" x14ac:dyDescent="0.3">
      <c r="B321" s="91" t="s">
        <v>1016</v>
      </c>
      <c r="C321" s="91" t="s">
        <v>1066</v>
      </c>
      <c r="D321" s="92">
        <v>2015</v>
      </c>
      <c r="E321" s="92" t="s">
        <v>1145</v>
      </c>
      <c r="F321" s="92" t="s">
        <v>1146</v>
      </c>
      <c r="G321" s="92" t="s">
        <v>59</v>
      </c>
      <c r="H321" s="92" t="s">
        <v>995</v>
      </c>
      <c r="I321" s="92">
        <v>9.3000000000000007</v>
      </c>
      <c r="J321" s="93" t="s">
        <v>1141</v>
      </c>
    </row>
    <row r="322" spans="2:10" x14ac:dyDescent="0.3">
      <c r="B322" s="91" t="s">
        <v>1067</v>
      </c>
      <c r="C322" s="91" t="s">
        <v>1067</v>
      </c>
      <c r="D322" s="92">
        <v>2015</v>
      </c>
      <c r="E322" s="92" t="s">
        <v>1145</v>
      </c>
      <c r="F322" s="92" t="s">
        <v>1146</v>
      </c>
      <c r="G322" s="92" t="s">
        <v>59</v>
      </c>
      <c r="H322" s="92" t="s">
        <v>995</v>
      </c>
      <c r="I322" s="92">
        <v>0.26</v>
      </c>
      <c r="J322" s="93" t="s">
        <v>1141</v>
      </c>
    </row>
    <row r="323" spans="2:10" x14ac:dyDescent="0.3">
      <c r="B323" s="91" t="s">
        <v>1068</v>
      </c>
      <c r="C323" s="91" t="s">
        <v>1143</v>
      </c>
      <c r="D323" s="92">
        <v>2015</v>
      </c>
      <c r="E323" s="92" t="s">
        <v>1145</v>
      </c>
      <c r="F323" s="92" t="s">
        <v>1146</v>
      </c>
      <c r="G323" s="92" t="s">
        <v>59</v>
      </c>
      <c r="H323" s="92" t="s">
        <v>995</v>
      </c>
      <c r="I323" s="92">
        <v>3.5</v>
      </c>
      <c r="J323" s="93" t="s">
        <v>1141</v>
      </c>
    </row>
    <row r="324" spans="2:10" x14ac:dyDescent="0.3">
      <c r="B324" s="91" t="s">
        <v>1034</v>
      </c>
      <c r="C324" s="91" t="s">
        <v>1034</v>
      </c>
      <c r="D324" s="92">
        <v>2015</v>
      </c>
      <c r="E324" s="92" t="s">
        <v>1145</v>
      </c>
      <c r="F324" s="92" t="s">
        <v>1146</v>
      </c>
      <c r="G324" s="92" t="s">
        <v>59</v>
      </c>
      <c r="H324" s="92" t="s">
        <v>995</v>
      </c>
      <c r="I324" s="92">
        <v>4.55</v>
      </c>
      <c r="J324" s="93" t="s">
        <v>1141</v>
      </c>
    </row>
    <row r="325" spans="2:10" x14ac:dyDescent="0.3">
      <c r="B325" s="90" t="s">
        <v>1070</v>
      </c>
      <c r="C325" s="90" t="s">
        <v>1070</v>
      </c>
      <c r="D325" s="92">
        <v>2015</v>
      </c>
      <c r="E325" s="92" t="s">
        <v>1145</v>
      </c>
      <c r="F325" s="92" t="s">
        <v>1146</v>
      </c>
      <c r="G325" s="92" t="s">
        <v>59</v>
      </c>
      <c r="H325" s="92" t="s">
        <v>995</v>
      </c>
      <c r="I325" s="92">
        <v>12.38</v>
      </c>
      <c r="J325" s="93" t="s">
        <v>1141</v>
      </c>
    </row>
    <row r="326" spans="2:10" x14ac:dyDescent="0.3">
      <c r="B326" s="90" t="s">
        <v>1085</v>
      </c>
      <c r="C326" s="90" t="s">
        <v>1144</v>
      </c>
      <c r="D326" s="92">
        <v>2015</v>
      </c>
      <c r="E326" s="92" t="s">
        <v>1145</v>
      </c>
      <c r="F326" s="92" t="s">
        <v>1146</v>
      </c>
      <c r="G326" s="92" t="s">
        <v>59</v>
      </c>
      <c r="H326" s="92" t="s">
        <v>995</v>
      </c>
      <c r="I326" s="92">
        <f>SUM(I300:I325)</f>
        <v>311.22000000000003</v>
      </c>
      <c r="J326" s="93" t="s">
        <v>1141</v>
      </c>
    </row>
    <row r="327" spans="2:10" x14ac:dyDescent="0.3">
      <c r="B327" s="91" t="s">
        <v>1051</v>
      </c>
      <c r="C327" s="91" t="s">
        <v>1051</v>
      </c>
      <c r="D327" s="92">
        <v>2016</v>
      </c>
      <c r="E327" s="92" t="s">
        <v>1117</v>
      </c>
      <c r="F327" s="92" t="s">
        <v>1047</v>
      </c>
      <c r="G327" s="92" t="s">
        <v>59</v>
      </c>
      <c r="H327" s="92" t="s">
        <v>995</v>
      </c>
      <c r="I327" s="92">
        <v>13.97</v>
      </c>
      <c r="J327" s="93" t="s">
        <v>1141</v>
      </c>
    </row>
    <row r="328" spans="2:10" x14ac:dyDescent="0.3">
      <c r="B328" s="91" t="s">
        <v>1071</v>
      </c>
      <c r="C328" s="91" t="s">
        <v>1071</v>
      </c>
      <c r="D328" s="92">
        <v>2016</v>
      </c>
      <c r="E328" s="92" t="s">
        <v>1117</v>
      </c>
      <c r="F328" s="92" t="s">
        <v>1047</v>
      </c>
      <c r="G328" s="92" t="s">
        <v>59</v>
      </c>
      <c r="H328" s="92" t="s">
        <v>995</v>
      </c>
      <c r="I328" s="92">
        <v>0.28999999999999998</v>
      </c>
      <c r="J328" s="93" t="s">
        <v>1141</v>
      </c>
    </row>
    <row r="329" spans="2:10" x14ac:dyDescent="0.3">
      <c r="B329" s="91" t="s">
        <v>1052</v>
      </c>
      <c r="C329" s="91" t="s">
        <v>1052</v>
      </c>
      <c r="D329" s="92">
        <v>2016</v>
      </c>
      <c r="E329" s="92" t="s">
        <v>1117</v>
      </c>
      <c r="F329" s="92" t="s">
        <v>1047</v>
      </c>
      <c r="G329" s="92" t="s">
        <v>59</v>
      </c>
      <c r="H329" s="92" t="s">
        <v>995</v>
      </c>
      <c r="I329" s="92">
        <v>0.13</v>
      </c>
      <c r="J329" s="93" t="s">
        <v>1141</v>
      </c>
    </row>
    <row r="330" spans="2:10" x14ac:dyDescent="0.3">
      <c r="B330" s="91" t="s">
        <v>1084</v>
      </c>
      <c r="C330" s="91" t="s">
        <v>1053</v>
      </c>
      <c r="D330" s="92">
        <v>2016</v>
      </c>
      <c r="E330" s="92" t="s">
        <v>1117</v>
      </c>
      <c r="F330" s="92" t="s">
        <v>1047</v>
      </c>
      <c r="G330" s="92" t="s">
        <v>59</v>
      </c>
      <c r="H330" s="92" t="s">
        <v>995</v>
      </c>
      <c r="I330" s="92">
        <v>0.23</v>
      </c>
      <c r="J330" s="93" t="s">
        <v>1141</v>
      </c>
    </row>
    <row r="331" spans="2:10" x14ac:dyDescent="0.3">
      <c r="B331" s="91" t="s">
        <v>1054</v>
      </c>
      <c r="C331" s="91" t="s">
        <v>1054</v>
      </c>
      <c r="D331" s="92">
        <v>2016</v>
      </c>
      <c r="E331" s="92" t="s">
        <v>1117</v>
      </c>
      <c r="F331" s="92" t="s">
        <v>1047</v>
      </c>
      <c r="G331" s="92" t="s">
        <v>59</v>
      </c>
      <c r="H331" s="92" t="s">
        <v>995</v>
      </c>
      <c r="I331" s="92">
        <v>1.72</v>
      </c>
      <c r="J331" s="93" t="s">
        <v>1141</v>
      </c>
    </row>
    <row r="332" spans="2:10" x14ac:dyDescent="0.3">
      <c r="B332" s="91" t="s">
        <v>1013</v>
      </c>
      <c r="C332" s="91" t="s">
        <v>1055</v>
      </c>
      <c r="D332" s="92">
        <v>2016</v>
      </c>
      <c r="E332" s="92" t="s">
        <v>1117</v>
      </c>
      <c r="F332" s="92" t="s">
        <v>1047</v>
      </c>
      <c r="G332" s="92" t="s">
        <v>59</v>
      </c>
      <c r="H332" s="92" t="s">
        <v>995</v>
      </c>
      <c r="I332" s="92">
        <v>133.69</v>
      </c>
      <c r="J332" s="93" t="s">
        <v>1141</v>
      </c>
    </row>
    <row r="333" spans="2:10" x14ac:dyDescent="0.3">
      <c r="B333" s="91" t="s">
        <v>1030</v>
      </c>
      <c r="C333" s="91" t="s">
        <v>1030</v>
      </c>
      <c r="D333" s="92">
        <v>2016</v>
      </c>
      <c r="E333" s="92" t="s">
        <v>1117</v>
      </c>
      <c r="F333" s="92" t="s">
        <v>1047</v>
      </c>
      <c r="G333" s="92" t="s">
        <v>59</v>
      </c>
      <c r="H333" s="92" t="s">
        <v>995</v>
      </c>
      <c r="I333" s="92">
        <v>12.8</v>
      </c>
      <c r="J333" s="93" t="s">
        <v>1141</v>
      </c>
    </row>
    <row r="334" spans="2:10" x14ac:dyDescent="0.3">
      <c r="B334" s="91" t="s">
        <v>1014</v>
      </c>
      <c r="C334" s="91" t="s">
        <v>1014</v>
      </c>
      <c r="D334" s="92">
        <v>2016</v>
      </c>
      <c r="E334" s="92" t="s">
        <v>1117</v>
      </c>
      <c r="F334" s="92" t="s">
        <v>1047</v>
      </c>
      <c r="G334" s="92" t="s">
        <v>59</v>
      </c>
      <c r="H334" s="92" t="s">
        <v>995</v>
      </c>
      <c r="I334" s="92">
        <v>20.6</v>
      </c>
      <c r="J334" s="93" t="s">
        <v>1141</v>
      </c>
    </row>
    <row r="335" spans="2:10" x14ac:dyDescent="0.3">
      <c r="B335" s="91" t="s">
        <v>1056</v>
      </c>
      <c r="C335" s="91" t="s">
        <v>1056</v>
      </c>
      <c r="D335" s="92">
        <v>2016</v>
      </c>
      <c r="E335" s="92" t="s">
        <v>1117</v>
      </c>
      <c r="F335" s="92" t="s">
        <v>1047</v>
      </c>
      <c r="G335" s="92" t="s">
        <v>59</v>
      </c>
      <c r="H335" s="92" t="s">
        <v>995</v>
      </c>
      <c r="I335" s="92">
        <v>2.0299999999999998</v>
      </c>
      <c r="J335" s="93" t="s">
        <v>1141</v>
      </c>
    </row>
    <row r="336" spans="2:10" x14ac:dyDescent="0.3">
      <c r="B336" s="91" t="s">
        <v>1069</v>
      </c>
      <c r="C336" s="91" t="s">
        <v>1142</v>
      </c>
      <c r="D336" s="92">
        <v>2016</v>
      </c>
      <c r="E336" s="92" t="s">
        <v>1117</v>
      </c>
      <c r="F336" s="92" t="s">
        <v>1047</v>
      </c>
      <c r="G336" s="92" t="s">
        <v>59</v>
      </c>
      <c r="H336" s="92" t="s">
        <v>995</v>
      </c>
      <c r="I336" s="92">
        <v>4.12</v>
      </c>
      <c r="J336" s="93" t="s">
        <v>1141</v>
      </c>
    </row>
    <row r="337" spans="2:10" x14ac:dyDescent="0.3">
      <c r="B337" s="91" t="s">
        <v>1015</v>
      </c>
      <c r="C337" s="91" t="s">
        <v>1015</v>
      </c>
      <c r="D337" s="92">
        <v>2016</v>
      </c>
      <c r="E337" s="92" t="s">
        <v>1117</v>
      </c>
      <c r="F337" s="92" t="s">
        <v>1047</v>
      </c>
      <c r="G337" s="92" t="s">
        <v>59</v>
      </c>
      <c r="H337" s="92" t="s">
        <v>995</v>
      </c>
      <c r="I337" s="92">
        <v>5.12</v>
      </c>
      <c r="J337" s="93" t="s">
        <v>1141</v>
      </c>
    </row>
    <row r="338" spans="2:10" x14ac:dyDescent="0.3">
      <c r="B338" s="91" t="s">
        <v>1031</v>
      </c>
      <c r="C338" s="91" t="s">
        <v>1031</v>
      </c>
      <c r="D338" s="92">
        <v>2016</v>
      </c>
      <c r="E338" s="92" t="s">
        <v>1117</v>
      </c>
      <c r="F338" s="92" t="s">
        <v>1047</v>
      </c>
      <c r="G338" s="92" t="s">
        <v>59</v>
      </c>
      <c r="H338" s="92" t="s">
        <v>995</v>
      </c>
      <c r="I338" s="92">
        <v>1.76</v>
      </c>
      <c r="J338" s="93" t="s">
        <v>1141</v>
      </c>
    </row>
    <row r="339" spans="2:10" x14ac:dyDescent="0.3">
      <c r="B339" s="91" t="s">
        <v>1057</v>
      </c>
      <c r="C339" s="91" t="s">
        <v>1057</v>
      </c>
      <c r="D339" s="92">
        <v>2016</v>
      </c>
      <c r="E339" s="92" t="s">
        <v>1117</v>
      </c>
      <c r="F339" s="92" t="s">
        <v>1047</v>
      </c>
      <c r="G339" s="92" t="s">
        <v>59</v>
      </c>
      <c r="H339" s="92" t="s">
        <v>995</v>
      </c>
      <c r="I339" s="92">
        <v>6.78</v>
      </c>
      <c r="J339" s="93" t="s">
        <v>1141</v>
      </c>
    </row>
    <row r="340" spans="2:10" x14ac:dyDescent="0.3">
      <c r="B340" s="91" t="s">
        <v>1058</v>
      </c>
      <c r="C340" s="91" t="s">
        <v>1058</v>
      </c>
      <c r="D340" s="92">
        <v>2016</v>
      </c>
      <c r="E340" s="92" t="s">
        <v>1117</v>
      </c>
      <c r="F340" s="92" t="s">
        <v>1047</v>
      </c>
      <c r="G340" s="92" t="s">
        <v>59</v>
      </c>
      <c r="H340" s="92" t="s">
        <v>995</v>
      </c>
      <c r="I340" s="92">
        <v>0.42</v>
      </c>
      <c r="J340" s="93" t="s">
        <v>1141</v>
      </c>
    </row>
    <row r="341" spans="2:10" x14ac:dyDescent="0.3">
      <c r="B341" s="91" t="s">
        <v>1083</v>
      </c>
      <c r="C341" s="91" t="s">
        <v>1059</v>
      </c>
      <c r="D341" s="92">
        <v>2016</v>
      </c>
      <c r="E341" s="92" t="s">
        <v>1117</v>
      </c>
      <c r="F341" s="92" t="s">
        <v>1047</v>
      </c>
      <c r="G341" s="92" t="s">
        <v>59</v>
      </c>
      <c r="H341" s="92" t="s">
        <v>995</v>
      </c>
      <c r="I341" s="92">
        <v>1.83</v>
      </c>
      <c r="J341" s="93" t="s">
        <v>1141</v>
      </c>
    </row>
    <row r="342" spans="2:10" x14ac:dyDescent="0.3">
      <c r="B342" s="91" t="s">
        <v>1060</v>
      </c>
      <c r="C342" s="91" t="s">
        <v>1060</v>
      </c>
      <c r="D342" s="92">
        <v>2016</v>
      </c>
      <c r="E342" s="92" t="s">
        <v>1117</v>
      </c>
      <c r="F342" s="92" t="s">
        <v>1047</v>
      </c>
      <c r="G342" s="92" t="s">
        <v>59</v>
      </c>
      <c r="H342" s="92" t="s">
        <v>995</v>
      </c>
      <c r="I342" s="92">
        <v>3.16</v>
      </c>
      <c r="J342" s="93" t="s">
        <v>1141</v>
      </c>
    </row>
    <row r="343" spans="2:10" x14ac:dyDescent="0.3">
      <c r="B343" s="91" t="s">
        <v>1061</v>
      </c>
      <c r="C343" s="91" t="s">
        <v>1061</v>
      </c>
      <c r="D343" s="92">
        <v>2016</v>
      </c>
      <c r="E343" s="92" t="s">
        <v>1117</v>
      </c>
      <c r="F343" s="92" t="s">
        <v>1047</v>
      </c>
      <c r="G343" s="92" t="s">
        <v>59</v>
      </c>
      <c r="H343" s="92" t="s">
        <v>995</v>
      </c>
      <c r="I343" s="92">
        <v>0.47</v>
      </c>
      <c r="J343" s="93" t="s">
        <v>1141</v>
      </c>
    </row>
    <row r="344" spans="2:10" x14ac:dyDescent="0.3">
      <c r="B344" s="91" t="s">
        <v>1032</v>
      </c>
      <c r="C344" s="91" t="s">
        <v>1062</v>
      </c>
      <c r="D344" s="92">
        <v>2016</v>
      </c>
      <c r="E344" s="92" t="s">
        <v>1117</v>
      </c>
      <c r="F344" s="92" t="s">
        <v>1047</v>
      </c>
      <c r="G344" s="92" t="s">
        <v>59</v>
      </c>
      <c r="H344" s="92" t="s">
        <v>995</v>
      </c>
      <c r="I344" s="92">
        <v>62.85</v>
      </c>
      <c r="J344" s="93" t="s">
        <v>1141</v>
      </c>
    </row>
    <row r="345" spans="2:10" x14ac:dyDescent="0.3">
      <c r="B345" s="91" t="s">
        <v>1063</v>
      </c>
      <c r="C345" s="91" t="s">
        <v>1063</v>
      </c>
      <c r="D345" s="92">
        <v>2016</v>
      </c>
      <c r="E345" s="92" t="s">
        <v>1117</v>
      </c>
      <c r="F345" s="92" t="s">
        <v>1047</v>
      </c>
      <c r="G345" s="92" t="s">
        <v>59</v>
      </c>
      <c r="H345" s="92" t="s">
        <v>995</v>
      </c>
      <c r="I345" s="92">
        <v>1.69</v>
      </c>
      <c r="J345" s="93" t="s">
        <v>1141</v>
      </c>
    </row>
    <row r="346" spans="2:10" x14ac:dyDescent="0.3">
      <c r="B346" s="91" t="s">
        <v>1033</v>
      </c>
      <c r="C346" s="91" t="s">
        <v>1064</v>
      </c>
      <c r="D346" s="92">
        <v>2016</v>
      </c>
      <c r="E346" s="92" t="s">
        <v>1117</v>
      </c>
      <c r="F346" s="92" t="s">
        <v>1047</v>
      </c>
      <c r="G346" s="92" t="s">
        <v>59</v>
      </c>
      <c r="H346" s="92" t="s">
        <v>995</v>
      </c>
      <c r="I346" s="92">
        <v>1.51</v>
      </c>
      <c r="J346" s="93" t="s">
        <v>1141</v>
      </c>
    </row>
    <row r="347" spans="2:10" x14ac:dyDescent="0.3">
      <c r="B347" s="91" t="s">
        <v>1065</v>
      </c>
      <c r="C347" s="91" t="s">
        <v>1065</v>
      </c>
      <c r="D347" s="92">
        <v>2016</v>
      </c>
      <c r="E347" s="92" t="s">
        <v>1117</v>
      </c>
      <c r="F347" s="92" t="s">
        <v>1047</v>
      </c>
      <c r="G347" s="92" t="s">
        <v>59</v>
      </c>
      <c r="H347" s="92" t="s">
        <v>995</v>
      </c>
      <c r="I347" s="92">
        <v>1.23</v>
      </c>
      <c r="J347" s="93" t="s">
        <v>1141</v>
      </c>
    </row>
    <row r="348" spans="2:10" x14ac:dyDescent="0.3">
      <c r="B348" s="91" t="s">
        <v>1016</v>
      </c>
      <c r="C348" s="91" t="s">
        <v>1066</v>
      </c>
      <c r="D348" s="92">
        <v>2016</v>
      </c>
      <c r="E348" s="92" t="s">
        <v>1117</v>
      </c>
      <c r="F348" s="92" t="s">
        <v>1047</v>
      </c>
      <c r="G348" s="92" t="s">
        <v>59</v>
      </c>
      <c r="H348" s="92" t="s">
        <v>995</v>
      </c>
      <c r="I348" s="92">
        <v>9</v>
      </c>
      <c r="J348" s="93" t="s">
        <v>1141</v>
      </c>
    </row>
    <row r="349" spans="2:10" x14ac:dyDescent="0.3">
      <c r="B349" s="91" t="s">
        <v>1067</v>
      </c>
      <c r="C349" s="91" t="s">
        <v>1067</v>
      </c>
      <c r="D349" s="92">
        <v>2016</v>
      </c>
      <c r="E349" s="92" t="s">
        <v>1117</v>
      </c>
      <c r="F349" s="92" t="s">
        <v>1047</v>
      </c>
      <c r="G349" s="92" t="s">
        <v>59</v>
      </c>
      <c r="H349" s="92" t="s">
        <v>995</v>
      </c>
      <c r="I349" s="92">
        <v>0.25</v>
      </c>
      <c r="J349" s="93" t="s">
        <v>1141</v>
      </c>
    </row>
    <row r="350" spans="2:10" x14ac:dyDescent="0.3">
      <c r="B350" s="91" t="s">
        <v>1068</v>
      </c>
      <c r="C350" s="91" t="s">
        <v>1143</v>
      </c>
      <c r="D350" s="92">
        <v>2016</v>
      </c>
      <c r="E350" s="92" t="s">
        <v>1117</v>
      </c>
      <c r="F350" s="92" t="s">
        <v>1047</v>
      </c>
      <c r="G350" s="92" t="s">
        <v>59</v>
      </c>
      <c r="H350" s="92" t="s">
        <v>995</v>
      </c>
      <c r="I350" s="92">
        <v>3.31</v>
      </c>
      <c r="J350" s="93" t="s">
        <v>1141</v>
      </c>
    </row>
    <row r="351" spans="2:10" x14ac:dyDescent="0.3">
      <c r="B351" s="91" t="s">
        <v>1034</v>
      </c>
      <c r="C351" s="91" t="s">
        <v>1034</v>
      </c>
      <c r="D351" s="92">
        <v>2016</v>
      </c>
      <c r="E351" s="92" t="s">
        <v>1117</v>
      </c>
      <c r="F351" s="92" t="s">
        <v>1047</v>
      </c>
      <c r="G351" s="92" t="s">
        <v>59</v>
      </c>
      <c r="H351" s="92" t="s">
        <v>995</v>
      </c>
      <c r="I351" s="92">
        <v>4.8</v>
      </c>
      <c r="J351" s="93" t="s">
        <v>1141</v>
      </c>
    </row>
    <row r="352" spans="2:10" x14ac:dyDescent="0.3">
      <c r="B352" s="90" t="s">
        <v>1070</v>
      </c>
      <c r="C352" s="90" t="s">
        <v>1070</v>
      </c>
      <c r="D352" s="92">
        <v>2016</v>
      </c>
      <c r="E352" s="92" t="s">
        <v>1117</v>
      </c>
      <c r="F352" s="92" t="s">
        <v>1047</v>
      </c>
      <c r="G352" s="92" t="s">
        <v>59</v>
      </c>
      <c r="H352" s="92" t="s">
        <v>995</v>
      </c>
      <c r="I352" s="92">
        <v>11.75</v>
      </c>
      <c r="J352" s="93" t="s">
        <v>1141</v>
      </c>
    </row>
    <row r="353" spans="2:10" x14ac:dyDescent="0.3">
      <c r="B353" s="90" t="s">
        <v>1085</v>
      </c>
      <c r="C353" s="90" t="s">
        <v>1144</v>
      </c>
      <c r="D353" s="92">
        <v>2016</v>
      </c>
      <c r="E353" s="92" t="s">
        <v>1117</v>
      </c>
      <c r="F353" s="92" t="s">
        <v>1047</v>
      </c>
      <c r="G353" s="92" t="s">
        <v>59</v>
      </c>
      <c r="H353" s="92" t="s">
        <v>995</v>
      </c>
      <c r="I353" s="92">
        <f>SUM(I327:I352)</f>
        <v>305.51000000000005</v>
      </c>
      <c r="J353" s="93" t="s">
        <v>1141</v>
      </c>
    </row>
    <row r="354" spans="2:10" x14ac:dyDescent="0.3">
      <c r="B354" s="91" t="s">
        <v>1051</v>
      </c>
      <c r="C354" s="91" t="s">
        <v>1051</v>
      </c>
      <c r="D354" s="92">
        <v>2016</v>
      </c>
      <c r="E354" s="92" t="s">
        <v>1145</v>
      </c>
      <c r="F354" s="92" t="s">
        <v>1146</v>
      </c>
      <c r="G354" s="92" t="s">
        <v>59</v>
      </c>
      <c r="H354" s="92" t="s">
        <v>995</v>
      </c>
      <c r="I354" s="92">
        <v>14.83</v>
      </c>
      <c r="J354" s="93" t="s">
        <v>1141</v>
      </c>
    </row>
    <row r="355" spans="2:10" x14ac:dyDescent="0.3">
      <c r="B355" s="91" t="s">
        <v>1071</v>
      </c>
      <c r="C355" s="91" t="s">
        <v>1071</v>
      </c>
      <c r="D355" s="92">
        <v>2016</v>
      </c>
      <c r="E355" s="92" t="s">
        <v>1145</v>
      </c>
      <c r="F355" s="92" t="s">
        <v>1146</v>
      </c>
      <c r="G355" s="92" t="s">
        <v>59</v>
      </c>
      <c r="H355" s="92" t="s">
        <v>995</v>
      </c>
      <c r="I355" s="92">
        <v>0.28999999999999998</v>
      </c>
      <c r="J355" s="93" t="s">
        <v>1141</v>
      </c>
    </row>
    <row r="356" spans="2:10" x14ac:dyDescent="0.3">
      <c r="B356" s="91" t="s">
        <v>1052</v>
      </c>
      <c r="C356" s="91" t="s">
        <v>1052</v>
      </c>
      <c r="D356" s="92">
        <v>2016</v>
      </c>
      <c r="E356" s="92" t="s">
        <v>1145</v>
      </c>
      <c r="F356" s="92" t="s">
        <v>1146</v>
      </c>
      <c r="G356" s="92" t="s">
        <v>59</v>
      </c>
      <c r="H356" s="92" t="s">
        <v>995</v>
      </c>
      <c r="I356" s="92">
        <v>0.14000000000000001</v>
      </c>
      <c r="J356" s="93" t="s">
        <v>1141</v>
      </c>
    </row>
    <row r="357" spans="2:10" x14ac:dyDescent="0.3">
      <c r="B357" s="91" t="s">
        <v>1084</v>
      </c>
      <c r="C357" s="91" t="s">
        <v>1053</v>
      </c>
      <c r="D357" s="92">
        <v>2016</v>
      </c>
      <c r="E357" s="92" t="s">
        <v>1145</v>
      </c>
      <c r="F357" s="92" t="s">
        <v>1146</v>
      </c>
      <c r="G357" s="92" t="s">
        <v>59</v>
      </c>
      <c r="H357" s="92" t="s">
        <v>995</v>
      </c>
      <c r="I357" s="92">
        <v>0.23</v>
      </c>
      <c r="J357" s="93" t="s">
        <v>1141</v>
      </c>
    </row>
    <row r="358" spans="2:10" x14ac:dyDescent="0.3">
      <c r="B358" s="91" t="s">
        <v>1054</v>
      </c>
      <c r="C358" s="91" t="s">
        <v>1054</v>
      </c>
      <c r="D358" s="92">
        <v>2016</v>
      </c>
      <c r="E358" s="92" t="s">
        <v>1145</v>
      </c>
      <c r="F358" s="92" t="s">
        <v>1146</v>
      </c>
      <c r="G358" s="92" t="s">
        <v>59</v>
      </c>
      <c r="H358" s="92" t="s">
        <v>995</v>
      </c>
      <c r="I358" s="92">
        <v>1.87</v>
      </c>
      <c r="J358" s="93" t="s">
        <v>1141</v>
      </c>
    </row>
    <row r="359" spans="2:10" x14ac:dyDescent="0.3">
      <c r="B359" s="91" t="s">
        <v>1013</v>
      </c>
      <c r="C359" s="91" t="s">
        <v>1055</v>
      </c>
      <c r="D359" s="92">
        <v>2016</v>
      </c>
      <c r="E359" s="92" t="s">
        <v>1145</v>
      </c>
      <c r="F359" s="92" t="s">
        <v>1146</v>
      </c>
      <c r="G359" s="92" t="s">
        <v>59</v>
      </c>
      <c r="H359" s="92" t="s">
        <v>995</v>
      </c>
      <c r="I359" s="92">
        <v>137.55000000000001</v>
      </c>
      <c r="J359" s="93" t="s">
        <v>1141</v>
      </c>
    </row>
    <row r="360" spans="2:10" x14ac:dyDescent="0.3">
      <c r="B360" s="91" t="s">
        <v>1030</v>
      </c>
      <c r="C360" s="91" t="s">
        <v>1030</v>
      </c>
      <c r="D360" s="92">
        <v>2016</v>
      </c>
      <c r="E360" s="92" t="s">
        <v>1145</v>
      </c>
      <c r="F360" s="92" t="s">
        <v>1146</v>
      </c>
      <c r="G360" s="92" t="s">
        <v>59</v>
      </c>
      <c r="H360" s="92" t="s">
        <v>995</v>
      </c>
      <c r="I360" s="92">
        <v>13.1</v>
      </c>
      <c r="J360" s="93" t="s">
        <v>1141</v>
      </c>
    </row>
    <row r="361" spans="2:10" x14ac:dyDescent="0.3">
      <c r="B361" s="91" t="s">
        <v>1014</v>
      </c>
      <c r="C361" s="91" t="s">
        <v>1014</v>
      </c>
      <c r="D361" s="92">
        <v>2016</v>
      </c>
      <c r="E361" s="92" t="s">
        <v>1145</v>
      </c>
      <c r="F361" s="92" t="s">
        <v>1146</v>
      </c>
      <c r="G361" s="92" t="s">
        <v>59</v>
      </c>
      <c r="H361" s="92" t="s">
        <v>995</v>
      </c>
      <c r="I361" s="92">
        <v>21.25</v>
      </c>
      <c r="J361" s="93" t="s">
        <v>1141</v>
      </c>
    </row>
    <row r="362" spans="2:10" x14ac:dyDescent="0.3">
      <c r="B362" s="91" t="s">
        <v>1056</v>
      </c>
      <c r="C362" s="91" t="s">
        <v>1056</v>
      </c>
      <c r="D362" s="92">
        <v>2016</v>
      </c>
      <c r="E362" s="92" t="s">
        <v>1145</v>
      </c>
      <c r="F362" s="92" t="s">
        <v>1146</v>
      </c>
      <c r="G362" s="92" t="s">
        <v>59</v>
      </c>
      <c r="H362" s="92" t="s">
        <v>995</v>
      </c>
      <c r="I362" s="92">
        <v>2.1</v>
      </c>
      <c r="J362" s="93" t="s">
        <v>1141</v>
      </c>
    </row>
    <row r="363" spans="2:10" x14ac:dyDescent="0.3">
      <c r="B363" s="91" t="s">
        <v>1069</v>
      </c>
      <c r="C363" s="91" t="s">
        <v>1142</v>
      </c>
      <c r="D363" s="92">
        <v>2016</v>
      </c>
      <c r="E363" s="92" t="s">
        <v>1145</v>
      </c>
      <c r="F363" s="92" t="s">
        <v>1146</v>
      </c>
      <c r="G363" s="92" t="s">
        <v>59</v>
      </c>
      <c r="H363" s="92" t="s">
        <v>995</v>
      </c>
      <c r="I363" s="92">
        <v>4.25</v>
      </c>
      <c r="J363" s="93" t="s">
        <v>1141</v>
      </c>
    </row>
    <row r="364" spans="2:10" x14ac:dyDescent="0.3">
      <c r="B364" s="91" t="s">
        <v>1015</v>
      </c>
      <c r="C364" s="91" t="s">
        <v>1015</v>
      </c>
      <c r="D364" s="92">
        <v>2016</v>
      </c>
      <c r="E364" s="92" t="s">
        <v>1145</v>
      </c>
      <c r="F364" s="92" t="s">
        <v>1146</v>
      </c>
      <c r="G364" s="92" t="s">
        <v>59</v>
      </c>
      <c r="H364" s="92" t="s">
        <v>995</v>
      </c>
      <c r="I364" s="92">
        <v>5.33</v>
      </c>
      <c r="J364" s="93" t="s">
        <v>1141</v>
      </c>
    </row>
    <row r="365" spans="2:10" x14ac:dyDescent="0.3">
      <c r="B365" s="91" t="s">
        <v>1031</v>
      </c>
      <c r="C365" s="91" t="s">
        <v>1031</v>
      </c>
      <c r="D365" s="92">
        <v>2016</v>
      </c>
      <c r="E365" s="92" t="s">
        <v>1145</v>
      </c>
      <c r="F365" s="92" t="s">
        <v>1146</v>
      </c>
      <c r="G365" s="92" t="s">
        <v>59</v>
      </c>
      <c r="H365" s="92" t="s">
        <v>995</v>
      </c>
      <c r="I365" s="92">
        <v>1.85</v>
      </c>
      <c r="J365" s="93" t="s">
        <v>1141</v>
      </c>
    </row>
    <row r="366" spans="2:10" x14ac:dyDescent="0.3">
      <c r="B366" s="91" t="s">
        <v>1057</v>
      </c>
      <c r="C366" s="91" t="s">
        <v>1057</v>
      </c>
      <c r="D366" s="92">
        <v>2016</v>
      </c>
      <c r="E366" s="92" t="s">
        <v>1145</v>
      </c>
      <c r="F366" s="92" t="s">
        <v>1146</v>
      </c>
      <c r="G366" s="92" t="s">
        <v>59</v>
      </c>
      <c r="H366" s="92" t="s">
        <v>995</v>
      </c>
      <c r="I366" s="92">
        <v>6.99</v>
      </c>
      <c r="J366" s="93" t="s">
        <v>1141</v>
      </c>
    </row>
    <row r="367" spans="2:10" x14ac:dyDescent="0.3">
      <c r="B367" s="91" t="s">
        <v>1058</v>
      </c>
      <c r="C367" s="91" t="s">
        <v>1058</v>
      </c>
      <c r="D367" s="92">
        <v>2016</v>
      </c>
      <c r="E367" s="92" t="s">
        <v>1145</v>
      </c>
      <c r="F367" s="92" t="s">
        <v>1146</v>
      </c>
      <c r="G367" s="92" t="s">
        <v>59</v>
      </c>
      <c r="H367" s="92" t="s">
        <v>995</v>
      </c>
      <c r="I367" s="92">
        <v>0.43</v>
      </c>
      <c r="J367" s="93" t="s">
        <v>1141</v>
      </c>
    </row>
    <row r="368" spans="2:10" x14ac:dyDescent="0.3">
      <c r="B368" s="91" t="s">
        <v>1083</v>
      </c>
      <c r="C368" s="91" t="s">
        <v>1059</v>
      </c>
      <c r="D368" s="92">
        <v>2016</v>
      </c>
      <c r="E368" s="92" t="s">
        <v>1145</v>
      </c>
      <c r="F368" s="92" t="s">
        <v>1146</v>
      </c>
      <c r="G368" s="92" t="s">
        <v>59</v>
      </c>
      <c r="H368" s="92" t="s">
        <v>995</v>
      </c>
      <c r="I368" s="92">
        <v>1.93</v>
      </c>
      <c r="J368" s="93" t="s">
        <v>1141</v>
      </c>
    </row>
    <row r="369" spans="2:10" x14ac:dyDescent="0.3">
      <c r="B369" s="91" t="s">
        <v>1060</v>
      </c>
      <c r="C369" s="91" t="s">
        <v>1060</v>
      </c>
      <c r="D369" s="92">
        <v>2016</v>
      </c>
      <c r="E369" s="92" t="s">
        <v>1145</v>
      </c>
      <c r="F369" s="92" t="s">
        <v>1146</v>
      </c>
      <c r="G369" s="92" t="s">
        <v>59</v>
      </c>
      <c r="H369" s="92" t="s">
        <v>995</v>
      </c>
      <c r="I369" s="92">
        <v>3.31</v>
      </c>
      <c r="J369" s="93" t="s">
        <v>1141</v>
      </c>
    </row>
    <row r="370" spans="2:10" x14ac:dyDescent="0.3">
      <c r="B370" s="91" t="s">
        <v>1061</v>
      </c>
      <c r="C370" s="91" t="s">
        <v>1061</v>
      </c>
      <c r="D370" s="92">
        <v>2016</v>
      </c>
      <c r="E370" s="92" t="s">
        <v>1145</v>
      </c>
      <c r="F370" s="92" t="s">
        <v>1146</v>
      </c>
      <c r="G370" s="92" t="s">
        <v>59</v>
      </c>
      <c r="H370" s="92" t="s">
        <v>995</v>
      </c>
      <c r="I370" s="92">
        <v>0.51</v>
      </c>
      <c r="J370" s="93" t="s">
        <v>1141</v>
      </c>
    </row>
    <row r="371" spans="2:10" x14ac:dyDescent="0.3">
      <c r="B371" s="91" t="s">
        <v>1032</v>
      </c>
      <c r="C371" s="91" t="s">
        <v>1062</v>
      </c>
      <c r="D371" s="92">
        <v>2016</v>
      </c>
      <c r="E371" s="92" t="s">
        <v>1145</v>
      </c>
      <c r="F371" s="92" t="s">
        <v>1146</v>
      </c>
      <c r="G371" s="92" t="s">
        <v>59</v>
      </c>
      <c r="H371" s="92" t="s">
        <v>995</v>
      </c>
      <c r="I371" s="92">
        <v>65.55</v>
      </c>
      <c r="J371" s="93" t="s">
        <v>1141</v>
      </c>
    </row>
    <row r="372" spans="2:10" x14ac:dyDescent="0.3">
      <c r="B372" s="91" t="s">
        <v>1063</v>
      </c>
      <c r="C372" s="91" t="s">
        <v>1063</v>
      </c>
      <c r="D372" s="92">
        <v>2016</v>
      </c>
      <c r="E372" s="92" t="s">
        <v>1145</v>
      </c>
      <c r="F372" s="92" t="s">
        <v>1146</v>
      </c>
      <c r="G372" s="92" t="s">
        <v>59</v>
      </c>
      <c r="H372" s="92" t="s">
        <v>995</v>
      </c>
      <c r="I372" s="92">
        <v>1.77</v>
      </c>
      <c r="J372" s="93" t="s">
        <v>1141</v>
      </c>
    </row>
    <row r="373" spans="2:10" x14ac:dyDescent="0.3">
      <c r="B373" s="91" t="s">
        <v>1033</v>
      </c>
      <c r="C373" s="91" t="s">
        <v>1064</v>
      </c>
      <c r="D373" s="92">
        <v>2016</v>
      </c>
      <c r="E373" s="92" t="s">
        <v>1145</v>
      </c>
      <c r="F373" s="92" t="s">
        <v>1146</v>
      </c>
      <c r="G373" s="92" t="s">
        <v>59</v>
      </c>
      <c r="H373" s="92" t="s">
        <v>995</v>
      </c>
      <c r="I373" s="92">
        <v>1.57</v>
      </c>
      <c r="J373" s="93" t="s">
        <v>1141</v>
      </c>
    </row>
    <row r="374" spans="2:10" x14ac:dyDescent="0.3">
      <c r="B374" s="91" t="s">
        <v>1065</v>
      </c>
      <c r="C374" s="91" t="s">
        <v>1065</v>
      </c>
      <c r="D374" s="92">
        <v>2016</v>
      </c>
      <c r="E374" s="92" t="s">
        <v>1145</v>
      </c>
      <c r="F374" s="92" t="s">
        <v>1146</v>
      </c>
      <c r="G374" s="92" t="s">
        <v>59</v>
      </c>
      <c r="H374" s="92" t="s">
        <v>995</v>
      </c>
      <c r="I374" s="92">
        <v>1.32</v>
      </c>
      <c r="J374" s="93" t="s">
        <v>1141</v>
      </c>
    </row>
    <row r="375" spans="2:10" x14ac:dyDescent="0.3">
      <c r="B375" s="91" t="s">
        <v>1016</v>
      </c>
      <c r="C375" s="91" t="s">
        <v>1066</v>
      </c>
      <c r="D375" s="92">
        <v>2016</v>
      </c>
      <c r="E375" s="92" t="s">
        <v>1145</v>
      </c>
      <c r="F375" s="92" t="s">
        <v>1146</v>
      </c>
      <c r="G375" s="92" t="s">
        <v>59</v>
      </c>
      <c r="H375" s="92" t="s">
        <v>995</v>
      </c>
      <c r="I375" s="92">
        <v>9.4700000000000006</v>
      </c>
      <c r="J375" s="93" t="s">
        <v>1141</v>
      </c>
    </row>
    <row r="376" spans="2:10" x14ac:dyDescent="0.3">
      <c r="B376" s="91" t="s">
        <v>1067</v>
      </c>
      <c r="C376" s="91" t="s">
        <v>1067</v>
      </c>
      <c r="D376" s="92">
        <v>2016</v>
      </c>
      <c r="E376" s="92" t="s">
        <v>1145</v>
      </c>
      <c r="F376" s="92" t="s">
        <v>1146</v>
      </c>
      <c r="G376" s="92" t="s">
        <v>59</v>
      </c>
      <c r="H376" s="92" t="s">
        <v>995</v>
      </c>
      <c r="I376" s="92">
        <v>0.26</v>
      </c>
      <c r="J376" s="93" t="s">
        <v>1141</v>
      </c>
    </row>
    <row r="377" spans="2:10" x14ac:dyDescent="0.3">
      <c r="B377" s="91" t="s">
        <v>1068</v>
      </c>
      <c r="C377" s="91" t="s">
        <v>1143</v>
      </c>
      <c r="D377" s="92">
        <v>2016</v>
      </c>
      <c r="E377" s="92" t="s">
        <v>1145</v>
      </c>
      <c r="F377" s="92" t="s">
        <v>1146</v>
      </c>
      <c r="G377" s="92" t="s">
        <v>59</v>
      </c>
      <c r="H377" s="92" t="s">
        <v>995</v>
      </c>
      <c r="I377" s="92">
        <v>3.33</v>
      </c>
      <c r="J377" s="93" t="s">
        <v>1141</v>
      </c>
    </row>
    <row r="378" spans="2:10" x14ac:dyDescent="0.3">
      <c r="B378" s="91" t="s">
        <v>1034</v>
      </c>
      <c r="C378" s="91" t="s">
        <v>1034</v>
      </c>
      <c r="D378" s="92">
        <v>2016</v>
      </c>
      <c r="E378" s="92" t="s">
        <v>1145</v>
      </c>
      <c r="F378" s="92" t="s">
        <v>1146</v>
      </c>
      <c r="G378" s="92" t="s">
        <v>59</v>
      </c>
      <c r="H378" s="92" t="s">
        <v>995</v>
      </c>
      <c r="I378" s="92">
        <v>4.8600000000000003</v>
      </c>
      <c r="J378" s="93" t="s">
        <v>1141</v>
      </c>
    </row>
    <row r="379" spans="2:10" x14ac:dyDescent="0.3">
      <c r="B379" s="90" t="s">
        <v>1070</v>
      </c>
      <c r="C379" s="90" t="s">
        <v>1070</v>
      </c>
      <c r="D379" s="92">
        <v>2016</v>
      </c>
      <c r="E379" s="92" t="s">
        <v>1145</v>
      </c>
      <c r="F379" s="92" t="s">
        <v>1146</v>
      </c>
      <c r="G379" s="92" t="s">
        <v>59</v>
      </c>
      <c r="H379" s="92" t="s">
        <v>995</v>
      </c>
      <c r="I379" s="92">
        <v>12.13</v>
      </c>
      <c r="J379" s="93" t="s">
        <v>1141</v>
      </c>
    </row>
    <row r="380" spans="2:10" x14ac:dyDescent="0.3">
      <c r="B380" s="90" t="s">
        <v>1085</v>
      </c>
      <c r="C380" s="90" t="s">
        <v>1144</v>
      </c>
      <c r="D380" s="92">
        <v>2016</v>
      </c>
      <c r="E380" s="92" t="s">
        <v>1145</v>
      </c>
      <c r="F380" s="92" t="s">
        <v>1146</v>
      </c>
      <c r="G380" s="92" t="s">
        <v>59</v>
      </c>
      <c r="H380" s="92" t="s">
        <v>995</v>
      </c>
      <c r="I380" s="92">
        <f>SUM(I354:I379)</f>
        <v>316.22000000000003</v>
      </c>
      <c r="J380" s="93" t="s">
        <v>1141</v>
      </c>
    </row>
    <row r="381" spans="2:10" x14ac:dyDescent="0.3">
      <c r="B381" s="91" t="s">
        <v>1051</v>
      </c>
      <c r="C381" s="91" t="s">
        <v>1051</v>
      </c>
      <c r="D381" s="92">
        <v>2017</v>
      </c>
      <c r="E381" s="92" t="s">
        <v>1117</v>
      </c>
      <c r="F381" s="92" t="s">
        <v>1047</v>
      </c>
      <c r="G381" s="92" t="s">
        <v>59</v>
      </c>
      <c r="H381" s="92" t="s">
        <v>995</v>
      </c>
      <c r="I381" s="92">
        <v>14.13</v>
      </c>
      <c r="J381" s="93" t="s">
        <v>1141</v>
      </c>
    </row>
    <row r="382" spans="2:10" x14ac:dyDescent="0.3">
      <c r="B382" s="91" t="s">
        <v>1071</v>
      </c>
      <c r="C382" s="91" t="s">
        <v>1071</v>
      </c>
      <c r="D382" s="92">
        <v>2017</v>
      </c>
      <c r="E382" s="92" t="s">
        <v>1117</v>
      </c>
      <c r="F382" s="92" t="s">
        <v>1047</v>
      </c>
      <c r="G382" s="92" t="s">
        <v>59</v>
      </c>
      <c r="H382" s="92" t="s">
        <v>995</v>
      </c>
      <c r="I382" s="92">
        <v>0.28999999999999998</v>
      </c>
      <c r="J382" s="93" t="s">
        <v>1141</v>
      </c>
    </row>
    <row r="383" spans="2:10" x14ac:dyDescent="0.3">
      <c r="B383" s="91" t="s">
        <v>1052</v>
      </c>
      <c r="C383" s="91" t="s">
        <v>1052</v>
      </c>
      <c r="D383" s="92">
        <v>2017</v>
      </c>
      <c r="E383" s="92" t="s">
        <v>1117</v>
      </c>
      <c r="F383" s="92" t="s">
        <v>1047</v>
      </c>
      <c r="G383" s="92" t="s">
        <v>59</v>
      </c>
      <c r="H383" s="92" t="s">
        <v>995</v>
      </c>
      <c r="I383" s="92">
        <v>0.14000000000000001</v>
      </c>
      <c r="J383" s="93" t="s">
        <v>1141</v>
      </c>
    </row>
    <row r="384" spans="2:10" x14ac:dyDescent="0.3">
      <c r="B384" s="91" t="s">
        <v>1084</v>
      </c>
      <c r="C384" s="91" t="s">
        <v>1053</v>
      </c>
      <c r="D384" s="92">
        <v>2017</v>
      </c>
      <c r="E384" s="92" t="s">
        <v>1117</v>
      </c>
      <c r="F384" s="92" t="s">
        <v>1047</v>
      </c>
      <c r="G384" s="92" t="s">
        <v>59</v>
      </c>
      <c r="H384" s="92" t="s">
        <v>995</v>
      </c>
      <c r="I384" s="92">
        <v>0.24</v>
      </c>
      <c r="J384" s="93" t="s">
        <v>1141</v>
      </c>
    </row>
    <row r="385" spans="2:10" x14ac:dyDescent="0.3">
      <c r="B385" s="91" t="s">
        <v>1054</v>
      </c>
      <c r="C385" s="91" t="s">
        <v>1054</v>
      </c>
      <c r="D385" s="92">
        <v>2017</v>
      </c>
      <c r="E385" s="92" t="s">
        <v>1117</v>
      </c>
      <c r="F385" s="92" t="s">
        <v>1047</v>
      </c>
      <c r="G385" s="92" t="s">
        <v>59</v>
      </c>
      <c r="H385" s="92" t="s">
        <v>995</v>
      </c>
      <c r="I385" s="92">
        <v>1.77</v>
      </c>
      <c r="J385" s="93" t="s">
        <v>1141</v>
      </c>
    </row>
    <row r="386" spans="2:10" x14ac:dyDescent="0.3">
      <c r="B386" s="91" t="s">
        <v>1013</v>
      </c>
      <c r="C386" s="91" t="s">
        <v>1055</v>
      </c>
      <c r="D386" s="92">
        <v>2017</v>
      </c>
      <c r="E386" s="92" t="s">
        <v>1117</v>
      </c>
      <c r="F386" s="92" t="s">
        <v>1047</v>
      </c>
      <c r="G386" s="92" t="s">
        <v>59</v>
      </c>
      <c r="H386" s="92" t="s">
        <v>995</v>
      </c>
      <c r="I386" s="92">
        <v>135.38</v>
      </c>
      <c r="J386" s="93" t="s">
        <v>1141</v>
      </c>
    </row>
    <row r="387" spans="2:10" x14ac:dyDescent="0.3">
      <c r="B387" s="91" t="s">
        <v>1030</v>
      </c>
      <c r="C387" s="91" t="s">
        <v>1030</v>
      </c>
      <c r="D387" s="92">
        <v>2017</v>
      </c>
      <c r="E387" s="92" t="s">
        <v>1117</v>
      </c>
      <c r="F387" s="92" t="s">
        <v>1047</v>
      </c>
      <c r="G387" s="92" t="s">
        <v>59</v>
      </c>
      <c r="H387" s="92" t="s">
        <v>995</v>
      </c>
      <c r="I387" s="92">
        <v>13.02</v>
      </c>
      <c r="J387" s="93" t="s">
        <v>1141</v>
      </c>
    </row>
    <row r="388" spans="2:10" x14ac:dyDescent="0.3">
      <c r="B388" s="91" t="s">
        <v>1014</v>
      </c>
      <c r="C388" s="91" t="s">
        <v>1014</v>
      </c>
      <c r="D388" s="92">
        <v>2017</v>
      </c>
      <c r="E388" s="92" t="s">
        <v>1117</v>
      </c>
      <c r="F388" s="92" t="s">
        <v>1047</v>
      </c>
      <c r="G388" s="92" t="s">
        <v>59</v>
      </c>
      <c r="H388" s="92" t="s">
        <v>995</v>
      </c>
      <c r="I388" s="92">
        <v>20.84</v>
      </c>
      <c r="J388" s="93" t="s">
        <v>1141</v>
      </c>
    </row>
    <row r="389" spans="2:10" x14ac:dyDescent="0.3">
      <c r="B389" s="91" t="s">
        <v>1056</v>
      </c>
      <c r="C389" s="91" t="s">
        <v>1056</v>
      </c>
      <c r="D389" s="92">
        <v>2017</v>
      </c>
      <c r="E389" s="92" t="s">
        <v>1117</v>
      </c>
      <c r="F389" s="92" t="s">
        <v>1047</v>
      </c>
      <c r="G389" s="92" t="s">
        <v>59</v>
      </c>
      <c r="H389" s="92" t="s">
        <v>995</v>
      </c>
      <c r="I389" s="92">
        <v>2.0699999999999998</v>
      </c>
      <c r="J389" s="93" t="s">
        <v>1141</v>
      </c>
    </row>
    <row r="390" spans="2:10" x14ac:dyDescent="0.3">
      <c r="B390" s="91" t="s">
        <v>1069</v>
      </c>
      <c r="C390" s="91" t="s">
        <v>1142</v>
      </c>
      <c r="D390" s="92">
        <v>2017</v>
      </c>
      <c r="E390" s="92" t="s">
        <v>1117</v>
      </c>
      <c r="F390" s="92" t="s">
        <v>1047</v>
      </c>
      <c r="G390" s="92" t="s">
        <v>59</v>
      </c>
      <c r="H390" s="92" t="s">
        <v>995</v>
      </c>
      <c r="I390" s="92">
        <v>4.22</v>
      </c>
      <c r="J390" s="93" t="s">
        <v>1141</v>
      </c>
    </row>
    <row r="391" spans="2:10" x14ac:dyDescent="0.3">
      <c r="B391" s="91" t="s">
        <v>1015</v>
      </c>
      <c r="C391" s="91" t="s">
        <v>1015</v>
      </c>
      <c r="D391" s="92">
        <v>2017</v>
      </c>
      <c r="E391" s="92" t="s">
        <v>1117</v>
      </c>
      <c r="F391" s="92" t="s">
        <v>1047</v>
      </c>
      <c r="G391" s="92" t="s">
        <v>59</v>
      </c>
      <c r="H391" s="92" t="s">
        <v>995</v>
      </c>
      <c r="I391" s="92">
        <v>5.2</v>
      </c>
      <c r="J391" s="93" t="s">
        <v>1141</v>
      </c>
    </row>
    <row r="392" spans="2:10" x14ac:dyDescent="0.3">
      <c r="B392" s="91" t="s">
        <v>1031</v>
      </c>
      <c r="C392" s="91" t="s">
        <v>1031</v>
      </c>
      <c r="D392" s="92">
        <v>2017</v>
      </c>
      <c r="E392" s="92" t="s">
        <v>1117</v>
      </c>
      <c r="F392" s="92" t="s">
        <v>1047</v>
      </c>
      <c r="G392" s="92" t="s">
        <v>59</v>
      </c>
      <c r="H392" s="92" t="s">
        <v>995</v>
      </c>
      <c r="I392" s="92">
        <v>1.79</v>
      </c>
      <c r="J392" s="93" t="s">
        <v>1141</v>
      </c>
    </row>
    <row r="393" spans="2:10" x14ac:dyDescent="0.3">
      <c r="B393" s="91" t="s">
        <v>1057</v>
      </c>
      <c r="C393" s="91" t="s">
        <v>1057</v>
      </c>
      <c r="D393" s="92">
        <v>2017</v>
      </c>
      <c r="E393" s="92" t="s">
        <v>1117</v>
      </c>
      <c r="F393" s="92" t="s">
        <v>1047</v>
      </c>
      <c r="G393" s="92" t="s">
        <v>59</v>
      </c>
      <c r="H393" s="92" t="s">
        <v>995</v>
      </c>
      <c r="I393" s="92">
        <v>6.97</v>
      </c>
      <c r="J393" s="93" t="s">
        <v>1141</v>
      </c>
    </row>
    <row r="394" spans="2:10" x14ac:dyDescent="0.3">
      <c r="B394" s="91" t="s">
        <v>1058</v>
      </c>
      <c r="C394" s="91" t="s">
        <v>1058</v>
      </c>
      <c r="D394" s="92">
        <v>2017</v>
      </c>
      <c r="E394" s="92" t="s">
        <v>1117</v>
      </c>
      <c r="F394" s="92" t="s">
        <v>1047</v>
      </c>
      <c r="G394" s="92" t="s">
        <v>59</v>
      </c>
      <c r="H394" s="92" t="s">
        <v>995</v>
      </c>
      <c r="I394" s="92">
        <v>0.42</v>
      </c>
      <c r="J394" s="93" t="s">
        <v>1141</v>
      </c>
    </row>
    <row r="395" spans="2:10" x14ac:dyDescent="0.3">
      <c r="B395" s="91" t="s">
        <v>1083</v>
      </c>
      <c r="C395" s="91" t="s">
        <v>1059</v>
      </c>
      <c r="D395" s="92">
        <v>2017</v>
      </c>
      <c r="E395" s="92" t="s">
        <v>1117</v>
      </c>
      <c r="F395" s="92" t="s">
        <v>1047</v>
      </c>
      <c r="G395" s="92" t="s">
        <v>59</v>
      </c>
      <c r="H395" s="92" t="s">
        <v>995</v>
      </c>
      <c r="I395" s="92">
        <v>1.86</v>
      </c>
      <c r="J395" s="93" t="s">
        <v>1141</v>
      </c>
    </row>
    <row r="396" spans="2:10" x14ac:dyDescent="0.3">
      <c r="B396" s="91" t="s">
        <v>1060</v>
      </c>
      <c r="C396" s="91" t="s">
        <v>1060</v>
      </c>
      <c r="D396" s="92">
        <v>2017</v>
      </c>
      <c r="E396" s="92" t="s">
        <v>1117</v>
      </c>
      <c r="F396" s="92" t="s">
        <v>1047</v>
      </c>
      <c r="G396" s="92" t="s">
        <v>59</v>
      </c>
      <c r="H396" s="92" t="s">
        <v>995</v>
      </c>
      <c r="I396" s="92">
        <v>3.26</v>
      </c>
      <c r="J396" s="93" t="s">
        <v>1141</v>
      </c>
    </row>
    <row r="397" spans="2:10" x14ac:dyDescent="0.3">
      <c r="B397" s="91" t="s">
        <v>1061</v>
      </c>
      <c r="C397" s="91" t="s">
        <v>1061</v>
      </c>
      <c r="D397" s="92">
        <v>2017</v>
      </c>
      <c r="E397" s="92" t="s">
        <v>1117</v>
      </c>
      <c r="F397" s="92" t="s">
        <v>1047</v>
      </c>
      <c r="G397" s="92" t="s">
        <v>59</v>
      </c>
      <c r="H397" s="92" t="s">
        <v>995</v>
      </c>
      <c r="I397" s="92">
        <v>0.48</v>
      </c>
      <c r="J397" s="93" t="s">
        <v>1141</v>
      </c>
    </row>
    <row r="398" spans="2:10" x14ac:dyDescent="0.3">
      <c r="B398" s="91" t="s">
        <v>1032</v>
      </c>
      <c r="C398" s="91" t="s">
        <v>1062</v>
      </c>
      <c r="D398" s="92">
        <v>2017</v>
      </c>
      <c r="E398" s="92" t="s">
        <v>1117</v>
      </c>
      <c r="F398" s="92" t="s">
        <v>1047</v>
      </c>
      <c r="G398" s="92" t="s">
        <v>59</v>
      </c>
      <c r="H398" s="92" t="s">
        <v>995</v>
      </c>
      <c r="I398" s="92">
        <v>64</v>
      </c>
      <c r="J398" s="93" t="s">
        <v>1141</v>
      </c>
    </row>
    <row r="399" spans="2:10" x14ac:dyDescent="0.3">
      <c r="B399" s="91" t="s">
        <v>1063</v>
      </c>
      <c r="C399" s="91" t="s">
        <v>1063</v>
      </c>
      <c r="D399" s="92">
        <v>2017</v>
      </c>
      <c r="E399" s="92" t="s">
        <v>1117</v>
      </c>
      <c r="F399" s="92" t="s">
        <v>1047</v>
      </c>
      <c r="G399" s="92" t="s">
        <v>59</v>
      </c>
      <c r="H399" s="92" t="s">
        <v>995</v>
      </c>
      <c r="I399" s="92">
        <v>1.73</v>
      </c>
      <c r="J399" s="93" t="s">
        <v>1141</v>
      </c>
    </row>
    <row r="400" spans="2:10" x14ac:dyDescent="0.3">
      <c r="B400" s="91" t="s">
        <v>1033</v>
      </c>
      <c r="C400" s="91" t="s">
        <v>1064</v>
      </c>
      <c r="D400" s="92">
        <v>2017</v>
      </c>
      <c r="E400" s="92" t="s">
        <v>1117</v>
      </c>
      <c r="F400" s="92" t="s">
        <v>1047</v>
      </c>
      <c r="G400" s="92" t="s">
        <v>59</v>
      </c>
      <c r="H400" s="92" t="s">
        <v>995</v>
      </c>
      <c r="I400" s="92">
        <v>1.55</v>
      </c>
      <c r="J400" s="93" t="s">
        <v>1141</v>
      </c>
    </row>
    <row r="401" spans="2:10" x14ac:dyDescent="0.3">
      <c r="B401" s="91" t="s">
        <v>1065</v>
      </c>
      <c r="C401" s="91" t="s">
        <v>1065</v>
      </c>
      <c r="D401" s="92">
        <v>2017</v>
      </c>
      <c r="E401" s="92" t="s">
        <v>1117</v>
      </c>
      <c r="F401" s="92" t="s">
        <v>1047</v>
      </c>
      <c r="G401" s="92" t="s">
        <v>59</v>
      </c>
      <c r="H401" s="92" t="s">
        <v>995</v>
      </c>
      <c r="I401" s="92">
        <v>1.26</v>
      </c>
      <c r="J401" s="93" t="s">
        <v>1141</v>
      </c>
    </row>
    <row r="402" spans="2:10" x14ac:dyDescent="0.3">
      <c r="B402" s="91" t="s">
        <v>1016</v>
      </c>
      <c r="C402" s="91" t="s">
        <v>1066</v>
      </c>
      <c r="D402" s="92">
        <v>2017</v>
      </c>
      <c r="E402" s="92" t="s">
        <v>1117</v>
      </c>
      <c r="F402" s="92" t="s">
        <v>1047</v>
      </c>
      <c r="G402" s="92" t="s">
        <v>59</v>
      </c>
      <c r="H402" s="92" t="s">
        <v>995</v>
      </c>
      <c r="I402" s="92">
        <v>9.14</v>
      </c>
      <c r="J402" s="93" t="s">
        <v>1141</v>
      </c>
    </row>
    <row r="403" spans="2:10" x14ac:dyDescent="0.3">
      <c r="B403" s="91" t="s">
        <v>1067</v>
      </c>
      <c r="C403" s="91" t="s">
        <v>1067</v>
      </c>
      <c r="D403" s="92">
        <v>2017</v>
      </c>
      <c r="E403" s="92" t="s">
        <v>1117</v>
      </c>
      <c r="F403" s="92" t="s">
        <v>1047</v>
      </c>
      <c r="G403" s="92" t="s">
        <v>59</v>
      </c>
      <c r="H403" s="92" t="s">
        <v>995</v>
      </c>
      <c r="I403" s="92">
        <v>0.25</v>
      </c>
      <c r="J403" s="93" t="s">
        <v>1141</v>
      </c>
    </row>
    <row r="404" spans="2:10" x14ac:dyDescent="0.3">
      <c r="B404" s="91" t="s">
        <v>1068</v>
      </c>
      <c r="C404" s="91" t="s">
        <v>1143</v>
      </c>
      <c r="D404" s="92">
        <v>2017</v>
      </c>
      <c r="E404" s="92" t="s">
        <v>1117</v>
      </c>
      <c r="F404" s="92" t="s">
        <v>1047</v>
      </c>
      <c r="G404" s="92" t="s">
        <v>59</v>
      </c>
      <c r="H404" s="92" t="s">
        <v>995</v>
      </c>
      <c r="I404" s="92">
        <v>3.4</v>
      </c>
      <c r="J404" s="93" t="s">
        <v>1141</v>
      </c>
    </row>
    <row r="405" spans="2:10" x14ac:dyDescent="0.3">
      <c r="B405" s="91" t="s">
        <v>1034</v>
      </c>
      <c r="C405" s="91" t="s">
        <v>1034</v>
      </c>
      <c r="D405" s="92">
        <v>2017</v>
      </c>
      <c r="E405" s="92" t="s">
        <v>1117</v>
      </c>
      <c r="F405" s="92" t="s">
        <v>1047</v>
      </c>
      <c r="G405" s="92" t="s">
        <v>59</v>
      </c>
      <c r="H405" s="92" t="s">
        <v>995</v>
      </c>
      <c r="I405" s="92">
        <v>4.87</v>
      </c>
      <c r="J405" s="93" t="s">
        <v>1141</v>
      </c>
    </row>
    <row r="406" spans="2:10" x14ac:dyDescent="0.3">
      <c r="B406" s="90" t="s">
        <v>1070</v>
      </c>
      <c r="C406" s="90" t="s">
        <v>1070</v>
      </c>
      <c r="D406" s="92">
        <v>2017</v>
      </c>
      <c r="E406" s="92" t="s">
        <v>1117</v>
      </c>
      <c r="F406" s="92" t="s">
        <v>1047</v>
      </c>
      <c r="G406" s="92" t="s">
        <v>59</v>
      </c>
      <c r="H406" s="92" t="s">
        <v>995</v>
      </c>
      <c r="I406" s="92">
        <v>11.59</v>
      </c>
      <c r="J406" s="93" t="s">
        <v>1141</v>
      </c>
    </row>
    <row r="407" spans="2:10" x14ac:dyDescent="0.3">
      <c r="B407" s="90" t="s">
        <v>1085</v>
      </c>
      <c r="C407" s="90" t="s">
        <v>1144</v>
      </c>
      <c r="D407" s="92">
        <v>2017</v>
      </c>
      <c r="E407" s="92" t="s">
        <v>1117</v>
      </c>
      <c r="F407" s="92" t="s">
        <v>1047</v>
      </c>
      <c r="G407" s="92" t="s">
        <v>59</v>
      </c>
      <c r="H407" s="92" t="s">
        <v>995</v>
      </c>
      <c r="I407" s="92">
        <f>SUM(I381:I406)</f>
        <v>309.86999999999989</v>
      </c>
      <c r="J407" s="93" t="s">
        <v>1141</v>
      </c>
    </row>
    <row r="408" spans="2:10" x14ac:dyDescent="0.3">
      <c r="B408" s="91" t="s">
        <v>1051</v>
      </c>
      <c r="C408" s="91" t="s">
        <v>1051</v>
      </c>
      <c r="D408" s="92">
        <v>2017</v>
      </c>
      <c r="E408" s="92" t="s">
        <v>1145</v>
      </c>
      <c r="F408" s="92" t="s">
        <v>1146</v>
      </c>
      <c r="G408" s="92" t="s">
        <v>59</v>
      </c>
      <c r="H408" s="92" t="s">
        <v>995</v>
      </c>
      <c r="I408" s="92">
        <v>15</v>
      </c>
      <c r="J408" s="93" t="s">
        <v>1141</v>
      </c>
    </row>
    <row r="409" spans="2:10" x14ac:dyDescent="0.3">
      <c r="B409" s="91" t="s">
        <v>1071</v>
      </c>
      <c r="C409" s="91" t="s">
        <v>1071</v>
      </c>
      <c r="D409" s="92">
        <v>2017</v>
      </c>
      <c r="E409" s="92" t="s">
        <v>1145</v>
      </c>
      <c r="F409" s="92" t="s">
        <v>1146</v>
      </c>
      <c r="G409" s="92" t="s">
        <v>59</v>
      </c>
      <c r="H409" s="92" t="s">
        <v>995</v>
      </c>
      <c r="I409" s="92">
        <v>0.3</v>
      </c>
      <c r="J409" s="93" t="s">
        <v>1141</v>
      </c>
    </row>
    <row r="410" spans="2:10" x14ac:dyDescent="0.3">
      <c r="B410" s="91" t="s">
        <v>1052</v>
      </c>
      <c r="C410" s="91" t="s">
        <v>1052</v>
      </c>
      <c r="D410" s="92">
        <v>2017</v>
      </c>
      <c r="E410" s="92" t="s">
        <v>1145</v>
      </c>
      <c r="F410" s="92" t="s">
        <v>1146</v>
      </c>
      <c r="G410" s="92" t="s">
        <v>59</v>
      </c>
      <c r="H410" s="92" t="s">
        <v>995</v>
      </c>
      <c r="I410" s="92">
        <v>0.14000000000000001</v>
      </c>
      <c r="J410" s="93" t="s">
        <v>1141</v>
      </c>
    </row>
    <row r="411" spans="2:10" x14ac:dyDescent="0.3">
      <c r="B411" s="91" t="s">
        <v>1084</v>
      </c>
      <c r="C411" s="91" t="s">
        <v>1053</v>
      </c>
      <c r="D411" s="92">
        <v>2017</v>
      </c>
      <c r="E411" s="92" t="s">
        <v>1145</v>
      </c>
      <c r="F411" s="92" t="s">
        <v>1146</v>
      </c>
      <c r="G411" s="92" t="s">
        <v>59</v>
      </c>
      <c r="H411" s="92" t="s">
        <v>995</v>
      </c>
      <c r="I411" s="92">
        <v>0.24</v>
      </c>
      <c r="J411" s="93" t="s">
        <v>1141</v>
      </c>
    </row>
    <row r="412" spans="2:10" x14ac:dyDescent="0.3">
      <c r="B412" s="91" t="s">
        <v>1054</v>
      </c>
      <c r="C412" s="91" t="s">
        <v>1054</v>
      </c>
      <c r="D412" s="92">
        <v>2017</v>
      </c>
      <c r="E412" s="92" t="s">
        <v>1145</v>
      </c>
      <c r="F412" s="92" t="s">
        <v>1146</v>
      </c>
      <c r="G412" s="92" t="s">
        <v>59</v>
      </c>
      <c r="H412" s="92" t="s">
        <v>995</v>
      </c>
      <c r="I412" s="92">
        <v>1.91</v>
      </c>
      <c r="J412" s="93" t="s">
        <v>1141</v>
      </c>
    </row>
    <row r="413" spans="2:10" x14ac:dyDescent="0.3">
      <c r="B413" s="91" t="s">
        <v>1013</v>
      </c>
      <c r="C413" s="91" t="s">
        <v>1055</v>
      </c>
      <c r="D413" s="92">
        <v>2017</v>
      </c>
      <c r="E413" s="92" t="s">
        <v>1145</v>
      </c>
      <c r="F413" s="92" t="s">
        <v>1146</v>
      </c>
      <c r="G413" s="92" t="s">
        <v>59</v>
      </c>
      <c r="H413" s="92" t="s">
        <v>995</v>
      </c>
      <c r="I413" s="92">
        <v>139.27000000000001</v>
      </c>
      <c r="J413" s="93" t="s">
        <v>1141</v>
      </c>
    </row>
    <row r="414" spans="2:10" x14ac:dyDescent="0.3">
      <c r="B414" s="91" t="s">
        <v>1030</v>
      </c>
      <c r="C414" s="91" t="s">
        <v>1030</v>
      </c>
      <c r="D414" s="92">
        <v>2017</v>
      </c>
      <c r="E414" s="92" t="s">
        <v>1145</v>
      </c>
      <c r="F414" s="92" t="s">
        <v>1146</v>
      </c>
      <c r="G414" s="92" t="s">
        <v>59</v>
      </c>
      <c r="H414" s="92" t="s">
        <v>995</v>
      </c>
      <c r="I414" s="92">
        <v>13.33</v>
      </c>
      <c r="J414" s="93" t="s">
        <v>1141</v>
      </c>
    </row>
    <row r="415" spans="2:10" x14ac:dyDescent="0.3">
      <c r="B415" s="91" t="s">
        <v>1014</v>
      </c>
      <c r="C415" s="91" t="s">
        <v>1014</v>
      </c>
      <c r="D415" s="92">
        <v>2017</v>
      </c>
      <c r="E415" s="92" t="s">
        <v>1145</v>
      </c>
      <c r="F415" s="92" t="s">
        <v>1146</v>
      </c>
      <c r="G415" s="92" t="s">
        <v>59</v>
      </c>
      <c r="H415" s="92" t="s">
        <v>995</v>
      </c>
      <c r="I415" s="92">
        <v>21.52</v>
      </c>
      <c r="J415" s="93" t="s">
        <v>1141</v>
      </c>
    </row>
    <row r="416" spans="2:10" x14ac:dyDescent="0.3">
      <c r="B416" s="91" t="s">
        <v>1056</v>
      </c>
      <c r="C416" s="91" t="s">
        <v>1056</v>
      </c>
      <c r="D416" s="92">
        <v>2017</v>
      </c>
      <c r="E416" s="92" t="s">
        <v>1145</v>
      </c>
      <c r="F416" s="92" t="s">
        <v>1146</v>
      </c>
      <c r="G416" s="92" t="s">
        <v>59</v>
      </c>
      <c r="H416" s="92" t="s">
        <v>995</v>
      </c>
      <c r="I416" s="92">
        <v>2.15</v>
      </c>
      <c r="J416" s="93" t="s">
        <v>1141</v>
      </c>
    </row>
    <row r="417" spans="2:10" x14ac:dyDescent="0.3">
      <c r="B417" s="91" t="s">
        <v>1069</v>
      </c>
      <c r="C417" s="91" t="s">
        <v>1142</v>
      </c>
      <c r="D417" s="92">
        <v>2017</v>
      </c>
      <c r="E417" s="92" t="s">
        <v>1145</v>
      </c>
      <c r="F417" s="92" t="s">
        <v>1146</v>
      </c>
      <c r="G417" s="92" t="s">
        <v>59</v>
      </c>
      <c r="H417" s="92" t="s">
        <v>995</v>
      </c>
      <c r="I417" s="92">
        <v>4.3499999999999996</v>
      </c>
      <c r="J417" s="93" t="s">
        <v>1141</v>
      </c>
    </row>
    <row r="418" spans="2:10" x14ac:dyDescent="0.3">
      <c r="B418" s="91" t="s">
        <v>1015</v>
      </c>
      <c r="C418" s="91" t="s">
        <v>1015</v>
      </c>
      <c r="D418" s="92">
        <v>2017</v>
      </c>
      <c r="E418" s="92" t="s">
        <v>1145</v>
      </c>
      <c r="F418" s="92" t="s">
        <v>1146</v>
      </c>
      <c r="G418" s="92" t="s">
        <v>59</v>
      </c>
      <c r="H418" s="92" t="s">
        <v>995</v>
      </c>
      <c r="I418" s="92">
        <v>5.41</v>
      </c>
      <c r="J418" s="93" t="s">
        <v>1141</v>
      </c>
    </row>
    <row r="419" spans="2:10" x14ac:dyDescent="0.3">
      <c r="B419" s="91" t="s">
        <v>1031</v>
      </c>
      <c r="C419" s="91" t="s">
        <v>1031</v>
      </c>
      <c r="D419" s="92">
        <v>2017</v>
      </c>
      <c r="E419" s="92" t="s">
        <v>1145</v>
      </c>
      <c r="F419" s="92" t="s">
        <v>1146</v>
      </c>
      <c r="G419" s="92" t="s">
        <v>59</v>
      </c>
      <c r="H419" s="92" t="s">
        <v>995</v>
      </c>
      <c r="I419" s="92">
        <v>1.89</v>
      </c>
      <c r="J419" s="93" t="s">
        <v>1141</v>
      </c>
    </row>
    <row r="420" spans="2:10" x14ac:dyDescent="0.3">
      <c r="B420" s="91" t="s">
        <v>1057</v>
      </c>
      <c r="C420" s="91" t="s">
        <v>1057</v>
      </c>
      <c r="D420" s="92">
        <v>2017</v>
      </c>
      <c r="E420" s="92" t="s">
        <v>1145</v>
      </c>
      <c r="F420" s="92" t="s">
        <v>1146</v>
      </c>
      <c r="G420" s="92" t="s">
        <v>59</v>
      </c>
      <c r="H420" s="92" t="s">
        <v>995</v>
      </c>
      <c r="I420" s="92">
        <v>7.19</v>
      </c>
      <c r="J420" s="93" t="s">
        <v>1141</v>
      </c>
    </row>
    <row r="421" spans="2:10" x14ac:dyDescent="0.3">
      <c r="B421" s="91" t="s">
        <v>1058</v>
      </c>
      <c r="C421" s="91" t="s">
        <v>1058</v>
      </c>
      <c r="D421" s="92">
        <v>2017</v>
      </c>
      <c r="E421" s="92" t="s">
        <v>1145</v>
      </c>
      <c r="F421" s="92" t="s">
        <v>1146</v>
      </c>
      <c r="G421" s="92" t="s">
        <v>59</v>
      </c>
      <c r="H421" s="92" t="s">
        <v>995</v>
      </c>
      <c r="I421" s="92">
        <v>0.43</v>
      </c>
      <c r="J421" s="93" t="s">
        <v>1141</v>
      </c>
    </row>
    <row r="422" spans="2:10" x14ac:dyDescent="0.3">
      <c r="B422" s="91" t="s">
        <v>1083</v>
      </c>
      <c r="C422" s="91" t="s">
        <v>1059</v>
      </c>
      <c r="D422" s="92">
        <v>2017</v>
      </c>
      <c r="E422" s="92" t="s">
        <v>1145</v>
      </c>
      <c r="F422" s="92" t="s">
        <v>1146</v>
      </c>
      <c r="G422" s="92" t="s">
        <v>59</v>
      </c>
      <c r="H422" s="92" t="s">
        <v>995</v>
      </c>
      <c r="I422" s="92">
        <v>1.96</v>
      </c>
      <c r="J422" s="93" t="s">
        <v>1141</v>
      </c>
    </row>
    <row r="423" spans="2:10" x14ac:dyDescent="0.3">
      <c r="B423" s="91" t="s">
        <v>1060</v>
      </c>
      <c r="C423" s="91" t="s">
        <v>1060</v>
      </c>
      <c r="D423" s="92">
        <v>2017</v>
      </c>
      <c r="E423" s="92" t="s">
        <v>1145</v>
      </c>
      <c r="F423" s="92" t="s">
        <v>1146</v>
      </c>
      <c r="G423" s="92" t="s">
        <v>59</v>
      </c>
      <c r="H423" s="92" t="s">
        <v>995</v>
      </c>
      <c r="I423" s="92">
        <v>3.4</v>
      </c>
      <c r="J423" s="93" t="s">
        <v>1141</v>
      </c>
    </row>
    <row r="424" spans="2:10" x14ac:dyDescent="0.3">
      <c r="B424" s="91" t="s">
        <v>1061</v>
      </c>
      <c r="C424" s="91" t="s">
        <v>1061</v>
      </c>
      <c r="D424" s="92">
        <v>2017</v>
      </c>
      <c r="E424" s="92" t="s">
        <v>1145</v>
      </c>
      <c r="F424" s="92" t="s">
        <v>1146</v>
      </c>
      <c r="G424" s="92" t="s">
        <v>59</v>
      </c>
      <c r="H424" s="92" t="s">
        <v>995</v>
      </c>
      <c r="I424" s="92">
        <v>0.52</v>
      </c>
      <c r="J424" s="93" t="s">
        <v>1141</v>
      </c>
    </row>
    <row r="425" spans="2:10" x14ac:dyDescent="0.3">
      <c r="B425" s="91" t="s">
        <v>1032</v>
      </c>
      <c r="C425" s="91" t="s">
        <v>1062</v>
      </c>
      <c r="D425" s="92">
        <v>2017</v>
      </c>
      <c r="E425" s="92" t="s">
        <v>1145</v>
      </c>
      <c r="F425" s="92" t="s">
        <v>1146</v>
      </c>
      <c r="G425" s="92" t="s">
        <v>59</v>
      </c>
      <c r="H425" s="92" t="s">
        <v>995</v>
      </c>
      <c r="I425" s="92">
        <v>66.75</v>
      </c>
      <c r="J425" s="93" t="s">
        <v>1141</v>
      </c>
    </row>
    <row r="426" spans="2:10" x14ac:dyDescent="0.3">
      <c r="B426" s="91" t="s">
        <v>1063</v>
      </c>
      <c r="C426" s="91" t="s">
        <v>1063</v>
      </c>
      <c r="D426" s="92">
        <v>2017</v>
      </c>
      <c r="E426" s="92" t="s">
        <v>1145</v>
      </c>
      <c r="F426" s="92" t="s">
        <v>1146</v>
      </c>
      <c r="G426" s="92" t="s">
        <v>59</v>
      </c>
      <c r="H426" s="92" t="s">
        <v>995</v>
      </c>
      <c r="I426" s="92">
        <v>1.81</v>
      </c>
      <c r="J426" s="93" t="s">
        <v>1141</v>
      </c>
    </row>
    <row r="427" spans="2:10" x14ac:dyDescent="0.3">
      <c r="B427" s="91" t="s">
        <v>1033</v>
      </c>
      <c r="C427" s="91" t="s">
        <v>1064</v>
      </c>
      <c r="D427" s="92">
        <v>2017</v>
      </c>
      <c r="E427" s="92" t="s">
        <v>1145</v>
      </c>
      <c r="F427" s="92" t="s">
        <v>1146</v>
      </c>
      <c r="G427" s="92" t="s">
        <v>59</v>
      </c>
      <c r="H427" s="92" t="s">
        <v>995</v>
      </c>
      <c r="I427" s="92">
        <v>1.61</v>
      </c>
      <c r="J427" s="93" t="s">
        <v>1141</v>
      </c>
    </row>
    <row r="428" spans="2:10" x14ac:dyDescent="0.3">
      <c r="B428" s="91" t="s">
        <v>1065</v>
      </c>
      <c r="C428" s="91" t="s">
        <v>1065</v>
      </c>
      <c r="D428" s="92">
        <v>2017</v>
      </c>
      <c r="E428" s="92" t="s">
        <v>1145</v>
      </c>
      <c r="F428" s="92" t="s">
        <v>1146</v>
      </c>
      <c r="G428" s="92" t="s">
        <v>59</v>
      </c>
      <c r="H428" s="92" t="s">
        <v>995</v>
      </c>
      <c r="I428" s="92">
        <v>1.34</v>
      </c>
      <c r="J428" s="93" t="s">
        <v>1141</v>
      </c>
    </row>
    <row r="429" spans="2:10" x14ac:dyDescent="0.3">
      <c r="B429" s="91" t="s">
        <v>1016</v>
      </c>
      <c r="C429" s="91" t="s">
        <v>1066</v>
      </c>
      <c r="D429" s="92">
        <v>2017</v>
      </c>
      <c r="E429" s="92" t="s">
        <v>1145</v>
      </c>
      <c r="F429" s="92" t="s">
        <v>1146</v>
      </c>
      <c r="G429" s="92" t="s">
        <v>59</v>
      </c>
      <c r="H429" s="92" t="s">
        <v>995</v>
      </c>
      <c r="I429" s="92">
        <v>9.61</v>
      </c>
      <c r="J429" s="93" t="s">
        <v>1141</v>
      </c>
    </row>
    <row r="430" spans="2:10" x14ac:dyDescent="0.3">
      <c r="B430" s="91" t="s">
        <v>1067</v>
      </c>
      <c r="C430" s="91" t="s">
        <v>1067</v>
      </c>
      <c r="D430" s="92">
        <v>2017</v>
      </c>
      <c r="E430" s="92" t="s">
        <v>1145</v>
      </c>
      <c r="F430" s="92" t="s">
        <v>1146</v>
      </c>
      <c r="G430" s="92" t="s">
        <v>59</v>
      </c>
      <c r="H430" s="92" t="s">
        <v>995</v>
      </c>
      <c r="I430" s="92">
        <v>0.26</v>
      </c>
      <c r="J430" s="93" t="s">
        <v>1141</v>
      </c>
    </row>
    <row r="431" spans="2:10" x14ac:dyDescent="0.3">
      <c r="B431" s="91" t="s">
        <v>1068</v>
      </c>
      <c r="C431" s="91" t="s">
        <v>1143</v>
      </c>
      <c r="D431" s="92">
        <v>2017</v>
      </c>
      <c r="E431" s="92" t="s">
        <v>1145</v>
      </c>
      <c r="F431" s="92" t="s">
        <v>1146</v>
      </c>
      <c r="G431" s="92" t="s">
        <v>59</v>
      </c>
      <c r="H431" s="92" t="s">
        <v>995</v>
      </c>
      <c r="I431" s="92">
        <v>3.42</v>
      </c>
      <c r="J431" s="93" t="s">
        <v>1141</v>
      </c>
    </row>
    <row r="432" spans="2:10" x14ac:dyDescent="0.3">
      <c r="B432" s="91" t="s">
        <v>1034</v>
      </c>
      <c r="C432" s="91" t="s">
        <v>1034</v>
      </c>
      <c r="D432" s="92">
        <v>2017</v>
      </c>
      <c r="E432" s="92" t="s">
        <v>1145</v>
      </c>
      <c r="F432" s="92" t="s">
        <v>1146</v>
      </c>
      <c r="G432" s="92" t="s">
        <v>59</v>
      </c>
      <c r="H432" s="92" t="s">
        <v>995</v>
      </c>
      <c r="I432" s="92">
        <v>4.93</v>
      </c>
      <c r="J432" s="93" t="s">
        <v>1141</v>
      </c>
    </row>
    <row r="433" spans="2:10" x14ac:dyDescent="0.3">
      <c r="B433" s="90" t="s">
        <v>1070</v>
      </c>
      <c r="C433" s="90" t="s">
        <v>1070</v>
      </c>
      <c r="D433" s="92">
        <v>2017</v>
      </c>
      <c r="E433" s="92" t="s">
        <v>1145</v>
      </c>
      <c r="F433" s="92" t="s">
        <v>1146</v>
      </c>
      <c r="G433" s="92" t="s">
        <v>59</v>
      </c>
      <c r="H433" s="92" t="s">
        <v>995</v>
      </c>
      <c r="I433" s="92">
        <v>11.96</v>
      </c>
      <c r="J433" s="93" t="s">
        <v>1141</v>
      </c>
    </row>
    <row r="434" spans="2:10" x14ac:dyDescent="0.3">
      <c r="B434" s="90" t="s">
        <v>1085</v>
      </c>
      <c r="C434" s="90" t="s">
        <v>1144</v>
      </c>
      <c r="D434" s="92">
        <v>2017</v>
      </c>
      <c r="E434" s="92" t="s">
        <v>1145</v>
      </c>
      <c r="F434" s="92" t="s">
        <v>1146</v>
      </c>
      <c r="G434" s="92" t="s">
        <v>59</v>
      </c>
      <c r="H434" s="92" t="s">
        <v>995</v>
      </c>
      <c r="I434" s="92">
        <f>SUM(I408:I433)</f>
        <v>320.70000000000005</v>
      </c>
      <c r="J434" s="93" t="s">
        <v>1141</v>
      </c>
    </row>
    <row r="435" spans="2:10" x14ac:dyDescent="0.3">
      <c r="B435" s="91" t="s">
        <v>1051</v>
      </c>
      <c r="C435" s="91" t="s">
        <v>1051</v>
      </c>
      <c r="D435" s="92">
        <v>2018</v>
      </c>
      <c r="E435" s="92" t="s">
        <v>1117</v>
      </c>
      <c r="F435" s="92" t="s">
        <v>1047</v>
      </c>
      <c r="G435" s="92" t="s">
        <v>59</v>
      </c>
      <c r="H435" s="92" t="s">
        <v>995</v>
      </c>
      <c r="I435" s="92">
        <v>14.29</v>
      </c>
      <c r="J435" s="93" t="s">
        <v>1141</v>
      </c>
    </row>
    <row r="436" spans="2:10" x14ac:dyDescent="0.3">
      <c r="B436" s="91" t="s">
        <v>1071</v>
      </c>
      <c r="C436" s="91" t="s">
        <v>1071</v>
      </c>
      <c r="D436" s="92">
        <v>2018</v>
      </c>
      <c r="E436" s="92" t="s">
        <v>1117</v>
      </c>
      <c r="F436" s="92" t="s">
        <v>1047</v>
      </c>
      <c r="G436" s="92" t="s">
        <v>59</v>
      </c>
      <c r="H436" s="92" t="s">
        <v>995</v>
      </c>
      <c r="I436" s="92">
        <v>0.28999999999999998</v>
      </c>
      <c r="J436" s="93" t="s">
        <v>1141</v>
      </c>
    </row>
    <row r="437" spans="2:10" x14ac:dyDescent="0.3">
      <c r="B437" s="91" t="s">
        <v>1052</v>
      </c>
      <c r="C437" s="91" t="s">
        <v>1052</v>
      </c>
      <c r="D437" s="92">
        <v>2018</v>
      </c>
      <c r="E437" s="92" t="s">
        <v>1117</v>
      </c>
      <c r="F437" s="92" t="s">
        <v>1047</v>
      </c>
      <c r="G437" s="92" t="s">
        <v>59</v>
      </c>
      <c r="H437" s="92" t="s">
        <v>995</v>
      </c>
      <c r="I437" s="92">
        <v>0.14000000000000001</v>
      </c>
      <c r="J437" s="93" t="s">
        <v>1141</v>
      </c>
    </row>
    <row r="438" spans="2:10" x14ac:dyDescent="0.3">
      <c r="B438" s="91" t="s">
        <v>1084</v>
      </c>
      <c r="C438" s="91" t="s">
        <v>1053</v>
      </c>
      <c r="D438" s="92">
        <v>2018</v>
      </c>
      <c r="E438" s="92" t="s">
        <v>1117</v>
      </c>
      <c r="F438" s="92" t="s">
        <v>1047</v>
      </c>
      <c r="G438" s="92" t="s">
        <v>59</v>
      </c>
      <c r="H438" s="92" t="s">
        <v>995</v>
      </c>
      <c r="I438" s="92">
        <v>0.24</v>
      </c>
      <c r="J438" s="93" t="s">
        <v>1141</v>
      </c>
    </row>
    <row r="439" spans="2:10" x14ac:dyDescent="0.3">
      <c r="B439" s="91" t="s">
        <v>1054</v>
      </c>
      <c r="C439" s="91" t="s">
        <v>1054</v>
      </c>
      <c r="D439" s="92">
        <v>2018</v>
      </c>
      <c r="E439" s="92" t="s">
        <v>1117</v>
      </c>
      <c r="F439" s="92" t="s">
        <v>1047</v>
      </c>
      <c r="G439" s="92" t="s">
        <v>59</v>
      </c>
      <c r="H439" s="92" t="s">
        <v>995</v>
      </c>
      <c r="I439" s="92">
        <v>1.8</v>
      </c>
      <c r="J439" s="93" t="s">
        <v>1141</v>
      </c>
    </row>
    <row r="440" spans="2:10" x14ac:dyDescent="0.3">
      <c r="B440" s="91" t="s">
        <v>1013</v>
      </c>
      <c r="C440" s="91" t="s">
        <v>1055</v>
      </c>
      <c r="D440" s="92">
        <v>2018</v>
      </c>
      <c r="E440" s="92" t="s">
        <v>1117</v>
      </c>
      <c r="F440" s="92" t="s">
        <v>1047</v>
      </c>
      <c r="G440" s="92" t="s">
        <v>59</v>
      </c>
      <c r="H440" s="92" t="s">
        <v>995</v>
      </c>
      <c r="I440" s="92">
        <v>140.09</v>
      </c>
      <c r="J440" s="93" t="s">
        <v>1141</v>
      </c>
    </row>
    <row r="441" spans="2:10" x14ac:dyDescent="0.3">
      <c r="B441" s="91" t="s">
        <v>1030</v>
      </c>
      <c r="C441" s="91" t="s">
        <v>1030</v>
      </c>
      <c r="D441" s="92">
        <v>2018</v>
      </c>
      <c r="E441" s="92" t="s">
        <v>1117</v>
      </c>
      <c r="F441" s="92" t="s">
        <v>1047</v>
      </c>
      <c r="G441" s="92" t="s">
        <v>59</v>
      </c>
      <c r="H441" s="92" t="s">
        <v>995</v>
      </c>
      <c r="I441" s="92">
        <v>13.28</v>
      </c>
      <c r="J441" s="93" t="s">
        <v>1141</v>
      </c>
    </row>
    <row r="442" spans="2:10" x14ac:dyDescent="0.3">
      <c r="B442" s="91" t="s">
        <v>1014</v>
      </c>
      <c r="C442" s="91" t="s">
        <v>1014</v>
      </c>
      <c r="D442" s="92">
        <v>2018</v>
      </c>
      <c r="E442" s="92" t="s">
        <v>1117</v>
      </c>
      <c r="F442" s="92" t="s">
        <v>1047</v>
      </c>
      <c r="G442" s="92" t="s">
        <v>59</v>
      </c>
      <c r="H442" s="92" t="s">
        <v>995</v>
      </c>
      <c r="I442" s="92">
        <v>21.14</v>
      </c>
      <c r="J442" s="93" t="s">
        <v>1141</v>
      </c>
    </row>
    <row r="443" spans="2:10" x14ac:dyDescent="0.3">
      <c r="B443" s="91" t="s">
        <v>1056</v>
      </c>
      <c r="C443" s="91" t="s">
        <v>1056</v>
      </c>
      <c r="D443" s="92">
        <v>2018</v>
      </c>
      <c r="E443" s="92" t="s">
        <v>1117</v>
      </c>
      <c r="F443" s="92" t="s">
        <v>1047</v>
      </c>
      <c r="G443" s="92" t="s">
        <v>59</v>
      </c>
      <c r="H443" s="92" t="s">
        <v>995</v>
      </c>
      <c r="I443" s="92">
        <v>2.11</v>
      </c>
      <c r="J443" s="93" t="s">
        <v>1141</v>
      </c>
    </row>
    <row r="444" spans="2:10" x14ac:dyDescent="0.3">
      <c r="B444" s="91" t="s">
        <v>1069</v>
      </c>
      <c r="C444" s="91" t="s">
        <v>1142</v>
      </c>
      <c r="D444" s="92">
        <v>2018</v>
      </c>
      <c r="E444" s="92" t="s">
        <v>1117</v>
      </c>
      <c r="F444" s="92" t="s">
        <v>1047</v>
      </c>
      <c r="G444" s="92" t="s">
        <v>59</v>
      </c>
      <c r="H444" s="92" t="s">
        <v>995</v>
      </c>
      <c r="I444" s="92">
        <v>4.34</v>
      </c>
      <c r="J444" s="93" t="s">
        <v>1141</v>
      </c>
    </row>
    <row r="445" spans="2:10" x14ac:dyDescent="0.3">
      <c r="B445" s="91" t="s">
        <v>1015</v>
      </c>
      <c r="C445" s="91" t="s">
        <v>1015</v>
      </c>
      <c r="D445" s="92">
        <v>2018</v>
      </c>
      <c r="E445" s="92" t="s">
        <v>1117</v>
      </c>
      <c r="F445" s="92" t="s">
        <v>1047</v>
      </c>
      <c r="G445" s="92" t="s">
        <v>59</v>
      </c>
      <c r="H445" s="92" t="s">
        <v>995</v>
      </c>
      <c r="I445" s="92">
        <v>5.29</v>
      </c>
      <c r="J445" s="93" t="s">
        <v>1141</v>
      </c>
    </row>
    <row r="446" spans="2:10" x14ac:dyDescent="0.3">
      <c r="B446" s="91" t="s">
        <v>1031</v>
      </c>
      <c r="C446" s="91" t="s">
        <v>1031</v>
      </c>
      <c r="D446" s="92">
        <v>2018</v>
      </c>
      <c r="E446" s="92" t="s">
        <v>1117</v>
      </c>
      <c r="F446" s="92" t="s">
        <v>1047</v>
      </c>
      <c r="G446" s="92" t="s">
        <v>59</v>
      </c>
      <c r="H446" s="92" t="s">
        <v>995</v>
      </c>
      <c r="I446" s="92">
        <v>1.81</v>
      </c>
      <c r="J446" s="93" t="s">
        <v>1141</v>
      </c>
    </row>
    <row r="447" spans="2:10" x14ac:dyDescent="0.3">
      <c r="B447" s="91" t="s">
        <v>1057</v>
      </c>
      <c r="C447" s="91" t="s">
        <v>1057</v>
      </c>
      <c r="D447" s="92">
        <v>2018</v>
      </c>
      <c r="E447" s="92" t="s">
        <v>1117</v>
      </c>
      <c r="F447" s="92" t="s">
        <v>1047</v>
      </c>
      <c r="G447" s="92" t="s">
        <v>59</v>
      </c>
      <c r="H447" s="92" t="s">
        <v>995</v>
      </c>
      <c r="I447" s="92">
        <v>7.16</v>
      </c>
      <c r="J447" s="93" t="s">
        <v>1141</v>
      </c>
    </row>
    <row r="448" spans="2:10" x14ac:dyDescent="0.3">
      <c r="B448" s="91" t="s">
        <v>1058</v>
      </c>
      <c r="C448" s="91" t="s">
        <v>1058</v>
      </c>
      <c r="D448" s="92">
        <v>2018</v>
      </c>
      <c r="E448" s="92" t="s">
        <v>1117</v>
      </c>
      <c r="F448" s="92" t="s">
        <v>1047</v>
      </c>
      <c r="G448" s="92" t="s">
        <v>59</v>
      </c>
      <c r="H448" s="92" t="s">
        <v>995</v>
      </c>
      <c r="I448" s="92">
        <v>0.42</v>
      </c>
      <c r="J448" s="93" t="s">
        <v>1141</v>
      </c>
    </row>
    <row r="449" spans="2:10" x14ac:dyDescent="0.3">
      <c r="B449" s="91" t="s">
        <v>1083</v>
      </c>
      <c r="C449" s="91" t="s">
        <v>1059</v>
      </c>
      <c r="D449" s="92">
        <v>2018</v>
      </c>
      <c r="E449" s="92" t="s">
        <v>1117</v>
      </c>
      <c r="F449" s="92" t="s">
        <v>1047</v>
      </c>
      <c r="G449" s="92" t="s">
        <v>59</v>
      </c>
      <c r="H449" s="92" t="s">
        <v>995</v>
      </c>
      <c r="I449" s="92">
        <v>1.89</v>
      </c>
      <c r="J449" s="93" t="s">
        <v>1141</v>
      </c>
    </row>
    <row r="450" spans="2:10" x14ac:dyDescent="0.3">
      <c r="B450" s="91" t="s">
        <v>1060</v>
      </c>
      <c r="C450" s="91" t="s">
        <v>1060</v>
      </c>
      <c r="D450" s="92">
        <v>2018</v>
      </c>
      <c r="E450" s="92" t="s">
        <v>1117</v>
      </c>
      <c r="F450" s="92" t="s">
        <v>1047</v>
      </c>
      <c r="G450" s="92" t="s">
        <v>59</v>
      </c>
      <c r="H450" s="92" t="s">
        <v>995</v>
      </c>
      <c r="I450" s="92">
        <v>3.35</v>
      </c>
      <c r="J450" s="93" t="s">
        <v>1141</v>
      </c>
    </row>
    <row r="451" spans="2:10" x14ac:dyDescent="0.3">
      <c r="B451" s="91" t="s">
        <v>1061</v>
      </c>
      <c r="C451" s="91" t="s">
        <v>1061</v>
      </c>
      <c r="D451" s="92">
        <v>2018</v>
      </c>
      <c r="E451" s="92" t="s">
        <v>1117</v>
      </c>
      <c r="F451" s="92" t="s">
        <v>1047</v>
      </c>
      <c r="G451" s="92" t="s">
        <v>59</v>
      </c>
      <c r="H451" s="92" t="s">
        <v>995</v>
      </c>
      <c r="I451" s="92">
        <v>0.48</v>
      </c>
      <c r="J451" s="93" t="s">
        <v>1141</v>
      </c>
    </row>
    <row r="452" spans="2:10" x14ac:dyDescent="0.3">
      <c r="B452" s="91" t="s">
        <v>1032</v>
      </c>
      <c r="C452" s="91" t="s">
        <v>1062</v>
      </c>
      <c r="D452" s="92">
        <v>2018</v>
      </c>
      <c r="E452" s="92" t="s">
        <v>1117</v>
      </c>
      <c r="F452" s="92" t="s">
        <v>1047</v>
      </c>
      <c r="G452" s="92" t="s">
        <v>59</v>
      </c>
      <c r="H452" s="92" t="s">
        <v>995</v>
      </c>
      <c r="I452" s="92">
        <v>64.97</v>
      </c>
      <c r="J452" s="93" t="s">
        <v>1141</v>
      </c>
    </row>
    <row r="453" spans="2:10" x14ac:dyDescent="0.3">
      <c r="B453" s="91" t="s">
        <v>1063</v>
      </c>
      <c r="C453" s="91" t="s">
        <v>1063</v>
      </c>
      <c r="D453" s="92">
        <v>2018</v>
      </c>
      <c r="E453" s="92" t="s">
        <v>1117</v>
      </c>
      <c r="F453" s="92" t="s">
        <v>1047</v>
      </c>
      <c r="G453" s="92" t="s">
        <v>59</v>
      </c>
      <c r="H453" s="92" t="s">
        <v>995</v>
      </c>
      <c r="I453" s="92">
        <v>1.74</v>
      </c>
      <c r="J453" s="93" t="s">
        <v>1141</v>
      </c>
    </row>
    <row r="454" spans="2:10" x14ac:dyDescent="0.3">
      <c r="B454" s="91" t="s">
        <v>1033</v>
      </c>
      <c r="C454" s="91" t="s">
        <v>1064</v>
      </c>
      <c r="D454" s="92">
        <v>2018</v>
      </c>
      <c r="E454" s="92" t="s">
        <v>1117</v>
      </c>
      <c r="F454" s="92" t="s">
        <v>1047</v>
      </c>
      <c r="G454" s="92" t="s">
        <v>59</v>
      </c>
      <c r="H454" s="92" t="s">
        <v>995</v>
      </c>
      <c r="I454" s="92">
        <v>1.58</v>
      </c>
      <c r="J454" s="93" t="s">
        <v>1141</v>
      </c>
    </row>
    <row r="455" spans="2:10" x14ac:dyDescent="0.3">
      <c r="B455" s="91" t="s">
        <v>1065</v>
      </c>
      <c r="C455" s="91" t="s">
        <v>1065</v>
      </c>
      <c r="D455" s="92">
        <v>2018</v>
      </c>
      <c r="E455" s="92" t="s">
        <v>1117</v>
      </c>
      <c r="F455" s="92" t="s">
        <v>1047</v>
      </c>
      <c r="G455" s="92" t="s">
        <v>59</v>
      </c>
      <c r="H455" s="92" t="s">
        <v>995</v>
      </c>
      <c r="I455" s="92">
        <v>1.27</v>
      </c>
      <c r="J455" s="93" t="s">
        <v>1141</v>
      </c>
    </row>
    <row r="456" spans="2:10" x14ac:dyDescent="0.3">
      <c r="B456" s="91" t="s">
        <v>1016</v>
      </c>
      <c r="C456" s="91" t="s">
        <v>1066</v>
      </c>
      <c r="D456" s="92">
        <v>2018</v>
      </c>
      <c r="E456" s="92" t="s">
        <v>1117</v>
      </c>
      <c r="F456" s="92" t="s">
        <v>1047</v>
      </c>
      <c r="G456" s="92" t="s">
        <v>59</v>
      </c>
      <c r="H456" s="92" t="s">
        <v>995</v>
      </c>
      <c r="I456" s="92">
        <v>9.31</v>
      </c>
      <c r="J456" s="93" t="s">
        <v>1141</v>
      </c>
    </row>
    <row r="457" spans="2:10" x14ac:dyDescent="0.3">
      <c r="B457" s="91" t="s">
        <v>1067</v>
      </c>
      <c r="C457" s="91" t="s">
        <v>1067</v>
      </c>
      <c r="D457" s="92">
        <v>2018</v>
      </c>
      <c r="E457" s="92" t="s">
        <v>1117</v>
      </c>
      <c r="F457" s="92" t="s">
        <v>1047</v>
      </c>
      <c r="G457" s="92" t="s">
        <v>59</v>
      </c>
      <c r="H457" s="92" t="s">
        <v>995</v>
      </c>
      <c r="I457" s="92">
        <v>0.25</v>
      </c>
      <c r="J457" s="93" t="s">
        <v>1141</v>
      </c>
    </row>
    <row r="458" spans="2:10" x14ac:dyDescent="0.3">
      <c r="B458" s="91" t="s">
        <v>1068</v>
      </c>
      <c r="C458" s="91" t="s">
        <v>1143</v>
      </c>
      <c r="D458" s="92">
        <v>2018</v>
      </c>
      <c r="E458" s="92" t="s">
        <v>1117</v>
      </c>
      <c r="F458" s="92" t="s">
        <v>1047</v>
      </c>
      <c r="G458" s="92" t="s">
        <v>59</v>
      </c>
      <c r="H458" s="92" t="s">
        <v>995</v>
      </c>
      <c r="I458" s="92">
        <v>3.39</v>
      </c>
      <c r="J458" s="93" t="s">
        <v>1141</v>
      </c>
    </row>
    <row r="459" spans="2:10" x14ac:dyDescent="0.3">
      <c r="B459" s="91" t="s">
        <v>1034</v>
      </c>
      <c r="C459" s="91" t="s">
        <v>1034</v>
      </c>
      <c r="D459" s="92">
        <v>2018</v>
      </c>
      <c r="E459" s="92" t="s">
        <v>1117</v>
      </c>
      <c r="F459" s="92" t="s">
        <v>1047</v>
      </c>
      <c r="G459" s="92" t="s">
        <v>59</v>
      </c>
      <c r="H459" s="92" t="s">
        <v>995</v>
      </c>
      <c r="I459" s="92">
        <v>4.71</v>
      </c>
      <c r="J459" s="93" t="s">
        <v>1141</v>
      </c>
    </row>
    <row r="460" spans="2:10" x14ac:dyDescent="0.3">
      <c r="B460" s="90" t="s">
        <v>1070</v>
      </c>
      <c r="C460" s="90" t="s">
        <v>1070</v>
      </c>
      <c r="D460" s="92">
        <v>2018</v>
      </c>
      <c r="E460" s="92" t="s">
        <v>1117</v>
      </c>
      <c r="F460" s="92" t="s">
        <v>1047</v>
      </c>
      <c r="G460" s="92" t="s">
        <v>59</v>
      </c>
      <c r="H460" s="92" t="s">
        <v>995</v>
      </c>
      <c r="I460" s="92">
        <v>11.4</v>
      </c>
      <c r="J460" s="93" t="s">
        <v>1141</v>
      </c>
    </row>
    <row r="461" spans="2:10" x14ac:dyDescent="0.3">
      <c r="B461" s="90" t="s">
        <v>1085</v>
      </c>
      <c r="C461" s="90" t="s">
        <v>1144</v>
      </c>
      <c r="D461" s="92">
        <v>2018</v>
      </c>
      <c r="E461" s="92" t="s">
        <v>1117</v>
      </c>
      <c r="F461" s="92" t="s">
        <v>1047</v>
      </c>
      <c r="G461" s="92" t="s">
        <v>59</v>
      </c>
      <c r="H461" s="92" t="s">
        <v>995</v>
      </c>
      <c r="I461" s="92">
        <f>SUM(I435:I460)</f>
        <v>316.73999999999984</v>
      </c>
      <c r="J461" s="93" t="s">
        <v>1141</v>
      </c>
    </row>
    <row r="462" spans="2:10" x14ac:dyDescent="0.3">
      <c r="B462" s="91" t="s">
        <v>1051</v>
      </c>
      <c r="C462" s="91" t="s">
        <v>1051</v>
      </c>
      <c r="D462" s="92">
        <v>2018</v>
      </c>
      <c r="E462" s="92" t="s">
        <v>1145</v>
      </c>
      <c r="F462" s="92" t="s">
        <v>1146</v>
      </c>
      <c r="G462" s="92" t="s">
        <v>59</v>
      </c>
      <c r="H462" s="92" t="s">
        <v>995</v>
      </c>
      <c r="I462" s="92">
        <v>15.17</v>
      </c>
      <c r="J462" s="93" t="s">
        <v>1141</v>
      </c>
    </row>
    <row r="463" spans="2:10" x14ac:dyDescent="0.3">
      <c r="B463" s="91" t="s">
        <v>1071</v>
      </c>
      <c r="C463" s="91" t="s">
        <v>1071</v>
      </c>
      <c r="D463" s="92">
        <v>2018</v>
      </c>
      <c r="E463" s="92" t="s">
        <v>1145</v>
      </c>
      <c r="F463" s="92" t="s">
        <v>1146</v>
      </c>
      <c r="G463" s="92" t="s">
        <v>59</v>
      </c>
      <c r="H463" s="92" t="s">
        <v>995</v>
      </c>
      <c r="I463" s="92">
        <v>0.3</v>
      </c>
      <c r="J463" s="93" t="s">
        <v>1141</v>
      </c>
    </row>
    <row r="464" spans="2:10" x14ac:dyDescent="0.3">
      <c r="B464" s="91" t="s">
        <v>1052</v>
      </c>
      <c r="C464" s="91" t="s">
        <v>1052</v>
      </c>
      <c r="D464" s="92">
        <v>2018</v>
      </c>
      <c r="E464" s="92" t="s">
        <v>1145</v>
      </c>
      <c r="F464" s="92" t="s">
        <v>1146</v>
      </c>
      <c r="G464" s="92" t="s">
        <v>59</v>
      </c>
      <c r="H464" s="92" t="s">
        <v>995</v>
      </c>
      <c r="I464" s="92">
        <v>0.14000000000000001</v>
      </c>
      <c r="J464" s="93" t="s">
        <v>1141</v>
      </c>
    </row>
    <row r="465" spans="2:10" x14ac:dyDescent="0.3">
      <c r="B465" s="91" t="s">
        <v>1084</v>
      </c>
      <c r="C465" s="91" t="s">
        <v>1053</v>
      </c>
      <c r="D465" s="92">
        <v>2018</v>
      </c>
      <c r="E465" s="92" t="s">
        <v>1145</v>
      </c>
      <c r="F465" s="92" t="s">
        <v>1146</v>
      </c>
      <c r="G465" s="92" t="s">
        <v>59</v>
      </c>
      <c r="H465" s="92" t="s">
        <v>995</v>
      </c>
      <c r="I465" s="92">
        <v>0.25</v>
      </c>
      <c r="J465" s="93" t="s">
        <v>1141</v>
      </c>
    </row>
    <row r="466" spans="2:10" x14ac:dyDescent="0.3">
      <c r="B466" s="91" t="s">
        <v>1054</v>
      </c>
      <c r="C466" s="91" t="s">
        <v>1054</v>
      </c>
      <c r="D466" s="92">
        <v>2018</v>
      </c>
      <c r="E466" s="92" t="s">
        <v>1145</v>
      </c>
      <c r="F466" s="92" t="s">
        <v>1146</v>
      </c>
      <c r="G466" s="92" t="s">
        <v>59</v>
      </c>
      <c r="H466" s="92" t="s">
        <v>995</v>
      </c>
      <c r="I466" s="92">
        <v>1.94</v>
      </c>
      <c r="J466" s="93" t="s">
        <v>1141</v>
      </c>
    </row>
    <row r="467" spans="2:10" x14ac:dyDescent="0.3">
      <c r="B467" s="91" t="s">
        <v>1013</v>
      </c>
      <c r="C467" s="91" t="s">
        <v>1055</v>
      </c>
      <c r="D467" s="92">
        <v>2018</v>
      </c>
      <c r="E467" s="92" t="s">
        <v>1145</v>
      </c>
      <c r="F467" s="92" t="s">
        <v>1146</v>
      </c>
      <c r="G467" s="92" t="s">
        <v>59</v>
      </c>
      <c r="H467" s="92" t="s">
        <v>995</v>
      </c>
      <c r="I467" s="92">
        <v>144</v>
      </c>
      <c r="J467" s="93" t="s">
        <v>1141</v>
      </c>
    </row>
    <row r="468" spans="2:10" x14ac:dyDescent="0.3">
      <c r="B468" s="91" t="s">
        <v>1030</v>
      </c>
      <c r="C468" s="91" t="s">
        <v>1030</v>
      </c>
      <c r="D468" s="92">
        <v>2018</v>
      </c>
      <c r="E468" s="92" t="s">
        <v>1145</v>
      </c>
      <c r="F468" s="92" t="s">
        <v>1146</v>
      </c>
      <c r="G468" s="92" t="s">
        <v>59</v>
      </c>
      <c r="H468" s="92" t="s">
        <v>995</v>
      </c>
      <c r="I468" s="92">
        <v>13.59</v>
      </c>
      <c r="J468" s="93" t="s">
        <v>1141</v>
      </c>
    </row>
    <row r="469" spans="2:10" x14ac:dyDescent="0.3">
      <c r="B469" s="91" t="s">
        <v>1014</v>
      </c>
      <c r="C469" s="91" t="s">
        <v>1014</v>
      </c>
      <c r="D469" s="92">
        <v>2018</v>
      </c>
      <c r="E469" s="92" t="s">
        <v>1145</v>
      </c>
      <c r="F469" s="92" t="s">
        <v>1146</v>
      </c>
      <c r="G469" s="92" t="s">
        <v>59</v>
      </c>
      <c r="H469" s="92" t="s">
        <v>995</v>
      </c>
      <c r="I469" s="92">
        <v>21.83</v>
      </c>
      <c r="J469" s="93" t="s">
        <v>1141</v>
      </c>
    </row>
    <row r="470" spans="2:10" x14ac:dyDescent="0.3">
      <c r="B470" s="91" t="s">
        <v>1056</v>
      </c>
      <c r="C470" s="91" t="s">
        <v>1056</v>
      </c>
      <c r="D470" s="92">
        <v>2018</v>
      </c>
      <c r="E470" s="92" t="s">
        <v>1145</v>
      </c>
      <c r="F470" s="92" t="s">
        <v>1146</v>
      </c>
      <c r="G470" s="92" t="s">
        <v>59</v>
      </c>
      <c r="H470" s="92" t="s">
        <v>995</v>
      </c>
      <c r="I470" s="92">
        <v>2.19</v>
      </c>
      <c r="J470" s="93" t="s">
        <v>1141</v>
      </c>
    </row>
    <row r="471" spans="2:10" x14ac:dyDescent="0.3">
      <c r="B471" s="91" t="s">
        <v>1069</v>
      </c>
      <c r="C471" s="91" t="s">
        <v>1142</v>
      </c>
      <c r="D471" s="92">
        <v>2018</v>
      </c>
      <c r="E471" s="92" t="s">
        <v>1145</v>
      </c>
      <c r="F471" s="92" t="s">
        <v>1146</v>
      </c>
      <c r="G471" s="92" t="s">
        <v>59</v>
      </c>
      <c r="H471" s="92" t="s">
        <v>995</v>
      </c>
      <c r="I471" s="92">
        <v>4.47</v>
      </c>
      <c r="J471" s="93" t="s">
        <v>1141</v>
      </c>
    </row>
    <row r="472" spans="2:10" x14ac:dyDescent="0.3">
      <c r="B472" s="91" t="s">
        <v>1015</v>
      </c>
      <c r="C472" s="91" t="s">
        <v>1015</v>
      </c>
      <c r="D472" s="92">
        <v>2018</v>
      </c>
      <c r="E472" s="92" t="s">
        <v>1145</v>
      </c>
      <c r="F472" s="92" t="s">
        <v>1146</v>
      </c>
      <c r="G472" s="92" t="s">
        <v>59</v>
      </c>
      <c r="H472" s="92" t="s">
        <v>995</v>
      </c>
      <c r="I472" s="92">
        <v>5.5</v>
      </c>
      <c r="J472" s="93" t="s">
        <v>1141</v>
      </c>
    </row>
    <row r="473" spans="2:10" x14ac:dyDescent="0.3">
      <c r="B473" s="91" t="s">
        <v>1031</v>
      </c>
      <c r="C473" s="91" t="s">
        <v>1031</v>
      </c>
      <c r="D473" s="92">
        <v>2018</v>
      </c>
      <c r="E473" s="92" t="s">
        <v>1145</v>
      </c>
      <c r="F473" s="92" t="s">
        <v>1146</v>
      </c>
      <c r="G473" s="92" t="s">
        <v>59</v>
      </c>
      <c r="H473" s="92" t="s">
        <v>995</v>
      </c>
      <c r="I473" s="92">
        <v>1.91</v>
      </c>
      <c r="J473" s="93" t="s">
        <v>1141</v>
      </c>
    </row>
    <row r="474" spans="2:10" x14ac:dyDescent="0.3">
      <c r="B474" s="91" t="s">
        <v>1057</v>
      </c>
      <c r="C474" s="91" t="s">
        <v>1057</v>
      </c>
      <c r="D474" s="92">
        <v>2018</v>
      </c>
      <c r="E474" s="92" t="s">
        <v>1145</v>
      </c>
      <c r="F474" s="92" t="s">
        <v>1146</v>
      </c>
      <c r="G474" s="92" t="s">
        <v>59</v>
      </c>
      <c r="H474" s="92" t="s">
        <v>995</v>
      </c>
      <c r="I474" s="92">
        <v>7.38</v>
      </c>
      <c r="J474" s="93" t="s">
        <v>1141</v>
      </c>
    </row>
    <row r="475" spans="2:10" x14ac:dyDescent="0.3">
      <c r="B475" s="91" t="s">
        <v>1058</v>
      </c>
      <c r="C475" s="91" t="s">
        <v>1058</v>
      </c>
      <c r="D475" s="92">
        <v>2018</v>
      </c>
      <c r="E475" s="92" t="s">
        <v>1145</v>
      </c>
      <c r="F475" s="92" t="s">
        <v>1146</v>
      </c>
      <c r="G475" s="92" t="s">
        <v>59</v>
      </c>
      <c r="H475" s="92" t="s">
        <v>995</v>
      </c>
      <c r="I475" s="92">
        <v>0.43</v>
      </c>
      <c r="J475" s="93" t="s">
        <v>1141</v>
      </c>
    </row>
    <row r="476" spans="2:10" x14ac:dyDescent="0.3">
      <c r="B476" s="91" t="s">
        <v>1083</v>
      </c>
      <c r="C476" s="91" t="s">
        <v>1059</v>
      </c>
      <c r="D476" s="92">
        <v>2018</v>
      </c>
      <c r="E476" s="92" t="s">
        <v>1145</v>
      </c>
      <c r="F476" s="92" t="s">
        <v>1146</v>
      </c>
      <c r="G476" s="92" t="s">
        <v>59</v>
      </c>
      <c r="H476" s="92" t="s">
        <v>995</v>
      </c>
      <c r="I476" s="92">
        <v>1.99</v>
      </c>
      <c r="J476" s="93" t="s">
        <v>1141</v>
      </c>
    </row>
    <row r="477" spans="2:10" x14ac:dyDescent="0.3">
      <c r="B477" s="91" t="s">
        <v>1060</v>
      </c>
      <c r="C477" s="91" t="s">
        <v>1060</v>
      </c>
      <c r="D477" s="92">
        <v>2018</v>
      </c>
      <c r="E477" s="92" t="s">
        <v>1145</v>
      </c>
      <c r="F477" s="92" t="s">
        <v>1146</v>
      </c>
      <c r="G477" s="92" t="s">
        <v>59</v>
      </c>
      <c r="H477" s="92" t="s">
        <v>995</v>
      </c>
      <c r="I477" s="92">
        <v>3.5</v>
      </c>
      <c r="J477" s="93" t="s">
        <v>1141</v>
      </c>
    </row>
    <row r="478" spans="2:10" x14ac:dyDescent="0.3">
      <c r="B478" s="91" t="s">
        <v>1061</v>
      </c>
      <c r="C478" s="91" t="s">
        <v>1061</v>
      </c>
      <c r="D478" s="92">
        <v>2018</v>
      </c>
      <c r="E478" s="92" t="s">
        <v>1145</v>
      </c>
      <c r="F478" s="92" t="s">
        <v>1146</v>
      </c>
      <c r="G478" s="92" t="s">
        <v>59</v>
      </c>
      <c r="H478" s="92" t="s">
        <v>995</v>
      </c>
      <c r="I478" s="92">
        <v>0.52</v>
      </c>
      <c r="J478" s="93" t="s">
        <v>1141</v>
      </c>
    </row>
    <row r="479" spans="2:10" x14ac:dyDescent="0.3">
      <c r="B479" s="91" t="s">
        <v>1032</v>
      </c>
      <c r="C479" s="91" t="s">
        <v>1062</v>
      </c>
      <c r="D479" s="92">
        <v>2018</v>
      </c>
      <c r="E479" s="92" t="s">
        <v>1145</v>
      </c>
      <c r="F479" s="92" t="s">
        <v>1146</v>
      </c>
      <c r="G479" s="92" t="s">
        <v>59</v>
      </c>
      <c r="H479" s="92" t="s">
        <v>995</v>
      </c>
      <c r="I479" s="92">
        <v>67.75</v>
      </c>
      <c r="J479" s="93" t="s">
        <v>1141</v>
      </c>
    </row>
    <row r="480" spans="2:10" x14ac:dyDescent="0.3">
      <c r="B480" s="91" t="s">
        <v>1063</v>
      </c>
      <c r="C480" s="91" t="s">
        <v>1063</v>
      </c>
      <c r="D480" s="92">
        <v>2018</v>
      </c>
      <c r="E480" s="92" t="s">
        <v>1145</v>
      </c>
      <c r="F480" s="92" t="s">
        <v>1146</v>
      </c>
      <c r="G480" s="92" t="s">
        <v>59</v>
      </c>
      <c r="H480" s="92" t="s">
        <v>995</v>
      </c>
      <c r="I480" s="92">
        <v>1.82</v>
      </c>
      <c r="J480" s="93" t="s">
        <v>1141</v>
      </c>
    </row>
    <row r="481" spans="2:10" x14ac:dyDescent="0.3">
      <c r="B481" s="91" t="s">
        <v>1033</v>
      </c>
      <c r="C481" s="91" t="s">
        <v>1064</v>
      </c>
      <c r="D481" s="92">
        <v>2018</v>
      </c>
      <c r="E481" s="92" t="s">
        <v>1145</v>
      </c>
      <c r="F481" s="92" t="s">
        <v>1146</v>
      </c>
      <c r="G481" s="92" t="s">
        <v>59</v>
      </c>
      <c r="H481" s="92" t="s">
        <v>995</v>
      </c>
      <c r="I481" s="92">
        <v>1.65</v>
      </c>
      <c r="J481" s="93" t="s">
        <v>1141</v>
      </c>
    </row>
    <row r="482" spans="2:10" x14ac:dyDescent="0.3">
      <c r="B482" s="91" t="s">
        <v>1065</v>
      </c>
      <c r="C482" s="91" t="s">
        <v>1065</v>
      </c>
      <c r="D482" s="92">
        <v>2018</v>
      </c>
      <c r="E482" s="92" t="s">
        <v>1145</v>
      </c>
      <c r="F482" s="92" t="s">
        <v>1146</v>
      </c>
      <c r="G482" s="92" t="s">
        <v>59</v>
      </c>
      <c r="H482" s="92" t="s">
        <v>995</v>
      </c>
      <c r="I482" s="92">
        <v>1.36</v>
      </c>
      <c r="J482" s="93" t="s">
        <v>1141</v>
      </c>
    </row>
    <row r="483" spans="2:10" x14ac:dyDescent="0.3">
      <c r="B483" s="91" t="s">
        <v>1016</v>
      </c>
      <c r="C483" s="91" t="s">
        <v>1066</v>
      </c>
      <c r="D483" s="92">
        <v>2018</v>
      </c>
      <c r="E483" s="92" t="s">
        <v>1145</v>
      </c>
      <c r="F483" s="92" t="s">
        <v>1146</v>
      </c>
      <c r="G483" s="92" t="s">
        <v>59</v>
      </c>
      <c r="H483" s="92" t="s">
        <v>995</v>
      </c>
      <c r="I483" s="92">
        <v>9.7899999999999991</v>
      </c>
      <c r="J483" s="93" t="s">
        <v>1141</v>
      </c>
    </row>
    <row r="484" spans="2:10" x14ac:dyDescent="0.3">
      <c r="B484" s="91" t="s">
        <v>1067</v>
      </c>
      <c r="C484" s="91" t="s">
        <v>1067</v>
      </c>
      <c r="D484" s="92">
        <v>2018</v>
      </c>
      <c r="E484" s="92" t="s">
        <v>1145</v>
      </c>
      <c r="F484" s="92" t="s">
        <v>1146</v>
      </c>
      <c r="G484" s="92" t="s">
        <v>59</v>
      </c>
      <c r="H484" s="92" t="s">
        <v>995</v>
      </c>
      <c r="I484" s="92">
        <v>0.26</v>
      </c>
      <c r="J484" s="93" t="s">
        <v>1141</v>
      </c>
    </row>
    <row r="485" spans="2:10" x14ac:dyDescent="0.3">
      <c r="B485" s="91" t="s">
        <v>1068</v>
      </c>
      <c r="C485" s="91" t="s">
        <v>1143</v>
      </c>
      <c r="D485" s="92">
        <v>2018</v>
      </c>
      <c r="E485" s="92" t="s">
        <v>1145</v>
      </c>
      <c r="F485" s="92" t="s">
        <v>1146</v>
      </c>
      <c r="G485" s="92" t="s">
        <v>59</v>
      </c>
      <c r="H485" s="92" t="s">
        <v>995</v>
      </c>
      <c r="I485" s="92">
        <v>3.41</v>
      </c>
      <c r="J485" s="93" t="s">
        <v>1141</v>
      </c>
    </row>
    <row r="486" spans="2:10" x14ac:dyDescent="0.3">
      <c r="B486" s="91" t="s">
        <v>1034</v>
      </c>
      <c r="C486" s="91" t="s">
        <v>1034</v>
      </c>
      <c r="D486" s="92">
        <v>2018</v>
      </c>
      <c r="E486" s="92" t="s">
        <v>1145</v>
      </c>
      <c r="F486" s="92" t="s">
        <v>1146</v>
      </c>
      <c r="G486" s="92" t="s">
        <v>59</v>
      </c>
      <c r="H486" s="92" t="s">
        <v>995</v>
      </c>
      <c r="I486" s="92">
        <v>4.7699999999999996</v>
      </c>
      <c r="J486" s="93" t="s">
        <v>1141</v>
      </c>
    </row>
    <row r="487" spans="2:10" x14ac:dyDescent="0.3">
      <c r="B487" s="90" t="s">
        <v>1070</v>
      </c>
      <c r="C487" s="90" t="s">
        <v>1070</v>
      </c>
      <c r="D487" s="92">
        <v>2018</v>
      </c>
      <c r="E487" s="92" t="s">
        <v>1145</v>
      </c>
      <c r="F487" s="92" t="s">
        <v>1146</v>
      </c>
      <c r="G487" s="92" t="s">
        <v>59</v>
      </c>
      <c r="H487" s="92" t="s">
        <v>995</v>
      </c>
      <c r="I487" s="92">
        <v>11.75</v>
      </c>
      <c r="J487" s="93" t="s">
        <v>1141</v>
      </c>
    </row>
    <row r="488" spans="2:10" x14ac:dyDescent="0.3">
      <c r="B488" s="90" t="s">
        <v>1085</v>
      </c>
      <c r="C488" s="90" t="s">
        <v>1144</v>
      </c>
      <c r="D488" s="92">
        <v>2018</v>
      </c>
      <c r="E488" s="92" t="s">
        <v>1145</v>
      </c>
      <c r="F488" s="92" t="s">
        <v>1146</v>
      </c>
      <c r="G488" s="92" t="s">
        <v>59</v>
      </c>
      <c r="H488" s="92" t="s">
        <v>995</v>
      </c>
      <c r="I488" s="92">
        <f>SUM(I462:I487)</f>
        <v>327.67</v>
      </c>
      <c r="J488" s="93" t="s">
        <v>1141</v>
      </c>
    </row>
    <row r="489" spans="2:10" x14ac:dyDescent="0.3">
      <c r="B489" s="91" t="s">
        <v>1051</v>
      </c>
      <c r="C489" s="91" t="s">
        <v>1051</v>
      </c>
      <c r="D489" s="92">
        <v>2019</v>
      </c>
      <c r="E489" s="92" t="s">
        <v>1117</v>
      </c>
      <c r="F489" s="92" t="s">
        <v>1047</v>
      </c>
      <c r="G489" s="92" t="s">
        <v>59</v>
      </c>
      <c r="H489" s="92" t="s">
        <v>995</v>
      </c>
      <c r="I489" s="92">
        <v>14.46</v>
      </c>
      <c r="J489" s="93" t="s">
        <v>1141</v>
      </c>
    </row>
    <row r="490" spans="2:10" x14ac:dyDescent="0.3">
      <c r="B490" s="91" t="s">
        <v>1071</v>
      </c>
      <c r="C490" s="91" t="s">
        <v>1071</v>
      </c>
      <c r="D490" s="92">
        <v>2019</v>
      </c>
      <c r="E490" s="92" t="s">
        <v>1117</v>
      </c>
      <c r="F490" s="92" t="s">
        <v>1047</v>
      </c>
      <c r="G490" s="92" t="s">
        <v>59</v>
      </c>
      <c r="H490" s="92" t="s">
        <v>995</v>
      </c>
      <c r="I490" s="92">
        <v>0.3</v>
      </c>
      <c r="J490" s="93" t="s">
        <v>1141</v>
      </c>
    </row>
    <row r="491" spans="2:10" x14ac:dyDescent="0.3">
      <c r="B491" s="91" t="s">
        <v>1052</v>
      </c>
      <c r="C491" s="91" t="s">
        <v>1052</v>
      </c>
      <c r="D491" s="92">
        <v>2019</v>
      </c>
      <c r="E491" s="92" t="s">
        <v>1117</v>
      </c>
      <c r="F491" s="92" t="s">
        <v>1047</v>
      </c>
      <c r="G491" s="92" t="s">
        <v>59</v>
      </c>
      <c r="H491" s="92" t="s">
        <v>995</v>
      </c>
      <c r="I491" s="92">
        <v>0.14000000000000001</v>
      </c>
      <c r="J491" s="93" t="s">
        <v>1141</v>
      </c>
    </row>
    <row r="492" spans="2:10" x14ac:dyDescent="0.3">
      <c r="B492" s="91" t="s">
        <v>1084</v>
      </c>
      <c r="C492" s="91" t="s">
        <v>1053</v>
      </c>
      <c r="D492" s="92">
        <v>2019</v>
      </c>
      <c r="E492" s="92" t="s">
        <v>1117</v>
      </c>
      <c r="F492" s="92" t="s">
        <v>1047</v>
      </c>
      <c r="G492" s="92" t="s">
        <v>59</v>
      </c>
      <c r="H492" s="92" t="s">
        <v>995</v>
      </c>
      <c r="I492" s="92">
        <v>0.25</v>
      </c>
      <c r="J492" s="93" t="s">
        <v>1141</v>
      </c>
    </row>
    <row r="493" spans="2:10" x14ac:dyDescent="0.3">
      <c r="B493" s="91" t="s">
        <v>1054</v>
      </c>
      <c r="C493" s="91" t="s">
        <v>1054</v>
      </c>
      <c r="D493" s="92">
        <v>2019</v>
      </c>
      <c r="E493" s="92" t="s">
        <v>1117</v>
      </c>
      <c r="F493" s="92" t="s">
        <v>1047</v>
      </c>
      <c r="G493" s="92" t="s">
        <v>59</v>
      </c>
      <c r="H493" s="92" t="s">
        <v>995</v>
      </c>
      <c r="I493" s="92">
        <v>1.83</v>
      </c>
      <c r="J493" s="93" t="s">
        <v>1141</v>
      </c>
    </row>
    <row r="494" spans="2:10" x14ac:dyDescent="0.3">
      <c r="B494" s="91" t="s">
        <v>1013</v>
      </c>
      <c r="C494" s="91" t="s">
        <v>1055</v>
      </c>
      <c r="D494" s="92">
        <v>2019</v>
      </c>
      <c r="E494" s="92" t="s">
        <v>1117</v>
      </c>
      <c r="F494" s="92" t="s">
        <v>1047</v>
      </c>
      <c r="G494" s="92" t="s">
        <v>59</v>
      </c>
      <c r="H494" s="92" t="s">
        <v>995</v>
      </c>
      <c r="I494" s="92">
        <v>143.02000000000001</v>
      </c>
      <c r="J494" s="93" t="s">
        <v>1141</v>
      </c>
    </row>
    <row r="495" spans="2:10" x14ac:dyDescent="0.3">
      <c r="B495" s="91" t="s">
        <v>1030</v>
      </c>
      <c r="C495" s="91" t="s">
        <v>1030</v>
      </c>
      <c r="D495" s="92">
        <v>2019</v>
      </c>
      <c r="E495" s="92" t="s">
        <v>1117</v>
      </c>
      <c r="F495" s="92" t="s">
        <v>1047</v>
      </c>
      <c r="G495" s="92" t="s">
        <v>59</v>
      </c>
      <c r="H495" s="92" t="s">
        <v>995</v>
      </c>
      <c r="I495" s="92">
        <v>13.41</v>
      </c>
      <c r="J495" s="93" t="s">
        <v>1141</v>
      </c>
    </row>
    <row r="496" spans="2:10" x14ac:dyDescent="0.3">
      <c r="B496" s="91" t="s">
        <v>1014</v>
      </c>
      <c r="C496" s="91" t="s">
        <v>1014</v>
      </c>
      <c r="D496" s="92">
        <v>2019</v>
      </c>
      <c r="E496" s="92" t="s">
        <v>1117</v>
      </c>
      <c r="F496" s="92" t="s">
        <v>1047</v>
      </c>
      <c r="G496" s="92" t="s">
        <v>59</v>
      </c>
      <c r="H496" s="92" t="s">
        <v>995</v>
      </c>
      <c r="I496" s="92">
        <v>21.46</v>
      </c>
      <c r="J496" s="93" t="s">
        <v>1141</v>
      </c>
    </row>
    <row r="497" spans="2:10" x14ac:dyDescent="0.3">
      <c r="B497" s="91" t="s">
        <v>1056</v>
      </c>
      <c r="C497" s="91" t="s">
        <v>1056</v>
      </c>
      <c r="D497" s="92">
        <v>2019</v>
      </c>
      <c r="E497" s="92" t="s">
        <v>1117</v>
      </c>
      <c r="F497" s="92" t="s">
        <v>1047</v>
      </c>
      <c r="G497" s="92" t="s">
        <v>59</v>
      </c>
      <c r="H497" s="92" t="s">
        <v>995</v>
      </c>
      <c r="I497" s="92">
        <v>2.15</v>
      </c>
      <c r="J497" s="93" t="s">
        <v>1141</v>
      </c>
    </row>
    <row r="498" spans="2:10" x14ac:dyDescent="0.3">
      <c r="B498" s="91" t="s">
        <v>1069</v>
      </c>
      <c r="C498" s="91" t="s">
        <v>1142</v>
      </c>
      <c r="D498" s="92">
        <v>2019</v>
      </c>
      <c r="E498" s="92" t="s">
        <v>1117</v>
      </c>
      <c r="F498" s="92" t="s">
        <v>1047</v>
      </c>
      <c r="G498" s="92" t="s">
        <v>59</v>
      </c>
      <c r="H498" s="92" t="s">
        <v>995</v>
      </c>
      <c r="I498" s="92">
        <v>4.45</v>
      </c>
      <c r="J498" s="93" t="s">
        <v>1141</v>
      </c>
    </row>
    <row r="499" spans="2:10" x14ac:dyDescent="0.3">
      <c r="B499" s="91" t="s">
        <v>1015</v>
      </c>
      <c r="C499" s="91" t="s">
        <v>1015</v>
      </c>
      <c r="D499" s="92">
        <v>2019</v>
      </c>
      <c r="E499" s="92" t="s">
        <v>1117</v>
      </c>
      <c r="F499" s="92" t="s">
        <v>1047</v>
      </c>
      <c r="G499" s="92" t="s">
        <v>59</v>
      </c>
      <c r="H499" s="92" t="s">
        <v>995</v>
      </c>
      <c r="I499" s="92">
        <v>5.37</v>
      </c>
      <c r="J499" s="93" t="s">
        <v>1141</v>
      </c>
    </row>
    <row r="500" spans="2:10" x14ac:dyDescent="0.3">
      <c r="B500" s="91" t="s">
        <v>1031</v>
      </c>
      <c r="C500" s="91" t="s">
        <v>1031</v>
      </c>
      <c r="D500" s="92">
        <v>2019</v>
      </c>
      <c r="E500" s="92" t="s">
        <v>1117</v>
      </c>
      <c r="F500" s="92" t="s">
        <v>1047</v>
      </c>
      <c r="G500" s="92" t="s">
        <v>59</v>
      </c>
      <c r="H500" s="92" t="s">
        <v>995</v>
      </c>
      <c r="I500" s="92">
        <v>1.84</v>
      </c>
      <c r="J500" s="93" t="s">
        <v>1141</v>
      </c>
    </row>
    <row r="501" spans="2:10" x14ac:dyDescent="0.3">
      <c r="B501" s="91" t="s">
        <v>1057</v>
      </c>
      <c r="C501" s="91" t="s">
        <v>1057</v>
      </c>
      <c r="D501" s="92">
        <v>2019</v>
      </c>
      <c r="E501" s="92" t="s">
        <v>1117</v>
      </c>
      <c r="F501" s="92" t="s">
        <v>1047</v>
      </c>
      <c r="G501" s="92" t="s">
        <v>59</v>
      </c>
      <c r="H501" s="92" t="s">
        <v>995</v>
      </c>
      <c r="I501" s="92">
        <v>7.35</v>
      </c>
      <c r="J501" s="93" t="s">
        <v>1141</v>
      </c>
    </row>
    <row r="502" spans="2:10" x14ac:dyDescent="0.3">
      <c r="B502" s="91" t="s">
        <v>1058</v>
      </c>
      <c r="C502" s="91" t="s">
        <v>1058</v>
      </c>
      <c r="D502" s="92">
        <v>2019</v>
      </c>
      <c r="E502" s="92" t="s">
        <v>1117</v>
      </c>
      <c r="F502" s="92" t="s">
        <v>1047</v>
      </c>
      <c r="G502" s="92" t="s">
        <v>59</v>
      </c>
      <c r="H502" s="92" t="s">
        <v>995</v>
      </c>
      <c r="I502" s="92">
        <v>0.42</v>
      </c>
      <c r="J502" s="93" t="s">
        <v>1141</v>
      </c>
    </row>
    <row r="503" spans="2:10" x14ac:dyDescent="0.3">
      <c r="B503" s="91" t="s">
        <v>1083</v>
      </c>
      <c r="C503" s="91" t="s">
        <v>1059</v>
      </c>
      <c r="D503" s="92">
        <v>2019</v>
      </c>
      <c r="E503" s="92" t="s">
        <v>1117</v>
      </c>
      <c r="F503" s="92" t="s">
        <v>1047</v>
      </c>
      <c r="G503" s="92" t="s">
        <v>59</v>
      </c>
      <c r="H503" s="92" t="s">
        <v>995</v>
      </c>
      <c r="I503" s="92">
        <v>1.92</v>
      </c>
      <c r="J503" s="93" t="s">
        <v>1141</v>
      </c>
    </row>
    <row r="504" spans="2:10" x14ac:dyDescent="0.3">
      <c r="B504" s="91" t="s">
        <v>1060</v>
      </c>
      <c r="C504" s="91" t="s">
        <v>1060</v>
      </c>
      <c r="D504" s="92">
        <v>2019</v>
      </c>
      <c r="E504" s="92" t="s">
        <v>1117</v>
      </c>
      <c r="F504" s="92" t="s">
        <v>1047</v>
      </c>
      <c r="G504" s="92" t="s">
        <v>59</v>
      </c>
      <c r="H504" s="92" t="s">
        <v>995</v>
      </c>
      <c r="I504" s="92">
        <v>3.44</v>
      </c>
      <c r="J504" s="93" t="s">
        <v>1141</v>
      </c>
    </row>
    <row r="505" spans="2:10" x14ac:dyDescent="0.3">
      <c r="B505" s="91" t="s">
        <v>1061</v>
      </c>
      <c r="C505" s="91" t="s">
        <v>1061</v>
      </c>
      <c r="D505" s="92">
        <v>2019</v>
      </c>
      <c r="E505" s="92" t="s">
        <v>1117</v>
      </c>
      <c r="F505" s="92" t="s">
        <v>1047</v>
      </c>
      <c r="G505" s="92" t="s">
        <v>59</v>
      </c>
      <c r="H505" s="92" t="s">
        <v>995</v>
      </c>
      <c r="I505" s="92">
        <v>0.48</v>
      </c>
      <c r="J505" s="93" t="s">
        <v>1141</v>
      </c>
    </row>
    <row r="506" spans="2:10" x14ac:dyDescent="0.3">
      <c r="B506" s="91" t="s">
        <v>1032</v>
      </c>
      <c r="C506" s="91" t="s">
        <v>1062</v>
      </c>
      <c r="D506" s="92">
        <v>2019</v>
      </c>
      <c r="E506" s="92" t="s">
        <v>1117</v>
      </c>
      <c r="F506" s="92" t="s">
        <v>1047</v>
      </c>
      <c r="G506" s="92" t="s">
        <v>59</v>
      </c>
      <c r="H506" s="92" t="s">
        <v>995</v>
      </c>
      <c r="I506" s="92">
        <v>66.08</v>
      </c>
      <c r="J506" s="93" t="s">
        <v>1141</v>
      </c>
    </row>
    <row r="507" spans="2:10" x14ac:dyDescent="0.3">
      <c r="B507" s="91" t="s">
        <v>1063</v>
      </c>
      <c r="C507" s="91" t="s">
        <v>1063</v>
      </c>
      <c r="D507" s="92">
        <v>2019</v>
      </c>
      <c r="E507" s="92" t="s">
        <v>1117</v>
      </c>
      <c r="F507" s="92" t="s">
        <v>1047</v>
      </c>
      <c r="G507" s="92" t="s">
        <v>59</v>
      </c>
      <c r="H507" s="92" t="s">
        <v>995</v>
      </c>
      <c r="I507" s="92">
        <v>1.77</v>
      </c>
      <c r="J507" s="93" t="s">
        <v>1141</v>
      </c>
    </row>
    <row r="508" spans="2:10" x14ac:dyDescent="0.3">
      <c r="B508" s="91" t="s">
        <v>1033</v>
      </c>
      <c r="C508" s="91" t="s">
        <v>1064</v>
      </c>
      <c r="D508" s="92">
        <v>2019</v>
      </c>
      <c r="E508" s="92" t="s">
        <v>1117</v>
      </c>
      <c r="F508" s="92" t="s">
        <v>1047</v>
      </c>
      <c r="G508" s="92" t="s">
        <v>59</v>
      </c>
      <c r="H508" s="92" t="s">
        <v>995</v>
      </c>
      <c r="I508" s="92">
        <v>1.62</v>
      </c>
      <c r="J508" s="93" t="s">
        <v>1141</v>
      </c>
    </row>
    <row r="509" spans="2:10" x14ac:dyDescent="0.3">
      <c r="B509" s="91" t="s">
        <v>1065</v>
      </c>
      <c r="C509" s="91" t="s">
        <v>1065</v>
      </c>
      <c r="D509" s="92">
        <v>2019</v>
      </c>
      <c r="E509" s="92" t="s">
        <v>1117</v>
      </c>
      <c r="F509" s="92" t="s">
        <v>1047</v>
      </c>
      <c r="G509" s="92" t="s">
        <v>59</v>
      </c>
      <c r="H509" s="92" t="s">
        <v>995</v>
      </c>
      <c r="I509" s="92">
        <v>1.29</v>
      </c>
      <c r="J509" s="93" t="s">
        <v>1141</v>
      </c>
    </row>
    <row r="510" spans="2:10" x14ac:dyDescent="0.3">
      <c r="B510" s="91" t="s">
        <v>1016</v>
      </c>
      <c r="C510" s="91" t="s">
        <v>1066</v>
      </c>
      <c r="D510" s="92">
        <v>2019</v>
      </c>
      <c r="E510" s="92" t="s">
        <v>1117</v>
      </c>
      <c r="F510" s="92" t="s">
        <v>1047</v>
      </c>
      <c r="G510" s="92" t="s">
        <v>59</v>
      </c>
      <c r="H510" s="92" t="s">
        <v>995</v>
      </c>
      <c r="I510" s="92">
        <v>9.4600000000000009</v>
      </c>
      <c r="J510" s="93" t="s">
        <v>1141</v>
      </c>
    </row>
    <row r="511" spans="2:10" x14ac:dyDescent="0.3">
      <c r="B511" s="91" t="s">
        <v>1067</v>
      </c>
      <c r="C511" s="91" t="s">
        <v>1067</v>
      </c>
      <c r="D511" s="92">
        <v>2019</v>
      </c>
      <c r="E511" s="92" t="s">
        <v>1117</v>
      </c>
      <c r="F511" s="92" t="s">
        <v>1047</v>
      </c>
      <c r="G511" s="92" t="s">
        <v>59</v>
      </c>
      <c r="H511" s="92" t="s">
        <v>995</v>
      </c>
      <c r="I511" s="92">
        <v>0.26</v>
      </c>
      <c r="J511" s="93" t="s">
        <v>1141</v>
      </c>
    </row>
    <row r="512" spans="2:10" x14ac:dyDescent="0.3">
      <c r="B512" s="91" t="s">
        <v>1068</v>
      </c>
      <c r="C512" s="91" t="s">
        <v>1143</v>
      </c>
      <c r="D512" s="92">
        <v>2019</v>
      </c>
      <c r="E512" s="92" t="s">
        <v>1117</v>
      </c>
      <c r="F512" s="92" t="s">
        <v>1047</v>
      </c>
      <c r="G512" s="92" t="s">
        <v>59</v>
      </c>
      <c r="H512" s="92" t="s">
        <v>995</v>
      </c>
      <c r="I512" s="92">
        <v>3.38</v>
      </c>
      <c r="J512" s="93" t="s">
        <v>1141</v>
      </c>
    </row>
    <row r="513" spans="2:10" x14ac:dyDescent="0.3">
      <c r="B513" s="91" t="s">
        <v>1034</v>
      </c>
      <c r="C513" s="91" t="s">
        <v>1034</v>
      </c>
      <c r="D513" s="92">
        <v>2019</v>
      </c>
      <c r="E513" s="92" t="s">
        <v>1117</v>
      </c>
      <c r="F513" s="92" t="s">
        <v>1047</v>
      </c>
      <c r="G513" s="92" t="s">
        <v>59</v>
      </c>
      <c r="H513" s="92" t="s">
        <v>995</v>
      </c>
      <c r="I513" s="92">
        <v>5.13</v>
      </c>
      <c r="J513" s="93" t="s">
        <v>1141</v>
      </c>
    </row>
    <row r="514" spans="2:10" x14ac:dyDescent="0.3">
      <c r="B514" s="90" t="s">
        <v>1070</v>
      </c>
      <c r="C514" s="90" t="s">
        <v>1070</v>
      </c>
      <c r="D514" s="92">
        <v>2019</v>
      </c>
      <c r="E514" s="92" t="s">
        <v>1117</v>
      </c>
      <c r="F514" s="92" t="s">
        <v>1047</v>
      </c>
      <c r="G514" s="92" t="s">
        <v>59</v>
      </c>
      <c r="H514" s="92" t="s">
        <v>995</v>
      </c>
      <c r="I514" s="92">
        <v>11.25</v>
      </c>
      <c r="J514" s="93" t="s">
        <v>1141</v>
      </c>
    </row>
    <row r="515" spans="2:10" x14ac:dyDescent="0.3">
      <c r="B515" s="90" t="s">
        <v>1085</v>
      </c>
      <c r="C515" s="90" t="s">
        <v>1144</v>
      </c>
      <c r="D515" s="92">
        <v>2019</v>
      </c>
      <c r="E515" s="92" t="s">
        <v>1117</v>
      </c>
      <c r="F515" s="92" t="s">
        <v>1047</v>
      </c>
      <c r="G515" s="92" t="s">
        <v>59</v>
      </c>
      <c r="H515" s="92" t="s">
        <v>995</v>
      </c>
      <c r="I515" s="92">
        <f>SUM(I489:I514)</f>
        <v>322.52999999999992</v>
      </c>
      <c r="J515" s="93" t="s">
        <v>1141</v>
      </c>
    </row>
    <row r="516" spans="2:10" x14ac:dyDescent="0.3">
      <c r="B516" s="91" t="s">
        <v>1051</v>
      </c>
      <c r="C516" s="91" t="s">
        <v>1051</v>
      </c>
      <c r="D516" s="92">
        <v>2019</v>
      </c>
      <c r="E516" s="92" t="s">
        <v>1145</v>
      </c>
      <c r="F516" s="92" t="s">
        <v>1146</v>
      </c>
      <c r="G516" s="92" t="s">
        <v>59</v>
      </c>
      <c r="H516" s="92" t="s">
        <v>995</v>
      </c>
      <c r="I516" s="92">
        <v>15.35</v>
      </c>
      <c r="J516" s="93" t="s">
        <v>1141</v>
      </c>
    </row>
    <row r="517" spans="2:10" x14ac:dyDescent="0.3">
      <c r="B517" s="91" t="s">
        <v>1071</v>
      </c>
      <c r="C517" s="91" t="s">
        <v>1071</v>
      </c>
      <c r="D517" s="92">
        <v>2019</v>
      </c>
      <c r="E517" s="92" t="s">
        <v>1145</v>
      </c>
      <c r="F517" s="92" t="s">
        <v>1146</v>
      </c>
      <c r="G517" s="92" t="s">
        <v>59</v>
      </c>
      <c r="H517" s="92" t="s">
        <v>995</v>
      </c>
      <c r="I517" s="92">
        <v>0.3</v>
      </c>
      <c r="J517" s="93" t="s">
        <v>1141</v>
      </c>
    </row>
    <row r="518" spans="2:10" x14ac:dyDescent="0.3">
      <c r="B518" s="91" t="s">
        <v>1052</v>
      </c>
      <c r="C518" s="91" t="s">
        <v>1052</v>
      </c>
      <c r="D518" s="92">
        <v>2019</v>
      </c>
      <c r="E518" s="92" t="s">
        <v>1145</v>
      </c>
      <c r="F518" s="92" t="s">
        <v>1146</v>
      </c>
      <c r="G518" s="92" t="s">
        <v>59</v>
      </c>
      <c r="H518" s="92" t="s">
        <v>995</v>
      </c>
      <c r="I518" s="92">
        <v>0.14000000000000001</v>
      </c>
      <c r="J518" s="93" t="s">
        <v>1141</v>
      </c>
    </row>
    <row r="519" spans="2:10" x14ac:dyDescent="0.3">
      <c r="B519" s="91" t="s">
        <v>1084</v>
      </c>
      <c r="C519" s="91" t="s">
        <v>1053</v>
      </c>
      <c r="D519" s="92">
        <v>2019</v>
      </c>
      <c r="E519" s="92" t="s">
        <v>1145</v>
      </c>
      <c r="F519" s="92" t="s">
        <v>1146</v>
      </c>
      <c r="G519" s="92" t="s">
        <v>59</v>
      </c>
      <c r="H519" s="92" t="s">
        <v>995</v>
      </c>
      <c r="I519" s="92">
        <v>0.25</v>
      </c>
      <c r="J519" s="93" t="s">
        <v>1141</v>
      </c>
    </row>
    <row r="520" spans="2:10" x14ac:dyDescent="0.3">
      <c r="B520" s="91" t="s">
        <v>1054</v>
      </c>
      <c r="C520" s="91" t="s">
        <v>1054</v>
      </c>
      <c r="D520" s="92">
        <v>2019</v>
      </c>
      <c r="E520" s="92" t="s">
        <v>1145</v>
      </c>
      <c r="F520" s="92" t="s">
        <v>1146</v>
      </c>
      <c r="G520" s="92" t="s">
        <v>59</v>
      </c>
      <c r="H520" s="92" t="s">
        <v>995</v>
      </c>
      <c r="I520" s="92">
        <v>1.98</v>
      </c>
      <c r="J520" s="93" t="s">
        <v>1141</v>
      </c>
    </row>
    <row r="521" spans="2:10" x14ac:dyDescent="0.3">
      <c r="B521" s="91" t="s">
        <v>1013</v>
      </c>
      <c r="C521" s="91" t="s">
        <v>1055</v>
      </c>
      <c r="D521" s="92">
        <v>2019</v>
      </c>
      <c r="E521" s="92" t="s">
        <v>1145</v>
      </c>
      <c r="F521" s="92" t="s">
        <v>1146</v>
      </c>
      <c r="G521" s="92" t="s">
        <v>59</v>
      </c>
      <c r="H521" s="92" t="s">
        <v>995</v>
      </c>
      <c r="I521" s="92">
        <v>146.97999999999999</v>
      </c>
      <c r="J521" s="93" t="s">
        <v>1141</v>
      </c>
    </row>
    <row r="522" spans="2:10" x14ac:dyDescent="0.3">
      <c r="B522" s="91" t="s">
        <v>1030</v>
      </c>
      <c r="C522" s="91" t="s">
        <v>1030</v>
      </c>
      <c r="D522" s="92">
        <v>2019</v>
      </c>
      <c r="E522" s="92" t="s">
        <v>1145</v>
      </c>
      <c r="F522" s="92" t="s">
        <v>1146</v>
      </c>
      <c r="G522" s="92" t="s">
        <v>59</v>
      </c>
      <c r="H522" s="92" t="s">
        <v>995</v>
      </c>
      <c r="I522" s="92">
        <v>13.72</v>
      </c>
      <c r="J522" s="93" t="s">
        <v>1141</v>
      </c>
    </row>
    <row r="523" spans="2:10" x14ac:dyDescent="0.3">
      <c r="B523" s="91" t="s">
        <v>1014</v>
      </c>
      <c r="C523" s="91" t="s">
        <v>1014</v>
      </c>
      <c r="D523" s="92">
        <v>2019</v>
      </c>
      <c r="E523" s="92" t="s">
        <v>1145</v>
      </c>
      <c r="F523" s="92" t="s">
        <v>1146</v>
      </c>
      <c r="G523" s="92" t="s">
        <v>59</v>
      </c>
      <c r="H523" s="92" t="s">
        <v>995</v>
      </c>
      <c r="I523" s="92">
        <v>22.16</v>
      </c>
      <c r="J523" s="93" t="s">
        <v>1141</v>
      </c>
    </row>
    <row r="524" spans="2:10" x14ac:dyDescent="0.3">
      <c r="B524" s="91" t="s">
        <v>1056</v>
      </c>
      <c r="C524" s="91" t="s">
        <v>1056</v>
      </c>
      <c r="D524" s="92">
        <v>2019</v>
      </c>
      <c r="E524" s="92" t="s">
        <v>1145</v>
      </c>
      <c r="F524" s="92" t="s">
        <v>1146</v>
      </c>
      <c r="G524" s="92" t="s">
        <v>59</v>
      </c>
      <c r="H524" s="92" t="s">
        <v>995</v>
      </c>
      <c r="I524" s="92">
        <v>2.23</v>
      </c>
      <c r="J524" s="93" t="s">
        <v>1141</v>
      </c>
    </row>
    <row r="525" spans="2:10" x14ac:dyDescent="0.3">
      <c r="B525" s="91" t="s">
        <v>1069</v>
      </c>
      <c r="C525" s="91" t="s">
        <v>1142</v>
      </c>
      <c r="D525" s="92">
        <v>2019</v>
      </c>
      <c r="E525" s="92" t="s">
        <v>1145</v>
      </c>
      <c r="F525" s="92" t="s">
        <v>1146</v>
      </c>
      <c r="G525" s="92" t="s">
        <v>59</v>
      </c>
      <c r="H525" s="92" t="s">
        <v>995</v>
      </c>
      <c r="I525" s="92">
        <v>4.59</v>
      </c>
      <c r="J525" s="93" t="s">
        <v>1141</v>
      </c>
    </row>
    <row r="526" spans="2:10" x14ac:dyDescent="0.3">
      <c r="B526" s="91" t="s">
        <v>1015</v>
      </c>
      <c r="C526" s="91" t="s">
        <v>1015</v>
      </c>
      <c r="D526" s="92">
        <v>2019</v>
      </c>
      <c r="E526" s="92" t="s">
        <v>1145</v>
      </c>
      <c r="F526" s="92" t="s">
        <v>1146</v>
      </c>
      <c r="G526" s="92" t="s">
        <v>59</v>
      </c>
      <c r="H526" s="92" t="s">
        <v>995</v>
      </c>
      <c r="I526" s="92">
        <v>5.59</v>
      </c>
      <c r="J526" s="93" t="s">
        <v>1141</v>
      </c>
    </row>
    <row r="527" spans="2:10" x14ac:dyDescent="0.3">
      <c r="B527" s="91" t="s">
        <v>1031</v>
      </c>
      <c r="C527" s="91" t="s">
        <v>1031</v>
      </c>
      <c r="D527" s="92">
        <v>2019</v>
      </c>
      <c r="E527" s="92" t="s">
        <v>1145</v>
      </c>
      <c r="F527" s="92" t="s">
        <v>1146</v>
      </c>
      <c r="G527" s="92" t="s">
        <v>59</v>
      </c>
      <c r="H527" s="92" t="s">
        <v>995</v>
      </c>
      <c r="I527" s="92">
        <v>1.94</v>
      </c>
      <c r="J527" s="93" t="s">
        <v>1141</v>
      </c>
    </row>
    <row r="528" spans="2:10" x14ac:dyDescent="0.3">
      <c r="B528" s="91" t="s">
        <v>1057</v>
      </c>
      <c r="C528" s="91" t="s">
        <v>1057</v>
      </c>
      <c r="D528" s="92">
        <v>2019</v>
      </c>
      <c r="E528" s="92" t="s">
        <v>1145</v>
      </c>
      <c r="F528" s="92" t="s">
        <v>1146</v>
      </c>
      <c r="G528" s="92" t="s">
        <v>59</v>
      </c>
      <c r="H528" s="92" t="s">
        <v>995</v>
      </c>
      <c r="I528" s="92">
        <v>7.58</v>
      </c>
      <c r="J528" s="93" t="s">
        <v>1141</v>
      </c>
    </row>
    <row r="529" spans="2:10" x14ac:dyDescent="0.3">
      <c r="B529" s="91" t="s">
        <v>1058</v>
      </c>
      <c r="C529" s="91" t="s">
        <v>1058</v>
      </c>
      <c r="D529" s="92">
        <v>2019</v>
      </c>
      <c r="E529" s="92" t="s">
        <v>1145</v>
      </c>
      <c r="F529" s="92" t="s">
        <v>1146</v>
      </c>
      <c r="G529" s="92" t="s">
        <v>59</v>
      </c>
      <c r="H529" s="92" t="s">
        <v>995</v>
      </c>
      <c r="I529" s="92">
        <v>0.44</v>
      </c>
      <c r="J529" s="93" t="s">
        <v>1141</v>
      </c>
    </row>
    <row r="530" spans="2:10" x14ac:dyDescent="0.3">
      <c r="B530" s="91" t="s">
        <v>1083</v>
      </c>
      <c r="C530" s="91" t="s">
        <v>1059</v>
      </c>
      <c r="D530" s="92">
        <v>2019</v>
      </c>
      <c r="E530" s="92" t="s">
        <v>1145</v>
      </c>
      <c r="F530" s="92" t="s">
        <v>1146</v>
      </c>
      <c r="G530" s="92" t="s">
        <v>59</v>
      </c>
      <c r="H530" s="92" t="s">
        <v>995</v>
      </c>
      <c r="I530" s="92">
        <v>2.02</v>
      </c>
      <c r="J530" s="93" t="s">
        <v>1141</v>
      </c>
    </row>
    <row r="531" spans="2:10" x14ac:dyDescent="0.3">
      <c r="B531" s="91" t="s">
        <v>1060</v>
      </c>
      <c r="C531" s="91" t="s">
        <v>1060</v>
      </c>
      <c r="D531" s="92">
        <v>2019</v>
      </c>
      <c r="E531" s="92" t="s">
        <v>1145</v>
      </c>
      <c r="F531" s="92" t="s">
        <v>1146</v>
      </c>
      <c r="G531" s="92" t="s">
        <v>59</v>
      </c>
      <c r="H531" s="92" t="s">
        <v>995</v>
      </c>
      <c r="I531" s="92">
        <v>3.59</v>
      </c>
      <c r="J531" s="93" t="s">
        <v>1141</v>
      </c>
    </row>
    <row r="532" spans="2:10" x14ac:dyDescent="0.3">
      <c r="B532" s="91" t="s">
        <v>1061</v>
      </c>
      <c r="C532" s="91" t="s">
        <v>1061</v>
      </c>
      <c r="D532" s="92">
        <v>2019</v>
      </c>
      <c r="E532" s="92" t="s">
        <v>1145</v>
      </c>
      <c r="F532" s="92" t="s">
        <v>1146</v>
      </c>
      <c r="G532" s="92" t="s">
        <v>59</v>
      </c>
      <c r="H532" s="92" t="s">
        <v>995</v>
      </c>
      <c r="I532" s="92">
        <v>0.52</v>
      </c>
      <c r="J532" s="93" t="s">
        <v>1141</v>
      </c>
    </row>
    <row r="533" spans="2:10" x14ac:dyDescent="0.3">
      <c r="B533" s="91" t="s">
        <v>1032</v>
      </c>
      <c r="C533" s="91" t="s">
        <v>1062</v>
      </c>
      <c r="D533" s="92">
        <v>2019</v>
      </c>
      <c r="E533" s="92" t="s">
        <v>1145</v>
      </c>
      <c r="F533" s="92" t="s">
        <v>1146</v>
      </c>
      <c r="G533" s="92" t="s">
        <v>59</v>
      </c>
      <c r="H533" s="92" t="s">
        <v>995</v>
      </c>
      <c r="I533" s="92">
        <v>68.900000000000006</v>
      </c>
      <c r="J533" s="93" t="s">
        <v>1141</v>
      </c>
    </row>
    <row r="534" spans="2:10" x14ac:dyDescent="0.3">
      <c r="B534" s="91" t="s">
        <v>1063</v>
      </c>
      <c r="C534" s="91" t="s">
        <v>1063</v>
      </c>
      <c r="D534" s="92">
        <v>2019</v>
      </c>
      <c r="E534" s="92" t="s">
        <v>1145</v>
      </c>
      <c r="F534" s="92" t="s">
        <v>1146</v>
      </c>
      <c r="G534" s="92" t="s">
        <v>59</v>
      </c>
      <c r="H534" s="92" t="s">
        <v>995</v>
      </c>
      <c r="I534" s="92">
        <v>1.85</v>
      </c>
      <c r="J534" s="93" t="s">
        <v>1141</v>
      </c>
    </row>
    <row r="535" spans="2:10" x14ac:dyDescent="0.3">
      <c r="B535" s="91" t="s">
        <v>1033</v>
      </c>
      <c r="C535" s="91" t="s">
        <v>1064</v>
      </c>
      <c r="D535" s="92">
        <v>2019</v>
      </c>
      <c r="E535" s="92" t="s">
        <v>1145</v>
      </c>
      <c r="F535" s="92" t="s">
        <v>1146</v>
      </c>
      <c r="G535" s="92" t="s">
        <v>59</v>
      </c>
      <c r="H535" s="92" t="s">
        <v>995</v>
      </c>
      <c r="I535" s="92">
        <v>1.68</v>
      </c>
      <c r="J535" s="93" t="s">
        <v>1141</v>
      </c>
    </row>
    <row r="536" spans="2:10" x14ac:dyDescent="0.3">
      <c r="B536" s="91" t="s">
        <v>1065</v>
      </c>
      <c r="C536" s="91" t="s">
        <v>1065</v>
      </c>
      <c r="D536" s="92">
        <v>2019</v>
      </c>
      <c r="E536" s="92" t="s">
        <v>1145</v>
      </c>
      <c r="F536" s="92" t="s">
        <v>1146</v>
      </c>
      <c r="G536" s="92" t="s">
        <v>59</v>
      </c>
      <c r="H536" s="92" t="s">
        <v>995</v>
      </c>
      <c r="I536" s="92">
        <v>1.38</v>
      </c>
      <c r="J536" s="93" t="s">
        <v>1141</v>
      </c>
    </row>
    <row r="537" spans="2:10" x14ac:dyDescent="0.3">
      <c r="B537" s="91" t="s">
        <v>1016</v>
      </c>
      <c r="C537" s="91" t="s">
        <v>1066</v>
      </c>
      <c r="D537" s="92">
        <v>2019</v>
      </c>
      <c r="E537" s="92" t="s">
        <v>1145</v>
      </c>
      <c r="F537" s="92" t="s">
        <v>1146</v>
      </c>
      <c r="G537" s="92" t="s">
        <v>59</v>
      </c>
      <c r="H537" s="92" t="s">
        <v>995</v>
      </c>
      <c r="I537" s="92">
        <v>9.9499999999999993</v>
      </c>
      <c r="J537" s="93" t="s">
        <v>1141</v>
      </c>
    </row>
    <row r="538" spans="2:10" x14ac:dyDescent="0.3">
      <c r="B538" s="91" t="s">
        <v>1067</v>
      </c>
      <c r="C538" s="91" t="s">
        <v>1067</v>
      </c>
      <c r="D538" s="92">
        <v>2019</v>
      </c>
      <c r="E538" s="92" t="s">
        <v>1145</v>
      </c>
      <c r="F538" s="92" t="s">
        <v>1146</v>
      </c>
      <c r="G538" s="92" t="s">
        <v>59</v>
      </c>
      <c r="H538" s="92" t="s">
        <v>995</v>
      </c>
      <c r="I538" s="92">
        <v>0.26</v>
      </c>
      <c r="J538" s="93" t="s">
        <v>1141</v>
      </c>
    </row>
    <row r="539" spans="2:10" x14ac:dyDescent="0.3">
      <c r="B539" s="91" t="s">
        <v>1068</v>
      </c>
      <c r="C539" s="91" t="s">
        <v>1143</v>
      </c>
      <c r="D539" s="92">
        <v>2019</v>
      </c>
      <c r="E539" s="92" t="s">
        <v>1145</v>
      </c>
      <c r="F539" s="92" t="s">
        <v>1146</v>
      </c>
      <c r="G539" s="92" t="s">
        <v>59</v>
      </c>
      <c r="H539" s="92" t="s">
        <v>995</v>
      </c>
      <c r="I539" s="92">
        <v>3.4</v>
      </c>
      <c r="J539" s="93" t="s">
        <v>1141</v>
      </c>
    </row>
    <row r="540" spans="2:10" x14ac:dyDescent="0.3">
      <c r="B540" s="91" t="s">
        <v>1034</v>
      </c>
      <c r="C540" s="91" t="s">
        <v>1034</v>
      </c>
      <c r="D540" s="92">
        <v>2019</v>
      </c>
      <c r="E540" s="92" t="s">
        <v>1145</v>
      </c>
      <c r="F540" s="92" t="s">
        <v>1146</v>
      </c>
      <c r="G540" s="92" t="s">
        <v>59</v>
      </c>
      <c r="H540" s="92" t="s">
        <v>995</v>
      </c>
      <c r="I540" s="92">
        <v>5.19</v>
      </c>
      <c r="J540" s="93" t="s">
        <v>1141</v>
      </c>
    </row>
    <row r="541" spans="2:10" x14ac:dyDescent="0.3">
      <c r="B541" s="90" t="s">
        <v>1070</v>
      </c>
      <c r="C541" s="90" t="s">
        <v>1070</v>
      </c>
      <c r="D541" s="92">
        <v>2019</v>
      </c>
      <c r="E541" s="92" t="s">
        <v>1145</v>
      </c>
      <c r="F541" s="92" t="s">
        <v>1146</v>
      </c>
      <c r="G541" s="92" t="s">
        <v>59</v>
      </c>
      <c r="H541" s="92" t="s">
        <v>995</v>
      </c>
      <c r="I541" s="92">
        <v>11.6</v>
      </c>
      <c r="J541" s="93" t="s">
        <v>1141</v>
      </c>
    </row>
    <row r="542" spans="2:10" x14ac:dyDescent="0.3">
      <c r="B542" s="90" t="s">
        <v>1085</v>
      </c>
      <c r="C542" s="90" t="s">
        <v>1144</v>
      </c>
      <c r="D542" s="92">
        <v>2019</v>
      </c>
      <c r="E542" s="92" t="s">
        <v>1145</v>
      </c>
      <c r="F542" s="92" t="s">
        <v>1146</v>
      </c>
      <c r="G542" s="92" t="s">
        <v>59</v>
      </c>
      <c r="H542" s="92" t="s">
        <v>995</v>
      </c>
      <c r="I542" s="92">
        <f>SUM(I516:I541)</f>
        <v>333.59000000000003</v>
      </c>
      <c r="J542" s="93" t="s">
        <v>1141</v>
      </c>
    </row>
    <row r="543" spans="2:10" x14ac:dyDescent="0.3">
      <c r="B543" s="91" t="s">
        <v>1051</v>
      </c>
      <c r="C543" s="91" t="s">
        <v>1051</v>
      </c>
      <c r="D543" s="92">
        <v>2020</v>
      </c>
      <c r="E543" s="92" t="s">
        <v>1117</v>
      </c>
      <c r="F543" s="92" t="s">
        <v>1047</v>
      </c>
      <c r="G543" s="92" t="s">
        <v>59</v>
      </c>
      <c r="H543" s="92" t="s">
        <v>995</v>
      </c>
      <c r="I543" s="92">
        <v>14.63</v>
      </c>
      <c r="J543" s="93" t="s">
        <v>1141</v>
      </c>
    </row>
    <row r="544" spans="2:10" x14ac:dyDescent="0.3">
      <c r="B544" s="91" t="s">
        <v>1071</v>
      </c>
      <c r="C544" s="91" t="s">
        <v>1071</v>
      </c>
      <c r="D544" s="92">
        <v>2020</v>
      </c>
      <c r="E544" s="92" t="s">
        <v>1117</v>
      </c>
      <c r="F544" s="92" t="s">
        <v>1047</v>
      </c>
      <c r="G544" s="92" t="s">
        <v>59</v>
      </c>
      <c r="H544" s="92" t="s">
        <v>995</v>
      </c>
      <c r="I544" s="92">
        <v>0.3</v>
      </c>
      <c r="J544" s="93" t="s">
        <v>1141</v>
      </c>
    </row>
    <row r="545" spans="2:10" x14ac:dyDescent="0.3">
      <c r="B545" s="91" t="s">
        <v>1052</v>
      </c>
      <c r="C545" s="91" t="s">
        <v>1052</v>
      </c>
      <c r="D545" s="92">
        <v>2020</v>
      </c>
      <c r="E545" s="92" t="s">
        <v>1117</v>
      </c>
      <c r="F545" s="92" t="s">
        <v>1047</v>
      </c>
      <c r="G545" s="92" t="s">
        <v>59</v>
      </c>
      <c r="H545" s="92" t="s">
        <v>995</v>
      </c>
      <c r="I545" s="92">
        <v>0.14000000000000001</v>
      </c>
      <c r="J545" s="93" t="s">
        <v>1141</v>
      </c>
    </row>
    <row r="546" spans="2:10" x14ac:dyDescent="0.3">
      <c r="B546" s="91" t="s">
        <v>1084</v>
      </c>
      <c r="C546" s="91" t="s">
        <v>1053</v>
      </c>
      <c r="D546" s="92">
        <v>2020</v>
      </c>
      <c r="E546" s="92" t="s">
        <v>1117</v>
      </c>
      <c r="F546" s="92" t="s">
        <v>1047</v>
      </c>
      <c r="G546" s="92" t="s">
        <v>59</v>
      </c>
      <c r="H546" s="92" t="s">
        <v>995</v>
      </c>
      <c r="I546" s="92">
        <v>0.25</v>
      </c>
      <c r="J546" s="93" t="s">
        <v>1141</v>
      </c>
    </row>
    <row r="547" spans="2:10" x14ac:dyDescent="0.3">
      <c r="B547" s="91" t="s">
        <v>1054</v>
      </c>
      <c r="C547" s="91" t="s">
        <v>1054</v>
      </c>
      <c r="D547" s="92">
        <v>2020</v>
      </c>
      <c r="E547" s="92" t="s">
        <v>1117</v>
      </c>
      <c r="F547" s="92" t="s">
        <v>1047</v>
      </c>
      <c r="G547" s="92" t="s">
        <v>59</v>
      </c>
      <c r="H547" s="92" t="s">
        <v>995</v>
      </c>
      <c r="I547" s="92">
        <v>1.87</v>
      </c>
      <c r="J547" s="93" t="s">
        <v>1141</v>
      </c>
    </row>
    <row r="548" spans="2:10" x14ac:dyDescent="0.3">
      <c r="B548" s="91" t="s">
        <v>1013</v>
      </c>
      <c r="C548" s="91" t="s">
        <v>1055</v>
      </c>
      <c r="D548" s="92">
        <v>2020</v>
      </c>
      <c r="E548" s="92" t="s">
        <v>1117</v>
      </c>
      <c r="F548" s="92" t="s">
        <v>1047</v>
      </c>
      <c r="G548" s="92" t="s">
        <v>59</v>
      </c>
      <c r="H548" s="92" t="s">
        <v>995</v>
      </c>
      <c r="I548" s="92">
        <v>146.05000000000001</v>
      </c>
      <c r="J548" s="93" t="s">
        <v>1141</v>
      </c>
    </row>
    <row r="549" spans="2:10" x14ac:dyDescent="0.3">
      <c r="B549" s="91" t="s">
        <v>1030</v>
      </c>
      <c r="C549" s="91" t="s">
        <v>1030</v>
      </c>
      <c r="D549" s="92">
        <v>2020</v>
      </c>
      <c r="E549" s="92" t="s">
        <v>1117</v>
      </c>
      <c r="F549" s="92" t="s">
        <v>1047</v>
      </c>
      <c r="G549" s="92" t="s">
        <v>59</v>
      </c>
      <c r="H549" s="92" t="s">
        <v>995</v>
      </c>
      <c r="I549" s="92">
        <v>13.54</v>
      </c>
      <c r="J549" s="93" t="s">
        <v>1141</v>
      </c>
    </row>
    <row r="550" spans="2:10" x14ac:dyDescent="0.3">
      <c r="B550" s="91" t="s">
        <v>1014</v>
      </c>
      <c r="C550" s="91" t="s">
        <v>1014</v>
      </c>
      <c r="D550" s="92">
        <v>2020</v>
      </c>
      <c r="E550" s="92" t="s">
        <v>1117</v>
      </c>
      <c r="F550" s="92" t="s">
        <v>1047</v>
      </c>
      <c r="G550" s="92" t="s">
        <v>59</v>
      </c>
      <c r="H550" s="92" t="s">
        <v>995</v>
      </c>
      <c r="I550" s="92">
        <v>21.79</v>
      </c>
      <c r="J550" s="93" t="s">
        <v>1141</v>
      </c>
    </row>
    <row r="551" spans="2:10" x14ac:dyDescent="0.3">
      <c r="B551" s="91" t="s">
        <v>1056</v>
      </c>
      <c r="C551" s="91" t="s">
        <v>1056</v>
      </c>
      <c r="D551" s="92">
        <v>2020</v>
      </c>
      <c r="E551" s="92" t="s">
        <v>1117</v>
      </c>
      <c r="F551" s="92" t="s">
        <v>1047</v>
      </c>
      <c r="G551" s="92" t="s">
        <v>59</v>
      </c>
      <c r="H551" s="92" t="s">
        <v>995</v>
      </c>
      <c r="I551" s="92">
        <v>2.2000000000000002</v>
      </c>
      <c r="J551" s="93" t="s">
        <v>1141</v>
      </c>
    </row>
    <row r="552" spans="2:10" x14ac:dyDescent="0.3">
      <c r="B552" s="91" t="s">
        <v>1069</v>
      </c>
      <c r="C552" s="91" t="s">
        <v>1142</v>
      </c>
      <c r="D552" s="92">
        <v>2020</v>
      </c>
      <c r="E552" s="92" t="s">
        <v>1117</v>
      </c>
      <c r="F552" s="92" t="s">
        <v>1047</v>
      </c>
      <c r="G552" s="92" t="s">
        <v>59</v>
      </c>
      <c r="H552" s="92" t="s">
        <v>995</v>
      </c>
      <c r="I552" s="92">
        <v>4.57</v>
      </c>
      <c r="J552" s="93" t="s">
        <v>1141</v>
      </c>
    </row>
    <row r="553" spans="2:10" x14ac:dyDescent="0.3">
      <c r="B553" s="91" t="s">
        <v>1015</v>
      </c>
      <c r="C553" s="91" t="s">
        <v>1015</v>
      </c>
      <c r="D553" s="92">
        <v>2020</v>
      </c>
      <c r="E553" s="92" t="s">
        <v>1117</v>
      </c>
      <c r="F553" s="92" t="s">
        <v>1047</v>
      </c>
      <c r="G553" s="92" t="s">
        <v>59</v>
      </c>
      <c r="H553" s="92" t="s">
        <v>995</v>
      </c>
      <c r="I553" s="92">
        <v>5.46</v>
      </c>
      <c r="J553" s="93" t="s">
        <v>1141</v>
      </c>
    </row>
    <row r="554" spans="2:10" x14ac:dyDescent="0.3">
      <c r="B554" s="91" t="s">
        <v>1031</v>
      </c>
      <c r="C554" s="91" t="s">
        <v>1031</v>
      </c>
      <c r="D554" s="92">
        <v>2020</v>
      </c>
      <c r="E554" s="92" t="s">
        <v>1117</v>
      </c>
      <c r="F554" s="92" t="s">
        <v>1047</v>
      </c>
      <c r="G554" s="92" t="s">
        <v>59</v>
      </c>
      <c r="H554" s="92" t="s">
        <v>995</v>
      </c>
      <c r="I554" s="92">
        <v>1.87</v>
      </c>
      <c r="J554" s="93" t="s">
        <v>1141</v>
      </c>
    </row>
    <row r="555" spans="2:10" x14ac:dyDescent="0.3">
      <c r="B555" s="91" t="s">
        <v>1057</v>
      </c>
      <c r="C555" s="91" t="s">
        <v>1057</v>
      </c>
      <c r="D555" s="92">
        <v>2020</v>
      </c>
      <c r="E555" s="92" t="s">
        <v>1117</v>
      </c>
      <c r="F555" s="92" t="s">
        <v>1047</v>
      </c>
      <c r="G555" s="92" t="s">
        <v>59</v>
      </c>
      <c r="H555" s="92" t="s">
        <v>995</v>
      </c>
      <c r="I555" s="92">
        <v>7.54</v>
      </c>
      <c r="J555" s="93" t="s">
        <v>1141</v>
      </c>
    </row>
    <row r="556" spans="2:10" x14ac:dyDescent="0.3">
      <c r="B556" s="91" t="s">
        <v>1058</v>
      </c>
      <c r="C556" s="91" t="s">
        <v>1058</v>
      </c>
      <c r="D556" s="92">
        <v>2020</v>
      </c>
      <c r="E556" s="92" t="s">
        <v>1117</v>
      </c>
      <c r="F556" s="92" t="s">
        <v>1047</v>
      </c>
      <c r="G556" s="92" t="s">
        <v>59</v>
      </c>
      <c r="H556" s="92" t="s">
        <v>995</v>
      </c>
      <c r="I556" s="92">
        <v>0.43</v>
      </c>
      <c r="J556" s="93" t="s">
        <v>1141</v>
      </c>
    </row>
    <row r="557" spans="2:10" x14ac:dyDescent="0.3">
      <c r="B557" s="91" t="s">
        <v>1083</v>
      </c>
      <c r="C557" s="91" t="s">
        <v>1059</v>
      </c>
      <c r="D557" s="92">
        <v>2020</v>
      </c>
      <c r="E557" s="92" t="s">
        <v>1117</v>
      </c>
      <c r="F557" s="92" t="s">
        <v>1047</v>
      </c>
      <c r="G557" s="92" t="s">
        <v>59</v>
      </c>
      <c r="H557" s="92" t="s">
        <v>995</v>
      </c>
      <c r="I557" s="92">
        <v>1.95</v>
      </c>
      <c r="J557" s="93" t="s">
        <v>1141</v>
      </c>
    </row>
    <row r="558" spans="2:10" x14ac:dyDescent="0.3">
      <c r="B558" s="91" t="s">
        <v>1060</v>
      </c>
      <c r="C558" s="91" t="s">
        <v>1060</v>
      </c>
      <c r="D558" s="92">
        <v>2020</v>
      </c>
      <c r="E558" s="92" t="s">
        <v>1117</v>
      </c>
      <c r="F558" s="92" t="s">
        <v>1047</v>
      </c>
      <c r="G558" s="92" t="s">
        <v>59</v>
      </c>
      <c r="H558" s="92" t="s">
        <v>995</v>
      </c>
      <c r="I558" s="92">
        <v>3.53</v>
      </c>
      <c r="J558" s="93" t="s">
        <v>1141</v>
      </c>
    </row>
    <row r="559" spans="2:10" x14ac:dyDescent="0.3">
      <c r="B559" s="91" t="s">
        <v>1061</v>
      </c>
      <c r="C559" s="91" t="s">
        <v>1061</v>
      </c>
      <c r="D559" s="92">
        <v>2020</v>
      </c>
      <c r="E559" s="92" t="s">
        <v>1117</v>
      </c>
      <c r="F559" s="92" t="s">
        <v>1047</v>
      </c>
      <c r="G559" s="92" t="s">
        <v>59</v>
      </c>
      <c r="H559" s="92" t="s">
        <v>995</v>
      </c>
      <c r="I559" s="92">
        <v>0.48</v>
      </c>
      <c r="J559" s="93" t="s">
        <v>1141</v>
      </c>
    </row>
    <row r="560" spans="2:10" x14ac:dyDescent="0.3">
      <c r="B560" s="91" t="s">
        <v>1032</v>
      </c>
      <c r="C560" s="91" t="s">
        <v>1062</v>
      </c>
      <c r="D560" s="92">
        <v>2020</v>
      </c>
      <c r="E560" s="92" t="s">
        <v>1117</v>
      </c>
      <c r="F560" s="92" t="s">
        <v>1047</v>
      </c>
      <c r="G560" s="92" t="s">
        <v>59</v>
      </c>
      <c r="H560" s="92" t="s">
        <v>995</v>
      </c>
      <c r="I560" s="92">
        <v>67.22</v>
      </c>
      <c r="J560" s="93" t="s">
        <v>1141</v>
      </c>
    </row>
    <row r="561" spans="2:10" x14ac:dyDescent="0.3">
      <c r="B561" s="91" t="s">
        <v>1063</v>
      </c>
      <c r="C561" s="91" t="s">
        <v>1063</v>
      </c>
      <c r="D561" s="92">
        <v>2020</v>
      </c>
      <c r="E561" s="92" t="s">
        <v>1117</v>
      </c>
      <c r="F561" s="92" t="s">
        <v>1047</v>
      </c>
      <c r="G561" s="92" t="s">
        <v>59</v>
      </c>
      <c r="H561" s="92" t="s">
        <v>995</v>
      </c>
      <c r="I561" s="92">
        <v>1.8</v>
      </c>
      <c r="J561" s="93" t="s">
        <v>1141</v>
      </c>
    </row>
    <row r="562" spans="2:10" x14ac:dyDescent="0.3">
      <c r="B562" s="91" t="s">
        <v>1033</v>
      </c>
      <c r="C562" s="91" t="s">
        <v>1064</v>
      </c>
      <c r="D562" s="92">
        <v>2020</v>
      </c>
      <c r="E562" s="92" t="s">
        <v>1117</v>
      </c>
      <c r="F562" s="92" t="s">
        <v>1047</v>
      </c>
      <c r="G562" s="92" t="s">
        <v>59</v>
      </c>
      <c r="H562" s="92" t="s">
        <v>995</v>
      </c>
      <c r="I562" s="92">
        <v>1.66</v>
      </c>
      <c r="J562" s="93" t="s">
        <v>1141</v>
      </c>
    </row>
    <row r="563" spans="2:10" x14ac:dyDescent="0.3">
      <c r="B563" s="91" t="s">
        <v>1065</v>
      </c>
      <c r="C563" s="91" t="s">
        <v>1065</v>
      </c>
      <c r="D563" s="92">
        <v>2020</v>
      </c>
      <c r="E563" s="92" t="s">
        <v>1117</v>
      </c>
      <c r="F563" s="92" t="s">
        <v>1047</v>
      </c>
      <c r="G563" s="92" t="s">
        <v>59</v>
      </c>
      <c r="H563" s="92" t="s">
        <v>995</v>
      </c>
      <c r="I563" s="92">
        <v>1.3</v>
      </c>
      <c r="J563" s="93" t="s">
        <v>1141</v>
      </c>
    </row>
    <row r="564" spans="2:10" x14ac:dyDescent="0.3">
      <c r="B564" s="91" t="s">
        <v>1016</v>
      </c>
      <c r="C564" s="91" t="s">
        <v>1066</v>
      </c>
      <c r="D564" s="92">
        <v>2020</v>
      </c>
      <c r="E564" s="92" t="s">
        <v>1117</v>
      </c>
      <c r="F564" s="92" t="s">
        <v>1047</v>
      </c>
      <c r="G564" s="92" t="s">
        <v>59</v>
      </c>
      <c r="H564" s="92" t="s">
        <v>995</v>
      </c>
      <c r="I564" s="92">
        <v>9.6199999999999992</v>
      </c>
      <c r="J564" s="93" t="s">
        <v>1141</v>
      </c>
    </row>
    <row r="565" spans="2:10" x14ac:dyDescent="0.3">
      <c r="B565" s="91" t="s">
        <v>1067</v>
      </c>
      <c r="C565" s="91" t="s">
        <v>1067</v>
      </c>
      <c r="D565" s="92">
        <v>2020</v>
      </c>
      <c r="E565" s="92" t="s">
        <v>1117</v>
      </c>
      <c r="F565" s="92" t="s">
        <v>1047</v>
      </c>
      <c r="G565" s="92" t="s">
        <v>59</v>
      </c>
      <c r="H565" s="92" t="s">
        <v>995</v>
      </c>
      <c r="I565" s="92">
        <v>0.26</v>
      </c>
      <c r="J565" s="93" t="s">
        <v>1141</v>
      </c>
    </row>
    <row r="566" spans="2:10" x14ac:dyDescent="0.3">
      <c r="B566" s="91" t="s">
        <v>1068</v>
      </c>
      <c r="C566" s="91" t="s">
        <v>1143</v>
      </c>
      <c r="D566" s="92">
        <v>2020</v>
      </c>
      <c r="E566" s="92" t="s">
        <v>1117</v>
      </c>
      <c r="F566" s="92" t="s">
        <v>1047</v>
      </c>
      <c r="G566" s="92" t="s">
        <v>59</v>
      </c>
      <c r="H566" s="92" t="s">
        <v>995</v>
      </c>
      <c r="I566" s="92">
        <v>3.37</v>
      </c>
      <c r="J566" s="93" t="s">
        <v>1141</v>
      </c>
    </row>
    <row r="567" spans="2:10" x14ac:dyDescent="0.3">
      <c r="B567" s="91" t="s">
        <v>1034</v>
      </c>
      <c r="C567" s="91" t="s">
        <v>1034</v>
      </c>
      <c r="D567" s="92">
        <v>2020</v>
      </c>
      <c r="E567" s="92" t="s">
        <v>1117</v>
      </c>
      <c r="F567" s="92" t="s">
        <v>1047</v>
      </c>
      <c r="G567" s="92" t="s">
        <v>59</v>
      </c>
      <c r="H567" s="92" t="s">
        <v>995</v>
      </c>
      <c r="I567" s="92">
        <v>5.6</v>
      </c>
      <c r="J567" s="93" t="s">
        <v>1141</v>
      </c>
    </row>
    <row r="568" spans="2:10" x14ac:dyDescent="0.3">
      <c r="B568" s="90" t="s">
        <v>1070</v>
      </c>
      <c r="C568" s="90" t="s">
        <v>1070</v>
      </c>
      <c r="D568" s="92">
        <v>2020</v>
      </c>
      <c r="E568" s="92" t="s">
        <v>1117</v>
      </c>
      <c r="F568" s="92" t="s">
        <v>1047</v>
      </c>
      <c r="G568" s="92" t="s">
        <v>59</v>
      </c>
      <c r="H568" s="92" t="s">
        <v>995</v>
      </c>
      <c r="I568" s="92">
        <v>11.1</v>
      </c>
      <c r="J568" s="93" t="s">
        <v>1141</v>
      </c>
    </row>
    <row r="569" spans="2:10" x14ac:dyDescent="0.3">
      <c r="B569" s="90" t="s">
        <v>1085</v>
      </c>
      <c r="C569" s="90" t="s">
        <v>1144</v>
      </c>
      <c r="D569" s="92">
        <v>2020</v>
      </c>
      <c r="E569" s="92" t="s">
        <v>1117</v>
      </c>
      <c r="F569" s="92" t="s">
        <v>1047</v>
      </c>
      <c r="G569" s="92" t="s">
        <v>59</v>
      </c>
      <c r="H569" s="92" t="s">
        <v>995</v>
      </c>
      <c r="I569" s="92">
        <f>SUM(I543:I568)</f>
        <v>328.53000000000003</v>
      </c>
      <c r="J569" s="93" t="s">
        <v>1141</v>
      </c>
    </row>
    <row r="570" spans="2:10" x14ac:dyDescent="0.3">
      <c r="B570" s="91" t="s">
        <v>1051</v>
      </c>
      <c r="C570" s="91" t="s">
        <v>1051</v>
      </c>
      <c r="D570" s="92">
        <v>2020</v>
      </c>
      <c r="E570" s="92" t="s">
        <v>1145</v>
      </c>
      <c r="F570" s="92" t="s">
        <v>1146</v>
      </c>
      <c r="G570" s="92" t="s">
        <v>59</v>
      </c>
      <c r="H570" s="92" t="s">
        <v>995</v>
      </c>
      <c r="I570" s="92">
        <v>15.53</v>
      </c>
      <c r="J570" s="93" t="s">
        <v>1141</v>
      </c>
    </row>
    <row r="571" spans="2:10" x14ac:dyDescent="0.3">
      <c r="B571" s="91" t="s">
        <v>1071</v>
      </c>
      <c r="C571" s="91" t="s">
        <v>1071</v>
      </c>
      <c r="D571" s="92">
        <v>2020</v>
      </c>
      <c r="E571" s="92" t="s">
        <v>1145</v>
      </c>
      <c r="F571" s="92" t="s">
        <v>1146</v>
      </c>
      <c r="G571" s="92" t="s">
        <v>59</v>
      </c>
      <c r="H571" s="92" t="s">
        <v>995</v>
      </c>
      <c r="I571" s="92">
        <v>0.31</v>
      </c>
      <c r="J571" s="93" t="s">
        <v>1141</v>
      </c>
    </row>
    <row r="572" spans="2:10" x14ac:dyDescent="0.3">
      <c r="B572" s="91" t="s">
        <v>1052</v>
      </c>
      <c r="C572" s="91" t="s">
        <v>1052</v>
      </c>
      <c r="D572" s="92">
        <v>2020</v>
      </c>
      <c r="E572" s="92" t="s">
        <v>1145</v>
      </c>
      <c r="F572" s="92" t="s">
        <v>1146</v>
      </c>
      <c r="G572" s="92" t="s">
        <v>59</v>
      </c>
      <c r="H572" s="92" t="s">
        <v>995</v>
      </c>
      <c r="I572" s="92">
        <v>0.14000000000000001</v>
      </c>
      <c r="J572" s="93" t="s">
        <v>1141</v>
      </c>
    </row>
    <row r="573" spans="2:10" x14ac:dyDescent="0.3">
      <c r="B573" s="91" t="s">
        <v>1084</v>
      </c>
      <c r="C573" s="91" t="s">
        <v>1053</v>
      </c>
      <c r="D573" s="92">
        <v>2020</v>
      </c>
      <c r="E573" s="92" t="s">
        <v>1145</v>
      </c>
      <c r="F573" s="92" t="s">
        <v>1146</v>
      </c>
      <c r="G573" s="92" t="s">
        <v>59</v>
      </c>
      <c r="H573" s="92" t="s">
        <v>995</v>
      </c>
      <c r="I573" s="92">
        <v>0.26</v>
      </c>
      <c r="J573" s="93" t="s">
        <v>1141</v>
      </c>
    </row>
    <row r="574" spans="2:10" x14ac:dyDescent="0.3">
      <c r="B574" s="91" t="s">
        <v>1054</v>
      </c>
      <c r="C574" s="91" t="s">
        <v>1054</v>
      </c>
      <c r="D574" s="92">
        <v>2020</v>
      </c>
      <c r="E574" s="92" t="s">
        <v>1145</v>
      </c>
      <c r="F574" s="92" t="s">
        <v>1146</v>
      </c>
      <c r="G574" s="92" t="s">
        <v>59</v>
      </c>
      <c r="H574" s="92" t="s">
        <v>995</v>
      </c>
      <c r="I574" s="92">
        <v>2.02</v>
      </c>
      <c r="J574" s="93" t="s">
        <v>1141</v>
      </c>
    </row>
    <row r="575" spans="2:10" x14ac:dyDescent="0.3">
      <c r="B575" s="91" t="s">
        <v>1013</v>
      </c>
      <c r="C575" s="91" t="s">
        <v>1055</v>
      </c>
      <c r="D575" s="92">
        <v>2020</v>
      </c>
      <c r="E575" s="92" t="s">
        <v>1145</v>
      </c>
      <c r="F575" s="92" t="s">
        <v>1146</v>
      </c>
      <c r="G575" s="92" t="s">
        <v>59</v>
      </c>
      <c r="H575" s="92" t="s">
        <v>995</v>
      </c>
      <c r="I575" s="92">
        <v>150.07</v>
      </c>
      <c r="J575" s="93" t="s">
        <v>1141</v>
      </c>
    </row>
    <row r="576" spans="2:10" x14ac:dyDescent="0.3">
      <c r="B576" s="91" t="s">
        <v>1030</v>
      </c>
      <c r="C576" s="91" t="s">
        <v>1030</v>
      </c>
      <c r="D576" s="92">
        <v>2020</v>
      </c>
      <c r="E576" s="92" t="s">
        <v>1145</v>
      </c>
      <c r="F576" s="92" t="s">
        <v>1146</v>
      </c>
      <c r="G576" s="92" t="s">
        <v>59</v>
      </c>
      <c r="H576" s="92" t="s">
        <v>995</v>
      </c>
      <c r="I576" s="92">
        <v>13.86</v>
      </c>
      <c r="J576" s="93" t="s">
        <v>1141</v>
      </c>
    </row>
    <row r="577" spans="2:10" x14ac:dyDescent="0.3">
      <c r="B577" s="91" t="s">
        <v>1014</v>
      </c>
      <c r="C577" s="91" t="s">
        <v>1014</v>
      </c>
      <c r="D577" s="92">
        <v>2020</v>
      </c>
      <c r="E577" s="92" t="s">
        <v>1145</v>
      </c>
      <c r="F577" s="92" t="s">
        <v>1146</v>
      </c>
      <c r="G577" s="92" t="s">
        <v>59</v>
      </c>
      <c r="H577" s="92" t="s">
        <v>995</v>
      </c>
      <c r="I577" s="92">
        <v>22.5</v>
      </c>
      <c r="J577" s="93" t="s">
        <v>1141</v>
      </c>
    </row>
    <row r="578" spans="2:10" x14ac:dyDescent="0.3">
      <c r="B578" s="91" t="s">
        <v>1056</v>
      </c>
      <c r="C578" s="91" t="s">
        <v>1056</v>
      </c>
      <c r="D578" s="92">
        <v>2020</v>
      </c>
      <c r="E578" s="92" t="s">
        <v>1145</v>
      </c>
      <c r="F578" s="92" t="s">
        <v>1146</v>
      </c>
      <c r="G578" s="92" t="s">
        <v>59</v>
      </c>
      <c r="H578" s="92" t="s">
        <v>995</v>
      </c>
      <c r="I578" s="92">
        <v>2.2799999999999998</v>
      </c>
      <c r="J578" s="93" t="s">
        <v>1141</v>
      </c>
    </row>
    <row r="579" spans="2:10" x14ac:dyDescent="0.3">
      <c r="B579" s="91" t="s">
        <v>1069</v>
      </c>
      <c r="C579" s="91" t="s">
        <v>1142</v>
      </c>
      <c r="D579" s="92">
        <v>2020</v>
      </c>
      <c r="E579" s="92" t="s">
        <v>1145</v>
      </c>
      <c r="F579" s="92" t="s">
        <v>1146</v>
      </c>
      <c r="G579" s="92" t="s">
        <v>59</v>
      </c>
      <c r="H579" s="92" t="s">
        <v>995</v>
      </c>
      <c r="I579" s="92">
        <v>4.71</v>
      </c>
      <c r="J579" s="93" t="s">
        <v>1141</v>
      </c>
    </row>
    <row r="580" spans="2:10" x14ac:dyDescent="0.3">
      <c r="B580" s="91" t="s">
        <v>1015</v>
      </c>
      <c r="C580" s="91" t="s">
        <v>1015</v>
      </c>
      <c r="D580" s="92">
        <v>2020</v>
      </c>
      <c r="E580" s="92" t="s">
        <v>1145</v>
      </c>
      <c r="F580" s="92" t="s">
        <v>1146</v>
      </c>
      <c r="G580" s="92" t="s">
        <v>59</v>
      </c>
      <c r="H580" s="92" t="s">
        <v>995</v>
      </c>
      <c r="I580" s="92">
        <v>5.68</v>
      </c>
      <c r="J580" s="93" t="s">
        <v>1141</v>
      </c>
    </row>
    <row r="581" spans="2:10" x14ac:dyDescent="0.3">
      <c r="B581" s="91" t="s">
        <v>1031</v>
      </c>
      <c r="C581" s="91" t="s">
        <v>1031</v>
      </c>
      <c r="D581" s="92">
        <v>2020</v>
      </c>
      <c r="E581" s="92" t="s">
        <v>1145</v>
      </c>
      <c r="F581" s="92" t="s">
        <v>1146</v>
      </c>
      <c r="G581" s="92" t="s">
        <v>59</v>
      </c>
      <c r="H581" s="92" t="s">
        <v>995</v>
      </c>
      <c r="I581" s="92">
        <v>1.97</v>
      </c>
      <c r="J581" s="93" t="s">
        <v>1141</v>
      </c>
    </row>
    <row r="582" spans="2:10" x14ac:dyDescent="0.3">
      <c r="B582" s="91" t="s">
        <v>1057</v>
      </c>
      <c r="C582" s="91" t="s">
        <v>1057</v>
      </c>
      <c r="D582" s="92">
        <v>2020</v>
      </c>
      <c r="E582" s="92" t="s">
        <v>1145</v>
      </c>
      <c r="F582" s="92" t="s">
        <v>1146</v>
      </c>
      <c r="G582" s="92" t="s">
        <v>59</v>
      </c>
      <c r="H582" s="92" t="s">
        <v>995</v>
      </c>
      <c r="I582" s="92">
        <v>7.78</v>
      </c>
      <c r="J582" s="93" t="s">
        <v>1141</v>
      </c>
    </row>
    <row r="583" spans="2:10" x14ac:dyDescent="0.3">
      <c r="B583" s="91" t="s">
        <v>1058</v>
      </c>
      <c r="C583" s="91" t="s">
        <v>1058</v>
      </c>
      <c r="D583" s="92">
        <v>2020</v>
      </c>
      <c r="E583" s="92" t="s">
        <v>1145</v>
      </c>
      <c r="F583" s="92" t="s">
        <v>1146</v>
      </c>
      <c r="G583" s="92" t="s">
        <v>59</v>
      </c>
      <c r="H583" s="92" t="s">
        <v>995</v>
      </c>
      <c r="I583" s="92">
        <v>0.44</v>
      </c>
      <c r="J583" s="93" t="s">
        <v>1141</v>
      </c>
    </row>
    <row r="584" spans="2:10" x14ac:dyDescent="0.3">
      <c r="B584" s="91" t="s">
        <v>1083</v>
      </c>
      <c r="C584" s="91" t="s">
        <v>1059</v>
      </c>
      <c r="D584" s="92">
        <v>2020</v>
      </c>
      <c r="E584" s="92" t="s">
        <v>1145</v>
      </c>
      <c r="F584" s="92" t="s">
        <v>1146</v>
      </c>
      <c r="G584" s="92" t="s">
        <v>59</v>
      </c>
      <c r="H584" s="92" t="s">
        <v>995</v>
      </c>
      <c r="I584" s="92">
        <v>2.06</v>
      </c>
      <c r="J584" s="93" t="s">
        <v>1141</v>
      </c>
    </row>
    <row r="585" spans="2:10" x14ac:dyDescent="0.3">
      <c r="B585" s="91" t="s">
        <v>1060</v>
      </c>
      <c r="C585" s="91" t="s">
        <v>1060</v>
      </c>
      <c r="D585" s="92">
        <v>2020</v>
      </c>
      <c r="E585" s="92" t="s">
        <v>1145</v>
      </c>
      <c r="F585" s="92" t="s">
        <v>1146</v>
      </c>
      <c r="G585" s="92" t="s">
        <v>59</v>
      </c>
      <c r="H585" s="92" t="s">
        <v>995</v>
      </c>
      <c r="I585" s="92">
        <v>3.69</v>
      </c>
      <c r="J585" s="93" t="s">
        <v>1141</v>
      </c>
    </row>
    <row r="586" spans="2:10" x14ac:dyDescent="0.3">
      <c r="B586" s="91" t="s">
        <v>1061</v>
      </c>
      <c r="C586" s="91" t="s">
        <v>1061</v>
      </c>
      <c r="D586" s="92">
        <v>2020</v>
      </c>
      <c r="E586" s="92" t="s">
        <v>1145</v>
      </c>
      <c r="F586" s="92" t="s">
        <v>1146</v>
      </c>
      <c r="G586" s="92" t="s">
        <v>59</v>
      </c>
      <c r="H586" s="92" t="s">
        <v>995</v>
      </c>
      <c r="I586" s="92">
        <v>0.52</v>
      </c>
      <c r="J586" s="93" t="s">
        <v>1141</v>
      </c>
    </row>
    <row r="587" spans="2:10" x14ac:dyDescent="0.3">
      <c r="B587" s="91" t="s">
        <v>1032</v>
      </c>
      <c r="C587" s="91" t="s">
        <v>1062</v>
      </c>
      <c r="D587" s="92">
        <v>2020</v>
      </c>
      <c r="E587" s="92" t="s">
        <v>1145</v>
      </c>
      <c r="F587" s="92" t="s">
        <v>1146</v>
      </c>
      <c r="G587" s="92" t="s">
        <v>59</v>
      </c>
      <c r="H587" s="92" t="s">
        <v>995</v>
      </c>
      <c r="I587" s="92">
        <v>70.069999999999993</v>
      </c>
      <c r="J587" s="93" t="s">
        <v>1141</v>
      </c>
    </row>
    <row r="588" spans="2:10" x14ac:dyDescent="0.3">
      <c r="B588" s="91" t="s">
        <v>1063</v>
      </c>
      <c r="C588" s="91" t="s">
        <v>1063</v>
      </c>
      <c r="D588" s="92">
        <v>2020</v>
      </c>
      <c r="E588" s="92" t="s">
        <v>1145</v>
      </c>
      <c r="F588" s="92" t="s">
        <v>1146</v>
      </c>
      <c r="G588" s="92" t="s">
        <v>59</v>
      </c>
      <c r="H588" s="92" t="s">
        <v>995</v>
      </c>
      <c r="I588" s="92">
        <v>1.87</v>
      </c>
      <c r="J588" s="93" t="s">
        <v>1141</v>
      </c>
    </row>
    <row r="589" spans="2:10" x14ac:dyDescent="0.3">
      <c r="B589" s="91" t="s">
        <v>1033</v>
      </c>
      <c r="C589" s="91" t="s">
        <v>1064</v>
      </c>
      <c r="D589" s="92">
        <v>2020</v>
      </c>
      <c r="E589" s="92" t="s">
        <v>1145</v>
      </c>
      <c r="F589" s="92" t="s">
        <v>1146</v>
      </c>
      <c r="G589" s="92" t="s">
        <v>59</v>
      </c>
      <c r="H589" s="92" t="s">
        <v>995</v>
      </c>
      <c r="I589" s="92">
        <v>1.72</v>
      </c>
      <c r="J589" s="93" t="s">
        <v>1141</v>
      </c>
    </row>
    <row r="590" spans="2:10" x14ac:dyDescent="0.3">
      <c r="B590" s="91" t="s">
        <v>1065</v>
      </c>
      <c r="C590" s="91" t="s">
        <v>1065</v>
      </c>
      <c r="D590" s="92">
        <v>2020</v>
      </c>
      <c r="E590" s="92" t="s">
        <v>1145</v>
      </c>
      <c r="F590" s="92" t="s">
        <v>1146</v>
      </c>
      <c r="G590" s="92" t="s">
        <v>59</v>
      </c>
      <c r="H590" s="92" t="s">
        <v>995</v>
      </c>
      <c r="I590" s="92">
        <v>1.4</v>
      </c>
      <c r="J590" s="93" t="s">
        <v>1141</v>
      </c>
    </row>
    <row r="591" spans="2:10" x14ac:dyDescent="0.3">
      <c r="B591" s="91" t="s">
        <v>1016</v>
      </c>
      <c r="C591" s="91" t="s">
        <v>1066</v>
      </c>
      <c r="D591" s="92">
        <v>2020</v>
      </c>
      <c r="E591" s="92" t="s">
        <v>1145</v>
      </c>
      <c r="F591" s="92" t="s">
        <v>1146</v>
      </c>
      <c r="G591" s="92" t="s">
        <v>59</v>
      </c>
      <c r="H591" s="92" t="s">
        <v>995</v>
      </c>
      <c r="I591" s="92">
        <v>10.119999999999999</v>
      </c>
      <c r="J591" s="93" t="s">
        <v>1141</v>
      </c>
    </row>
    <row r="592" spans="2:10" x14ac:dyDescent="0.3">
      <c r="B592" s="91" t="s">
        <v>1067</v>
      </c>
      <c r="C592" s="91" t="s">
        <v>1067</v>
      </c>
      <c r="D592" s="92">
        <v>2020</v>
      </c>
      <c r="E592" s="92" t="s">
        <v>1145</v>
      </c>
      <c r="F592" s="92" t="s">
        <v>1146</v>
      </c>
      <c r="G592" s="92" t="s">
        <v>59</v>
      </c>
      <c r="H592" s="92" t="s">
        <v>995</v>
      </c>
      <c r="I592" s="92">
        <v>0.26</v>
      </c>
      <c r="J592" s="93" t="s">
        <v>1141</v>
      </c>
    </row>
    <row r="593" spans="2:10" x14ac:dyDescent="0.3">
      <c r="B593" s="91" t="s">
        <v>1068</v>
      </c>
      <c r="C593" s="91" t="s">
        <v>1143</v>
      </c>
      <c r="D593" s="92">
        <v>2020</v>
      </c>
      <c r="E593" s="92" t="s">
        <v>1145</v>
      </c>
      <c r="F593" s="92" t="s">
        <v>1146</v>
      </c>
      <c r="G593" s="92" t="s">
        <v>59</v>
      </c>
      <c r="H593" s="92" t="s">
        <v>995</v>
      </c>
      <c r="I593" s="92">
        <v>3.39</v>
      </c>
      <c r="J593" s="93" t="s">
        <v>1141</v>
      </c>
    </row>
    <row r="594" spans="2:10" x14ac:dyDescent="0.3">
      <c r="B594" s="91" t="s">
        <v>1034</v>
      </c>
      <c r="C594" s="91" t="s">
        <v>1034</v>
      </c>
      <c r="D594" s="92">
        <v>2020</v>
      </c>
      <c r="E594" s="92" t="s">
        <v>1145</v>
      </c>
      <c r="F594" s="92" t="s">
        <v>1146</v>
      </c>
      <c r="G594" s="92" t="s">
        <v>59</v>
      </c>
      <c r="H594" s="92" t="s">
        <v>995</v>
      </c>
      <c r="I594" s="92">
        <v>5.66</v>
      </c>
      <c r="J594" s="93" t="s">
        <v>1141</v>
      </c>
    </row>
    <row r="595" spans="2:10" x14ac:dyDescent="0.3">
      <c r="B595" s="90" t="s">
        <v>1070</v>
      </c>
      <c r="C595" s="90" t="s">
        <v>1070</v>
      </c>
      <c r="D595" s="92">
        <v>2020</v>
      </c>
      <c r="E595" s="92" t="s">
        <v>1145</v>
      </c>
      <c r="F595" s="92" t="s">
        <v>1146</v>
      </c>
      <c r="G595" s="92" t="s">
        <v>59</v>
      </c>
      <c r="H595" s="92" t="s">
        <v>995</v>
      </c>
      <c r="I595" s="92">
        <v>11.45</v>
      </c>
      <c r="J595" s="93" t="s">
        <v>1141</v>
      </c>
    </row>
    <row r="596" spans="2:10" x14ac:dyDescent="0.3">
      <c r="B596" s="90" t="s">
        <v>1085</v>
      </c>
      <c r="C596" s="90" t="s">
        <v>1144</v>
      </c>
      <c r="D596" s="92">
        <v>2020</v>
      </c>
      <c r="E596" s="92" t="s">
        <v>1145</v>
      </c>
      <c r="F596" s="92" t="s">
        <v>1146</v>
      </c>
      <c r="G596" s="92" t="s">
        <v>59</v>
      </c>
      <c r="H596" s="92" t="s">
        <v>995</v>
      </c>
      <c r="I596" s="92">
        <f>SUM(I570:I595)</f>
        <v>339.76</v>
      </c>
      <c r="J596" s="93" t="s">
        <v>1141</v>
      </c>
    </row>
    <row r="597" spans="2:10" x14ac:dyDescent="0.3">
      <c r="B597" s="91" t="s">
        <v>1051</v>
      </c>
      <c r="C597" s="91" t="s">
        <v>1051</v>
      </c>
      <c r="D597" s="92">
        <v>2021</v>
      </c>
      <c r="E597" s="92" t="s">
        <v>1117</v>
      </c>
      <c r="F597" s="92" t="s">
        <v>1047</v>
      </c>
      <c r="G597" s="92" t="s">
        <v>59</v>
      </c>
      <c r="H597" s="92" t="s">
        <v>995</v>
      </c>
      <c r="I597" s="92">
        <v>14.81</v>
      </c>
      <c r="J597" s="93" t="s">
        <v>1141</v>
      </c>
    </row>
    <row r="598" spans="2:10" x14ac:dyDescent="0.3">
      <c r="B598" s="91" t="s">
        <v>1071</v>
      </c>
      <c r="C598" s="91" t="s">
        <v>1071</v>
      </c>
      <c r="D598" s="92">
        <v>2021</v>
      </c>
      <c r="E598" s="92" t="s">
        <v>1117</v>
      </c>
      <c r="F598" s="92" t="s">
        <v>1047</v>
      </c>
      <c r="G598" s="92" t="s">
        <v>59</v>
      </c>
      <c r="H598" s="92" t="s">
        <v>995</v>
      </c>
      <c r="I598" s="92">
        <v>0.3</v>
      </c>
      <c r="J598" s="93" t="s">
        <v>1141</v>
      </c>
    </row>
    <row r="599" spans="2:10" x14ac:dyDescent="0.3">
      <c r="B599" s="91" t="s">
        <v>1052</v>
      </c>
      <c r="C599" s="91" t="s">
        <v>1052</v>
      </c>
      <c r="D599" s="92">
        <v>2021</v>
      </c>
      <c r="E599" s="92" t="s">
        <v>1117</v>
      </c>
      <c r="F599" s="92" t="s">
        <v>1047</v>
      </c>
      <c r="G599" s="92" t="s">
        <v>59</v>
      </c>
      <c r="H599" s="92" t="s">
        <v>995</v>
      </c>
      <c r="I599" s="92">
        <v>0.14000000000000001</v>
      </c>
      <c r="J599" s="93" t="s">
        <v>1141</v>
      </c>
    </row>
    <row r="600" spans="2:10" x14ac:dyDescent="0.3">
      <c r="B600" s="91" t="s">
        <v>1084</v>
      </c>
      <c r="C600" s="91" t="s">
        <v>1053</v>
      </c>
      <c r="D600" s="92">
        <v>2021</v>
      </c>
      <c r="E600" s="92" t="s">
        <v>1117</v>
      </c>
      <c r="F600" s="92" t="s">
        <v>1047</v>
      </c>
      <c r="G600" s="92" t="s">
        <v>59</v>
      </c>
      <c r="H600" s="92" t="s">
        <v>995</v>
      </c>
      <c r="I600" s="92">
        <v>0.26</v>
      </c>
      <c r="J600" s="93" t="s">
        <v>1141</v>
      </c>
    </row>
    <row r="601" spans="2:10" x14ac:dyDescent="0.3">
      <c r="B601" s="91" t="s">
        <v>1054</v>
      </c>
      <c r="C601" s="91" t="s">
        <v>1054</v>
      </c>
      <c r="D601" s="92">
        <v>2021</v>
      </c>
      <c r="E601" s="92" t="s">
        <v>1117</v>
      </c>
      <c r="F601" s="92" t="s">
        <v>1047</v>
      </c>
      <c r="G601" s="92" t="s">
        <v>59</v>
      </c>
      <c r="H601" s="92" t="s">
        <v>995</v>
      </c>
      <c r="I601" s="92">
        <v>1.9</v>
      </c>
      <c r="J601" s="93" t="s">
        <v>1141</v>
      </c>
    </row>
    <row r="602" spans="2:10" x14ac:dyDescent="0.3">
      <c r="B602" s="91" t="s">
        <v>1013</v>
      </c>
      <c r="C602" s="91" t="s">
        <v>1055</v>
      </c>
      <c r="D602" s="92">
        <v>2021</v>
      </c>
      <c r="E602" s="92" t="s">
        <v>1117</v>
      </c>
      <c r="F602" s="92" t="s">
        <v>1047</v>
      </c>
      <c r="G602" s="92" t="s">
        <v>59</v>
      </c>
      <c r="H602" s="92" t="s">
        <v>995</v>
      </c>
      <c r="I602" s="92">
        <v>149.01</v>
      </c>
      <c r="J602" s="93" t="s">
        <v>1141</v>
      </c>
    </row>
    <row r="603" spans="2:10" x14ac:dyDescent="0.3">
      <c r="B603" s="91" t="s">
        <v>1030</v>
      </c>
      <c r="C603" s="91" t="s">
        <v>1030</v>
      </c>
      <c r="D603" s="92">
        <v>2021</v>
      </c>
      <c r="E603" s="92" t="s">
        <v>1117</v>
      </c>
      <c r="F603" s="92" t="s">
        <v>1047</v>
      </c>
      <c r="G603" s="92" t="s">
        <v>59</v>
      </c>
      <c r="H603" s="92" t="s">
        <v>995</v>
      </c>
      <c r="I603" s="92">
        <v>13.72</v>
      </c>
      <c r="J603" s="93" t="s">
        <v>1141</v>
      </c>
    </row>
    <row r="604" spans="2:10" x14ac:dyDescent="0.3">
      <c r="B604" s="91" t="s">
        <v>1014</v>
      </c>
      <c r="C604" s="91" t="s">
        <v>1014</v>
      </c>
      <c r="D604" s="92">
        <v>2021</v>
      </c>
      <c r="E604" s="92" t="s">
        <v>1117</v>
      </c>
      <c r="F604" s="92" t="s">
        <v>1047</v>
      </c>
      <c r="G604" s="92" t="s">
        <v>59</v>
      </c>
      <c r="H604" s="92" t="s">
        <v>995</v>
      </c>
      <c r="I604" s="92">
        <v>22.08</v>
      </c>
      <c r="J604" s="93" t="s">
        <v>1141</v>
      </c>
    </row>
    <row r="605" spans="2:10" x14ac:dyDescent="0.3">
      <c r="B605" s="91" t="s">
        <v>1056</v>
      </c>
      <c r="C605" s="91" t="s">
        <v>1056</v>
      </c>
      <c r="D605" s="92">
        <v>2021</v>
      </c>
      <c r="E605" s="92" t="s">
        <v>1117</v>
      </c>
      <c r="F605" s="92" t="s">
        <v>1047</v>
      </c>
      <c r="G605" s="92" t="s">
        <v>59</v>
      </c>
      <c r="H605" s="92" t="s">
        <v>995</v>
      </c>
      <c r="I605" s="92">
        <v>2.2400000000000002</v>
      </c>
      <c r="J605" s="93" t="s">
        <v>1141</v>
      </c>
    </row>
    <row r="606" spans="2:10" x14ac:dyDescent="0.3">
      <c r="B606" s="91" t="s">
        <v>1069</v>
      </c>
      <c r="C606" s="91" t="s">
        <v>1142</v>
      </c>
      <c r="D606" s="92">
        <v>2021</v>
      </c>
      <c r="E606" s="92" t="s">
        <v>1117</v>
      </c>
      <c r="F606" s="92" t="s">
        <v>1047</v>
      </c>
      <c r="G606" s="92" t="s">
        <v>59</v>
      </c>
      <c r="H606" s="92" t="s">
        <v>995</v>
      </c>
      <c r="I606" s="92">
        <v>4.68</v>
      </c>
      <c r="J606" s="93" t="s">
        <v>1141</v>
      </c>
    </row>
    <row r="607" spans="2:10" x14ac:dyDescent="0.3">
      <c r="B607" s="91" t="s">
        <v>1015</v>
      </c>
      <c r="C607" s="91" t="s">
        <v>1015</v>
      </c>
      <c r="D607" s="92">
        <v>2021</v>
      </c>
      <c r="E607" s="92" t="s">
        <v>1117</v>
      </c>
      <c r="F607" s="92" t="s">
        <v>1047</v>
      </c>
      <c r="G607" s="92" t="s">
        <v>59</v>
      </c>
      <c r="H607" s="92" t="s">
        <v>995</v>
      </c>
      <c r="I607" s="92">
        <v>5.54</v>
      </c>
      <c r="J607" s="93" t="s">
        <v>1141</v>
      </c>
    </row>
    <row r="608" spans="2:10" x14ac:dyDescent="0.3">
      <c r="B608" s="91" t="s">
        <v>1031</v>
      </c>
      <c r="C608" s="91" t="s">
        <v>1031</v>
      </c>
      <c r="D608" s="92">
        <v>2021</v>
      </c>
      <c r="E608" s="92" t="s">
        <v>1117</v>
      </c>
      <c r="F608" s="92" t="s">
        <v>1047</v>
      </c>
      <c r="G608" s="92" t="s">
        <v>59</v>
      </c>
      <c r="H608" s="92" t="s">
        <v>995</v>
      </c>
      <c r="I608" s="92">
        <v>1.9</v>
      </c>
      <c r="J608" s="93" t="s">
        <v>1141</v>
      </c>
    </row>
    <row r="609" spans="2:10" x14ac:dyDescent="0.3">
      <c r="B609" s="91" t="s">
        <v>1057</v>
      </c>
      <c r="C609" s="91" t="s">
        <v>1057</v>
      </c>
      <c r="D609" s="92">
        <v>2021</v>
      </c>
      <c r="E609" s="92" t="s">
        <v>1117</v>
      </c>
      <c r="F609" s="92" t="s">
        <v>1047</v>
      </c>
      <c r="G609" s="92" t="s">
        <v>59</v>
      </c>
      <c r="H609" s="92" t="s">
        <v>995</v>
      </c>
      <c r="I609" s="92">
        <v>7.73</v>
      </c>
      <c r="J609" s="93" t="s">
        <v>1141</v>
      </c>
    </row>
    <row r="610" spans="2:10" x14ac:dyDescent="0.3">
      <c r="B610" s="91" t="s">
        <v>1058</v>
      </c>
      <c r="C610" s="91" t="s">
        <v>1058</v>
      </c>
      <c r="D610" s="92">
        <v>2021</v>
      </c>
      <c r="E610" s="92" t="s">
        <v>1117</v>
      </c>
      <c r="F610" s="92" t="s">
        <v>1047</v>
      </c>
      <c r="G610" s="92" t="s">
        <v>59</v>
      </c>
      <c r="H610" s="92" t="s">
        <v>995</v>
      </c>
      <c r="I610" s="92">
        <v>0.43</v>
      </c>
      <c r="J610" s="93" t="s">
        <v>1141</v>
      </c>
    </row>
    <row r="611" spans="2:10" x14ac:dyDescent="0.3">
      <c r="B611" s="91" t="s">
        <v>1083</v>
      </c>
      <c r="C611" s="91" t="s">
        <v>1059</v>
      </c>
      <c r="D611" s="92">
        <v>2021</v>
      </c>
      <c r="E611" s="92" t="s">
        <v>1117</v>
      </c>
      <c r="F611" s="92" t="s">
        <v>1047</v>
      </c>
      <c r="G611" s="92" t="s">
        <v>59</v>
      </c>
      <c r="H611" s="92" t="s">
        <v>995</v>
      </c>
      <c r="I611" s="92">
        <v>1.98</v>
      </c>
      <c r="J611" s="93" t="s">
        <v>1141</v>
      </c>
    </row>
    <row r="612" spans="2:10" x14ac:dyDescent="0.3">
      <c r="B612" s="91" t="s">
        <v>1060</v>
      </c>
      <c r="C612" s="91" t="s">
        <v>1060</v>
      </c>
      <c r="D612" s="92">
        <v>2021</v>
      </c>
      <c r="E612" s="92" t="s">
        <v>1117</v>
      </c>
      <c r="F612" s="92" t="s">
        <v>1047</v>
      </c>
      <c r="G612" s="92" t="s">
        <v>59</v>
      </c>
      <c r="H612" s="92" t="s">
        <v>995</v>
      </c>
      <c r="I612" s="92">
        <v>3.62</v>
      </c>
      <c r="J612" s="93" t="s">
        <v>1141</v>
      </c>
    </row>
    <row r="613" spans="2:10" x14ac:dyDescent="0.3">
      <c r="B613" s="91" t="s">
        <v>1061</v>
      </c>
      <c r="C613" s="91" t="s">
        <v>1061</v>
      </c>
      <c r="D613" s="92">
        <v>2021</v>
      </c>
      <c r="E613" s="92" t="s">
        <v>1117</v>
      </c>
      <c r="F613" s="92" t="s">
        <v>1047</v>
      </c>
      <c r="G613" s="92" t="s">
        <v>59</v>
      </c>
      <c r="H613" s="92" t="s">
        <v>995</v>
      </c>
      <c r="I613" s="92">
        <v>0.48</v>
      </c>
      <c r="J613" s="93" t="s">
        <v>1141</v>
      </c>
    </row>
    <row r="614" spans="2:10" x14ac:dyDescent="0.3">
      <c r="B614" s="91" t="s">
        <v>1032</v>
      </c>
      <c r="C614" s="91" t="s">
        <v>1062</v>
      </c>
      <c r="D614" s="92">
        <v>2021</v>
      </c>
      <c r="E614" s="92" t="s">
        <v>1117</v>
      </c>
      <c r="F614" s="92" t="s">
        <v>1047</v>
      </c>
      <c r="G614" s="92" t="s">
        <v>59</v>
      </c>
      <c r="H614" s="92" t="s">
        <v>995</v>
      </c>
      <c r="I614" s="92">
        <v>68.31</v>
      </c>
      <c r="J614" s="93" t="s">
        <v>1141</v>
      </c>
    </row>
    <row r="615" spans="2:10" x14ac:dyDescent="0.3">
      <c r="B615" s="91" t="s">
        <v>1063</v>
      </c>
      <c r="C615" s="91" t="s">
        <v>1063</v>
      </c>
      <c r="D615" s="92">
        <v>2021</v>
      </c>
      <c r="E615" s="92" t="s">
        <v>1117</v>
      </c>
      <c r="F615" s="92" t="s">
        <v>1047</v>
      </c>
      <c r="G615" s="92" t="s">
        <v>59</v>
      </c>
      <c r="H615" s="92" t="s">
        <v>995</v>
      </c>
      <c r="I615" s="92">
        <v>1.82</v>
      </c>
      <c r="J615" s="93" t="s">
        <v>1141</v>
      </c>
    </row>
    <row r="616" spans="2:10" x14ac:dyDescent="0.3">
      <c r="B616" s="91" t="s">
        <v>1033</v>
      </c>
      <c r="C616" s="91" t="s">
        <v>1064</v>
      </c>
      <c r="D616" s="92">
        <v>2021</v>
      </c>
      <c r="E616" s="92" t="s">
        <v>1117</v>
      </c>
      <c r="F616" s="92" t="s">
        <v>1047</v>
      </c>
      <c r="G616" s="92" t="s">
        <v>59</v>
      </c>
      <c r="H616" s="92" t="s">
        <v>995</v>
      </c>
      <c r="I616" s="92">
        <v>1.69</v>
      </c>
      <c r="J616" s="93" t="s">
        <v>1141</v>
      </c>
    </row>
    <row r="617" spans="2:10" x14ac:dyDescent="0.3">
      <c r="B617" s="91" t="s">
        <v>1065</v>
      </c>
      <c r="C617" s="91" t="s">
        <v>1065</v>
      </c>
      <c r="D617" s="92">
        <v>2021</v>
      </c>
      <c r="E617" s="92" t="s">
        <v>1117</v>
      </c>
      <c r="F617" s="92" t="s">
        <v>1047</v>
      </c>
      <c r="G617" s="92" t="s">
        <v>59</v>
      </c>
      <c r="H617" s="92" t="s">
        <v>995</v>
      </c>
      <c r="I617" s="92">
        <v>1.32</v>
      </c>
      <c r="J617" s="93" t="s">
        <v>1141</v>
      </c>
    </row>
    <row r="618" spans="2:10" x14ac:dyDescent="0.3">
      <c r="B618" s="91" t="s">
        <v>1016</v>
      </c>
      <c r="C618" s="91" t="s">
        <v>1066</v>
      </c>
      <c r="D618" s="92">
        <v>2021</v>
      </c>
      <c r="E618" s="92" t="s">
        <v>1117</v>
      </c>
      <c r="F618" s="92" t="s">
        <v>1047</v>
      </c>
      <c r="G618" s="92" t="s">
        <v>59</v>
      </c>
      <c r="H618" s="92" t="s">
        <v>995</v>
      </c>
      <c r="I618" s="92">
        <v>9.7799999999999994</v>
      </c>
      <c r="J618" s="93" t="s">
        <v>1141</v>
      </c>
    </row>
    <row r="619" spans="2:10" x14ac:dyDescent="0.3">
      <c r="B619" s="91" t="s">
        <v>1067</v>
      </c>
      <c r="C619" s="91" t="s">
        <v>1067</v>
      </c>
      <c r="D619" s="92">
        <v>2021</v>
      </c>
      <c r="E619" s="92" t="s">
        <v>1117</v>
      </c>
      <c r="F619" s="92" t="s">
        <v>1047</v>
      </c>
      <c r="G619" s="92" t="s">
        <v>59</v>
      </c>
      <c r="H619" s="92" t="s">
        <v>995</v>
      </c>
      <c r="I619" s="92">
        <v>0.26</v>
      </c>
      <c r="J619" s="93" t="s">
        <v>1141</v>
      </c>
    </row>
    <row r="620" spans="2:10" x14ac:dyDescent="0.3">
      <c r="B620" s="91" t="s">
        <v>1068</v>
      </c>
      <c r="C620" s="91" t="s">
        <v>1143</v>
      </c>
      <c r="D620" s="92">
        <v>2021</v>
      </c>
      <c r="E620" s="92" t="s">
        <v>1117</v>
      </c>
      <c r="F620" s="92" t="s">
        <v>1047</v>
      </c>
      <c r="G620" s="92" t="s">
        <v>59</v>
      </c>
      <c r="H620" s="92" t="s">
        <v>995</v>
      </c>
      <c r="I620" s="92">
        <v>3.35</v>
      </c>
      <c r="J620" s="93" t="s">
        <v>1141</v>
      </c>
    </row>
    <row r="621" spans="2:10" x14ac:dyDescent="0.3">
      <c r="B621" s="91" t="s">
        <v>1034</v>
      </c>
      <c r="C621" s="91" t="s">
        <v>1034</v>
      </c>
      <c r="D621" s="92">
        <v>2021</v>
      </c>
      <c r="E621" s="92" t="s">
        <v>1117</v>
      </c>
      <c r="F621" s="92" t="s">
        <v>1047</v>
      </c>
      <c r="G621" s="92" t="s">
        <v>59</v>
      </c>
      <c r="H621" s="92" t="s">
        <v>995</v>
      </c>
      <c r="I621" s="92">
        <v>5.82</v>
      </c>
      <c r="J621" s="93" t="s">
        <v>1141</v>
      </c>
    </row>
    <row r="622" spans="2:10" x14ac:dyDescent="0.3">
      <c r="B622" s="90" t="s">
        <v>1070</v>
      </c>
      <c r="C622" s="90" t="s">
        <v>1070</v>
      </c>
      <c r="D622" s="92">
        <v>2021</v>
      </c>
      <c r="E622" s="92" t="s">
        <v>1117</v>
      </c>
      <c r="F622" s="92" t="s">
        <v>1047</v>
      </c>
      <c r="G622" s="92" t="s">
        <v>59</v>
      </c>
      <c r="H622" s="92" t="s">
        <v>995</v>
      </c>
      <c r="I622" s="92">
        <v>10.92</v>
      </c>
      <c r="J622" s="93" t="s">
        <v>1141</v>
      </c>
    </row>
    <row r="623" spans="2:10" x14ac:dyDescent="0.3">
      <c r="B623" s="90" t="s">
        <v>1085</v>
      </c>
      <c r="C623" s="90" t="s">
        <v>1144</v>
      </c>
      <c r="D623" s="92">
        <v>2021</v>
      </c>
      <c r="E623" s="92" t="s">
        <v>1117</v>
      </c>
      <c r="F623" s="92" t="s">
        <v>1047</v>
      </c>
      <c r="G623" s="92" t="s">
        <v>59</v>
      </c>
      <c r="H623" s="92" t="s">
        <v>995</v>
      </c>
      <c r="I623" s="92">
        <f>SUM(I597:I622)</f>
        <v>334.09</v>
      </c>
      <c r="J623" s="93" t="s">
        <v>1141</v>
      </c>
    </row>
    <row r="624" spans="2:10" x14ac:dyDescent="0.3">
      <c r="B624" s="91" t="s">
        <v>1051</v>
      </c>
      <c r="C624" s="91" t="s">
        <v>1051</v>
      </c>
      <c r="D624" s="92">
        <v>2021</v>
      </c>
      <c r="E624" s="92" t="s">
        <v>1145</v>
      </c>
      <c r="F624" s="92" t="s">
        <v>1146</v>
      </c>
      <c r="G624" s="92" t="s">
        <v>59</v>
      </c>
      <c r="H624" s="92" t="s">
        <v>995</v>
      </c>
      <c r="I624" s="92">
        <v>15.72</v>
      </c>
      <c r="J624" s="93" t="s">
        <v>1141</v>
      </c>
    </row>
    <row r="625" spans="2:10" x14ac:dyDescent="0.3">
      <c r="B625" s="91" t="s">
        <v>1071</v>
      </c>
      <c r="C625" s="91" t="s">
        <v>1071</v>
      </c>
      <c r="D625" s="92">
        <v>2021</v>
      </c>
      <c r="E625" s="92" t="s">
        <v>1145</v>
      </c>
      <c r="F625" s="92" t="s">
        <v>1146</v>
      </c>
      <c r="G625" s="92" t="s">
        <v>59</v>
      </c>
      <c r="H625" s="92" t="s">
        <v>995</v>
      </c>
      <c r="I625" s="92">
        <v>0.31</v>
      </c>
      <c r="J625" s="93" t="s">
        <v>1141</v>
      </c>
    </row>
    <row r="626" spans="2:10" x14ac:dyDescent="0.3">
      <c r="B626" s="91" t="s">
        <v>1052</v>
      </c>
      <c r="C626" s="91" t="s">
        <v>1052</v>
      </c>
      <c r="D626" s="92">
        <v>2021</v>
      </c>
      <c r="E626" s="92" t="s">
        <v>1145</v>
      </c>
      <c r="F626" s="92" t="s">
        <v>1146</v>
      </c>
      <c r="G626" s="92" t="s">
        <v>59</v>
      </c>
      <c r="H626" s="92" t="s">
        <v>995</v>
      </c>
      <c r="I626" s="92">
        <v>0.14000000000000001</v>
      </c>
      <c r="J626" s="93" t="s">
        <v>1141</v>
      </c>
    </row>
    <row r="627" spans="2:10" x14ac:dyDescent="0.3">
      <c r="B627" s="91" t="s">
        <v>1084</v>
      </c>
      <c r="C627" s="91" t="s">
        <v>1053</v>
      </c>
      <c r="D627" s="92">
        <v>2021</v>
      </c>
      <c r="E627" s="92" t="s">
        <v>1145</v>
      </c>
      <c r="F627" s="92" t="s">
        <v>1146</v>
      </c>
      <c r="G627" s="92" t="s">
        <v>59</v>
      </c>
      <c r="H627" s="92" t="s">
        <v>995</v>
      </c>
      <c r="I627" s="92">
        <v>0.26</v>
      </c>
      <c r="J627" s="93" t="s">
        <v>1141</v>
      </c>
    </row>
    <row r="628" spans="2:10" x14ac:dyDescent="0.3">
      <c r="B628" s="91" t="s">
        <v>1054</v>
      </c>
      <c r="C628" s="91" t="s">
        <v>1054</v>
      </c>
      <c r="D628" s="92">
        <v>2021</v>
      </c>
      <c r="E628" s="92" t="s">
        <v>1145</v>
      </c>
      <c r="F628" s="92" t="s">
        <v>1146</v>
      </c>
      <c r="G628" s="92" t="s">
        <v>59</v>
      </c>
      <c r="H628" s="92" t="s">
        <v>995</v>
      </c>
      <c r="I628" s="92">
        <v>2.0499999999999998</v>
      </c>
      <c r="J628" s="93" t="s">
        <v>1141</v>
      </c>
    </row>
    <row r="629" spans="2:10" x14ac:dyDescent="0.3">
      <c r="B629" s="91" t="s">
        <v>1013</v>
      </c>
      <c r="C629" s="91" t="s">
        <v>1055</v>
      </c>
      <c r="D629" s="92">
        <v>2021</v>
      </c>
      <c r="E629" s="92" t="s">
        <v>1145</v>
      </c>
      <c r="F629" s="92" t="s">
        <v>1146</v>
      </c>
      <c r="G629" s="92" t="s">
        <v>59</v>
      </c>
      <c r="H629" s="92" t="s">
        <v>995</v>
      </c>
      <c r="I629" s="92">
        <v>153.06</v>
      </c>
      <c r="J629" s="93" t="s">
        <v>1141</v>
      </c>
    </row>
    <row r="630" spans="2:10" x14ac:dyDescent="0.3">
      <c r="B630" s="91" t="s">
        <v>1030</v>
      </c>
      <c r="C630" s="91" t="s">
        <v>1030</v>
      </c>
      <c r="D630" s="92">
        <v>2021</v>
      </c>
      <c r="E630" s="92" t="s">
        <v>1145</v>
      </c>
      <c r="F630" s="92" t="s">
        <v>1146</v>
      </c>
      <c r="G630" s="92" t="s">
        <v>59</v>
      </c>
      <c r="H630" s="92" t="s">
        <v>995</v>
      </c>
      <c r="I630" s="92">
        <v>14.04</v>
      </c>
      <c r="J630" s="93" t="s">
        <v>1141</v>
      </c>
    </row>
    <row r="631" spans="2:10" x14ac:dyDescent="0.3">
      <c r="B631" s="91" t="s">
        <v>1014</v>
      </c>
      <c r="C631" s="91" t="s">
        <v>1014</v>
      </c>
      <c r="D631" s="92">
        <v>2021</v>
      </c>
      <c r="E631" s="92" t="s">
        <v>1145</v>
      </c>
      <c r="F631" s="92" t="s">
        <v>1146</v>
      </c>
      <c r="G631" s="92" t="s">
        <v>59</v>
      </c>
      <c r="H631" s="92" t="s">
        <v>995</v>
      </c>
      <c r="I631" s="92">
        <v>22.81</v>
      </c>
      <c r="J631" s="93" t="s">
        <v>1141</v>
      </c>
    </row>
    <row r="632" spans="2:10" x14ac:dyDescent="0.3">
      <c r="B632" s="91" t="s">
        <v>1056</v>
      </c>
      <c r="C632" s="91" t="s">
        <v>1056</v>
      </c>
      <c r="D632" s="92">
        <v>2021</v>
      </c>
      <c r="E632" s="92" t="s">
        <v>1145</v>
      </c>
      <c r="F632" s="92" t="s">
        <v>1146</v>
      </c>
      <c r="G632" s="92" t="s">
        <v>59</v>
      </c>
      <c r="H632" s="92" t="s">
        <v>995</v>
      </c>
      <c r="I632" s="92">
        <v>2.3199999999999998</v>
      </c>
      <c r="J632" s="93" t="s">
        <v>1141</v>
      </c>
    </row>
    <row r="633" spans="2:10" x14ac:dyDescent="0.3">
      <c r="B633" s="91" t="s">
        <v>1069</v>
      </c>
      <c r="C633" s="91" t="s">
        <v>1142</v>
      </c>
      <c r="D633" s="92">
        <v>2021</v>
      </c>
      <c r="E633" s="92" t="s">
        <v>1145</v>
      </c>
      <c r="F633" s="92" t="s">
        <v>1146</v>
      </c>
      <c r="G633" s="92" t="s">
        <v>59</v>
      </c>
      <c r="H633" s="92" t="s">
        <v>995</v>
      </c>
      <c r="I633" s="92">
        <v>4.82</v>
      </c>
      <c r="J633" s="93" t="s">
        <v>1141</v>
      </c>
    </row>
    <row r="634" spans="2:10" x14ac:dyDescent="0.3">
      <c r="B634" s="91" t="s">
        <v>1015</v>
      </c>
      <c r="C634" s="91" t="s">
        <v>1015</v>
      </c>
      <c r="D634" s="92">
        <v>2021</v>
      </c>
      <c r="E634" s="92" t="s">
        <v>1145</v>
      </c>
      <c r="F634" s="92" t="s">
        <v>1146</v>
      </c>
      <c r="G634" s="92" t="s">
        <v>59</v>
      </c>
      <c r="H634" s="92" t="s">
        <v>995</v>
      </c>
      <c r="I634" s="92">
        <v>5.76</v>
      </c>
      <c r="J634" s="93" t="s">
        <v>1141</v>
      </c>
    </row>
    <row r="635" spans="2:10" x14ac:dyDescent="0.3">
      <c r="B635" s="91" t="s">
        <v>1031</v>
      </c>
      <c r="C635" s="91" t="s">
        <v>1031</v>
      </c>
      <c r="D635" s="92">
        <v>2021</v>
      </c>
      <c r="E635" s="92" t="s">
        <v>1145</v>
      </c>
      <c r="F635" s="92" t="s">
        <v>1146</v>
      </c>
      <c r="G635" s="92" t="s">
        <v>59</v>
      </c>
      <c r="H635" s="92" t="s">
        <v>995</v>
      </c>
      <c r="I635" s="92">
        <v>2</v>
      </c>
      <c r="J635" s="93" t="s">
        <v>1141</v>
      </c>
    </row>
    <row r="636" spans="2:10" x14ac:dyDescent="0.3">
      <c r="B636" s="91" t="s">
        <v>1057</v>
      </c>
      <c r="C636" s="91" t="s">
        <v>1057</v>
      </c>
      <c r="D636" s="92">
        <v>2021</v>
      </c>
      <c r="E636" s="92" t="s">
        <v>1145</v>
      </c>
      <c r="F636" s="92" t="s">
        <v>1146</v>
      </c>
      <c r="G636" s="92" t="s">
        <v>59</v>
      </c>
      <c r="H636" s="92" t="s">
        <v>995</v>
      </c>
      <c r="I636" s="92">
        <v>7.97</v>
      </c>
      <c r="J636" s="93" t="s">
        <v>1141</v>
      </c>
    </row>
    <row r="637" spans="2:10" x14ac:dyDescent="0.3">
      <c r="B637" s="91" t="s">
        <v>1058</v>
      </c>
      <c r="C637" s="91" t="s">
        <v>1058</v>
      </c>
      <c r="D637" s="92">
        <v>2021</v>
      </c>
      <c r="E637" s="92" t="s">
        <v>1145</v>
      </c>
      <c r="F637" s="92" t="s">
        <v>1146</v>
      </c>
      <c r="G637" s="92" t="s">
        <v>59</v>
      </c>
      <c r="H637" s="92" t="s">
        <v>995</v>
      </c>
      <c r="I637" s="92">
        <v>0.45</v>
      </c>
      <c r="J637" s="93" t="s">
        <v>1141</v>
      </c>
    </row>
    <row r="638" spans="2:10" x14ac:dyDescent="0.3">
      <c r="B638" s="91" t="s">
        <v>1083</v>
      </c>
      <c r="C638" s="91" t="s">
        <v>1059</v>
      </c>
      <c r="D638" s="92">
        <v>2021</v>
      </c>
      <c r="E638" s="92" t="s">
        <v>1145</v>
      </c>
      <c r="F638" s="92" t="s">
        <v>1146</v>
      </c>
      <c r="G638" s="92" t="s">
        <v>59</v>
      </c>
      <c r="H638" s="92" t="s">
        <v>995</v>
      </c>
      <c r="I638" s="92">
        <v>2.09</v>
      </c>
      <c r="J638" s="93" t="s">
        <v>1141</v>
      </c>
    </row>
    <row r="639" spans="2:10" x14ac:dyDescent="0.3">
      <c r="B639" s="91" t="s">
        <v>1060</v>
      </c>
      <c r="C639" s="91" t="s">
        <v>1060</v>
      </c>
      <c r="D639" s="92">
        <v>2021</v>
      </c>
      <c r="E639" s="92" t="s">
        <v>1145</v>
      </c>
      <c r="F639" s="92" t="s">
        <v>1146</v>
      </c>
      <c r="G639" s="92" t="s">
        <v>59</v>
      </c>
      <c r="H639" s="92" t="s">
        <v>995</v>
      </c>
      <c r="I639" s="92">
        <v>3.79</v>
      </c>
      <c r="J639" s="93" t="s">
        <v>1141</v>
      </c>
    </row>
    <row r="640" spans="2:10" x14ac:dyDescent="0.3">
      <c r="B640" s="91" t="s">
        <v>1061</v>
      </c>
      <c r="C640" s="91" t="s">
        <v>1061</v>
      </c>
      <c r="D640" s="92">
        <v>2021</v>
      </c>
      <c r="E640" s="92" t="s">
        <v>1145</v>
      </c>
      <c r="F640" s="92" t="s">
        <v>1146</v>
      </c>
      <c r="G640" s="92" t="s">
        <v>59</v>
      </c>
      <c r="H640" s="92" t="s">
        <v>995</v>
      </c>
      <c r="I640" s="92">
        <v>0.52</v>
      </c>
      <c r="J640" s="93" t="s">
        <v>1141</v>
      </c>
    </row>
    <row r="641" spans="2:11" x14ac:dyDescent="0.3">
      <c r="B641" s="91" t="s">
        <v>1032</v>
      </c>
      <c r="C641" s="91" t="s">
        <v>1062</v>
      </c>
      <c r="D641" s="92">
        <v>2021</v>
      </c>
      <c r="E641" s="92" t="s">
        <v>1145</v>
      </c>
      <c r="F641" s="92" t="s">
        <v>1146</v>
      </c>
      <c r="G641" s="92" t="s">
        <v>59</v>
      </c>
      <c r="H641" s="92" t="s">
        <v>995</v>
      </c>
      <c r="I641" s="92">
        <v>71.209999999999994</v>
      </c>
      <c r="J641" s="93" t="s">
        <v>1141</v>
      </c>
    </row>
    <row r="642" spans="2:11" x14ac:dyDescent="0.3">
      <c r="B642" s="91" t="s">
        <v>1063</v>
      </c>
      <c r="C642" s="91" t="s">
        <v>1063</v>
      </c>
      <c r="D642" s="92">
        <v>2021</v>
      </c>
      <c r="E642" s="92" t="s">
        <v>1145</v>
      </c>
      <c r="F642" s="92" t="s">
        <v>1146</v>
      </c>
      <c r="G642" s="92" t="s">
        <v>59</v>
      </c>
      <c r="H642" s="92" t="s">
        <v>995</v>
      </c>
      <c r="I642" s="92">
        <v>1.9</v>
      </c>
      <c r="J642" s="93" t="s">
        <v>1141</v>
      </c>
    </row>
    <row r="643" spans="2:11" x14ac:dyDescent="0.3">
      <c r="B643" s="91" t="s">
        <v>1033</v>
      </c>
      <c r="C643" s="91" t="s">
        <v>1064</v>
      </c>
      <c r="D643" s="92">
        <v>2021</v>
      </c>
      <c r="E643" s="92" t="s">
        <v>1145</v>
      </c>
      <c r="F643" s="92" t="s">
        <v>1146</v>
      </c>
      <c r="G643" s="92" t="s">
        <v>59</v>
      </c>
      <c r="H643" s="92" t="s">
        <v>995</v>
      </c>
      <c r="I643" s="92">
        <v>1.76</v>
      </c>
      <c r="J643" s="93" t="s">
        <v>1141</v>
      </c>
    </row>
    <row r="644" spans="2:11" x14ac:dyDescent="0.3">
      <c r="B644" s="91" t="s">
        <v>1065</v>
      </c>
      <c r="C644" s="91" t="s">
        <v>1065</v>
      </c>
      <c r="D644" s="92">
        <v>2021</v>
      </c>
      <c r="E644" s="92" t="s">
        <v>1145</v>
      </c>
      <c r="F644" s="92" t="s">
        <v>1146</v>
      </c>
      <c r="G644" s="92" t="s">
        <v>59</v>
      </c>
      <c r="H644" s="92" t="s">
        <v>995</v>
      </c>
      <c r="I644" s="92">
        <v>1.42</v>
      </c>
      <c r="J644" s="93" t="s">
        <v>1141</v>
      </c>
    </row>
    <row r="645" spans="2:11" x14ac:dyDescent="0.3">
      <c r="B645" s="91" t="s">
        <v>1016</v>
      </c>
      <c r="C645" s="91" t="s">
        <v>1066</v>
      </c>
      <c r="D645" s="92">
        <v>2021</v>
      </c>
      <c r="E645" s="92" t="s">
        <v>1145</v>
      </c>
      <c r="F645" s="92" t="s">
        <v>1146</v>
      </c>
      <c r="G645" s="92" t="s">
        <v>59</v>
      </c>
      <c r="H645" s="92" t="s">
        <v>995</v>
      </c>
      <c r="I645" s="92">
        <v>10.29</v>
      </c>
      <c r="J645" s="93" t="s">
        <v>1141</v>
      </c>
    </row>
    <row r="646" spans="2:11" x14ac:dyDescent="0.3">
      <c r="B646" s="91" t="s">
        <v>1067</v>
      </c>
      <c r="C646" s="91" t="s">
        <v>1067</v>
      </c>
      <c r="D646" s="92">
        <v>2021</v>
      </c>
      <c r="E646" s="92" t="s">
        <v>1145</v>
      </c>
      <c r="F646" s="92" t="s">
        <v>1146</v>
      </c>
      <c r="G646" s="92" t="s">
        <v>59</v>
      </c>
      <c r="H646" s="92" t="s">
        <v>995</v>
      </c>
      <c r="I646" s="92">
        <v>0.27</v>
      </c>
      <c r="J646" s="93" t="s">
        <v>1141</v>
      </c>
    </row>
    <row r="647" spans="2:11" x14ac:dyDescent="0.3">
      <c r="B647" s="91" t="s">
        <v>1068</v>
      </c>
      <c r="C647" s="91" t="s">
        <v>1143</v>
      </c>
      <c r="D647" s="92">
        <v>2021</v>
      </c>
      <c r="E647" s="92" t="s">
        <v>1145</v>
      </c>
      <c r="F647" s="92" t="s">
        <v>1146</v>
      </c>
      <c r="G647" s="92" t="s">
        <v>59</v>
      </c>
      <c r="H647" s="92" t="s">
        <v>995</v>
      </c>
      <c r="I647" s="92">
        <v>3.37</v>
      </c>
      <c r="J647" s="93" t="s">
        <v>1141</v>
      </c>
    </row>
    <row r="648" spans="2:11" x14ac:dyDescent="0.3">
      <c r="B648" s="91" t="s">
        <v>1034</v>
      </c>
      <c r="C648" s="91" t="s">
        <v>1034</v>
      </c>
      <c r="D648" s="92">
        <v>2021</v>
      </c>
      <c r="E648" s="92" t="s">
        <v>1145</v>
      </c>
      <c r="F648" s="92" t="s">
        <v>1146</v>
      </c>
      <c r="G648" s="92" t="s">
        <v>59</v>
      </c>
      <c r="H648" s="92" t="s">
        <v>995</v>
      </c>
      <c r="I648" s="92">
        <v>5.88</v>
      </c>
      <c r="J648" s="93" t="s">
        <v>1141</v>
      </c>
    </row>
    <row r="649" spans="2:11" x14ac:dyDescent="0.3">
      <c r="B649" s="90" t="s">
        <v>1070</v>
      </c>
      <c r="C649" s="90" t="s">
        <v>1070</v>
      </c>
      <c r="D649" s="92">
        <v>2021</v>
      </c>
      <c r="E649" s="92" t="s">
        <v>1145</v>
      </c>
      <c r="F649" s="92" t="s">
        <v>1146</v>
      </c>
      <c r="G649" s="92" t="s">
        <v>59</v>
      </c>
      <c r="H649" s="92" t="s">
        <v>995</v>
      </c>
      <c r="I649" s="92">
        <v>11.26</v>
      </c>
      <c r="J649" s="93" t="s">
        <v>1141</v>
      </c>
      <c r="K649" s="90"/>
    </row>
    <row r="650" spans="2:11" x14ac:dyDescent="0.3">
      <c r="B650" s="90" t="s">
        <v>1085</v>
      </c>
      <c r="C650" s="90" t="s">
        <v>1144</v>
      </c>
      <c r="D650" s="92">
        <v>2021</v>
      </c>
      <c r="E650" s="92" t="s">
        <v>1145</v>
      </c>
      <c r="F650" s="92" t="s">
        <v>1146</v>
      </c>
      <c r="G650" s="92" t="s">
        <v>59</v>
      </c>
      <c r="H650" s="92" t="s">
        <v>995</v>
      </c>
      <c r="I650" s="92">
        <f>SUM(I624:I649)</f>
        <v>345.46999999999997</v>
      </c>
      <c r="J650" s="93" t="s">
        <v>1141</v>
      </c>
      <c r="K650" s="90"/>
    </row>
    <row r="651" spans="2:11" x14ac:dyDescent="0.3">
      <c r="B651" s="91" t="s">
        <v>1051</v>
      </c>
      <c r="C651" s="91" t="s">
        <v>1051</v>
      </c>
      <c r="D651" s="92">
        <v>2021</v>
      </c>
      <c r="E651" s="92" t="s">
        <v>1090</v>
      </c>
      <c r="F651" s="92" t="s">
        <v>1091</v>
      </c>
      <c r="G651" s="92" t="s">
        <v>1147</v>
      </c>
      <c r="H651" s="92" t="s">
        <v>1094</v>
      </c>
      <c r="I651" s="94">
        <v>45276780</v>
      </c>
      <c r="J651" s="93" t="s">
        <v>1106</v>
      </c>
    </row>
    <row r="652" spans="2:11" x14ac:dyDescent="0.3">
      <c r="B652" s="91" t="s">
        <v>1071</v>
      </c>
      <c r="C652" s="91" t="s">
        <v>1071</v>
      </c>
      <c r="D652" s="92">
        <v>2021</v>
      </c>
      <c r="E652" s="92" t="s">
        <v>1090</v>
      </c>
      <c r="F652" s="92" t="s">
        <v>1091</v>
      </c>
      <c r="G652" s="92" t="s">
        <v>1147</v>
      </c>
      <c r="H652" s="92" t="s">
        <v>1094</v>
      </c>
      <c r="I652" s="94">
        <v>407905</v>
      </c>
      <c r="J652" s="93" t="s">
        <v>1106</v>
      </c>
    </row>
    <row r="653" spans="2:11" x14ac:dyDescent="0.3">
      <c r="B653" s="91" t="s">
        <v>1052</v>
      </c>
      <c r="C653" s="91" t="s">
        <v>1052</v>
      </c>
      <c r="D653" s="92">
        <v>2021</v>
      </c>
      <c r="E653" s="92" t="s">
        <v>1090</v>
      </c>
      <c r="F653" s="92" t="s">
        <v>1091</v>
      </c>
      <c r="G653" s="92" t="s">
        <v>1147</v>
      </c>
      <c r="H653" s="92" t="s">
        <v>1094</v>
      </c>
      <c r="I653" s="94">
        <v>281196</v>
      </c>
      <c r="J653" s="93" t="s">
        <v>1106</v>
      </c>
    </row>
    <row r="654" spans="2:11" x14ac:dyDescent="0.3">
      <c r="B654" s="91" t="s">
        <v>1084</v>
      </c>
      <c r="C654" s="91" t="s">
        <v>1053</v>
      </c>
      <c r="D654" s="92">
        <v>2021</v>
      </c>
      <c r="E654" s="92" t="s">
        <v>1090</v>
      </c>
      <c r="F654" s="92" t="s">
        <v>1091</v>
      </c>
      <c r="G654" s="92" t="s">
        <v>1147</v>
      </c>
      <c r="H654" s="92" t="s">
        <v>1094</v>
      </c>
      <c r="I654" s="94">
        <v>400033</v>
      </c>
      <c r="J654" s="93" t="s">
        <v>1106</v>
      </c>
    </row>
    <row r="655" spans="2:11" x14ac:dyDescent="0.3">
      <c r="B655" s="91" t="s">
        <v>1054</v>
      </c>
      <c r="C655" s="91" t="s">
        <v>1054</v>
      </c>
      <c r="D655" s="92">
        <v>2021</v>
      </c>
      <c r="E655" s="92" t="s">
        <v>1090</v>
      </c>
      <c r="F655" s="92" t="s">
        <v>1091</v>
      </c>
      <c r="G655" s="92" t="s">
        <v>1147</v>
      </c>
      <c r="H655" s="92" t="s">
        <v>1094</v>
      </c>
      <c r="I655" s="94">
        <v>12079467</v>
      </c>
      <c r="J655" s="93" t="s">
        <v>1106</v>
      </c>
    </row>
    <row r="656" spans="2:11" x14ac:dyDescent="0.3">
      <c r="B656" s="91" t="s">
        <v>1013</v>
      </c>
      <c r="C656" s="91" t="s">
        <v>1055</v>
      </c>
      <c r="D656" s="92">
        <v>2021</v>
      </c>
      <c r="E656" s="92" t="s">
        <v>1090</v>
      </c>
      <c r="F656" s="92" t="s">
        <v>1091</v>
      </c>
      <c r="G656" s="92" t="s">
        <v>1147</v>
      </c>
      <c r="H656" s="92" t="s">
        <v>1094</v>
      </c>
      <c r="I656" s="94">
        <v>214326217</v>
      </c>
      <c r="J656" s="93" t="s">
        <v>1106</v>
      </c>
    </row>
    <row r="657" spans="2:10" x14ac:dyDescent="0.3">
      <c r="B657" s="91" t="s">
        <v>1030</v>
      </c>
      <c r="C657" s="91" t="s">
        <v>1030</v>
      </c>
      <c r="D657" s="92">
        <v>2021</v>
      </c>
      <c r="E657" s="92" t="s">
        <v>1090</v>
      </c>
      <c r="F657" s="92" t="s">
        <v>1091</v>
      </c>
      <c r="G657" s="92" t="s">
        <v>1147</v>
      </c>
      <c r="H657" s="92" t="s">
        <v>1094</v>
      </c>
      <c r="I657" s="94">
        <v>19493182</v>
      </c>
      <c r="J657" s="93" t="s">
        <v>1106</v>
      </c>
    </row>
    <row r="658" spans="2:10" x14ac:dyDescent="0.3">
      <c r="B658" s="91" t="s">
        <v>1014</v>
      </c>
      <c r="C658" s="91" t="s">
        <v>1014</v>
      </c>
      <c r="D658" s="92">
        <v>2021</v>
      </c>
      <c r="E658" s="92" t="s">
        <v>1090</v>
      </c>
      <c r="F658" s="92" t="s">
        <v>1091</v>
      </c>
      <c r="G658" s="92" t="s">
        <v>1147</v>
      </c>
      <c r="H658" s="92" t="s">
        <v>1094</v>
      </c>
      <c r="I658" s="94">
        <v>51516563</v>
      </c>
      <c r="J658" s="93" t="s">
        <v>1106</v>
      </c>
    </row>
    <row r="659" spans="2:10" x14ac:dyDescent="0.3">
      <c r="B659" s="91" t="s">
        <v>1056</v>
      </c>
      <c r="C659" s="91" t="s">
        <v>1056</v>
      </c>
      <c r="D659" s="92">
        <v>2021</v>
      </c>
      <c r="E659" s="92" t="s">
        <v>1090</v>
      </c>
      <c r="F659" s="92" t="s">
        <v>1091</v>
      </c>
      <c r="G659" s="92" t="s">
        <v>1147</v>
      </c>
      <c r="H659" s="92" t="s">
        <v>1094</v>
      </c>
      <c r="I659" s="94">
        <v>5153949</v>
      </c>
      <c r="J659" s="93" t="s">
        <v>1106</v>
      </c>
    </row>
    <row r="660" spans="2:10" x14ac:dyDescent="0.3">
      <c r="B660" s="91" t="s">
        <v>1069</v>
      </c>
      <c r="C660" s="91" t="s">
        <v>1142</v>
      </c>
      <c r="D660" s="92">
        <v>2021</v>
      </c>
      <c r="E660" s="92" t="s">
        <v>1090</v>
      </c>
      <c r="F660" s="92" t="s">
        <v>1091</v>
      </c>
      <c r="G660" s="92" t="s">
        <v>1147</v>
      </c>
      <c r="H660" s="92" t="s">
        <v>1094</v>
      </c>
      <c r="I660" s="94">
        <v>11117870</v>
      </c>
      <c r="J660" s="93" t="s">
        <v>1106</v>
      </c>
    </row>
    <row r="661" spans="2:10" x14ac:dyDescent="0.3">
      <c r="B661" s="91" t="s">
        <v>1015</v>
      </c>
      <c r="C661" s="91" t="s">
        <v>1015</v>
      </c>
      <c r="D661" s="92">
        <v>2021</v>
      </c>
      <c r="E661" s="92" t="s">
        <v>1090</v>
      </c>
      <c r="F661" s="92" t="s">
        <v>1091</v>
      </c>
      <c r="G661" s="92" t="s">
        <v>1147</v>
      </c>
      <c r="H661" s="92" t="s">
        <v>1094</v>
      </c>
      <c r="I661" s="94">
        <v>17797735</v>
      </c>
      <c r="J661" s="93" t="s">
        <v>1106</v>
      </c>
    </row>
    <row r="662" spans="2:10" x14ac:dyDescent="0.3">
      <c r="B662" s="91" t="s">
        <v>1031</v>
      </c>
      <c r="C662" s="91" t="s">
        <v>1031</v>
      </c>
      <c r="D662" s="92">
        <v>2021</v>
      </c>
      <c r="E662" s="92" t="s">
        <v>1090</v>
      </c>
      <c r="F662" s="92" t="s">
        <v>1091</v>
      </c>
      <c r="G662" s="92" t="s">
        <v>1147</v>
      </c>
      <c r="H662" s="92" t="s">
        <v>1094</v>
      </c>
      <c r="I662" s="94">
        <v>6314172</v>
      </c>
      <c r="J662" s="93" t="s">
        <v>1106</v>
      </c>
    </row>
    <row r="663" spans="2:10" x14ac:dyDescent="0.3">
      <c r="B663" s="91" t="s">
        <v>1057</v>
      </c>
      <c r="C663" s="91" t="s">
        <v>1057</v>
      </c>
      <c r="D663" s="92">
        <v>2021</v>
      </c>
      <c r="E663" s="92" t="s">
        <v>1090</v>
      </c>
      <c r="F663" s="92" t="s">
        <v>1091</v>
      </c>
      <c r="G663" s="92" t="s">
        <v>1147</v>
      </c>
      <c r="H663" s="92" t="s">
        <v>1094</v>
      </c>
      <c r="I663" s="94">
        <v>17608480</v>
      </c>
      <c r="J663" s="93" t="s">
        <v>1106</v>
      </c>
    </row>
    <row r="664" spans="2:10" x14ac:dyDescent="0.3">
      <c r="B664" s="91" t="s">
        <v>1058</v>
      </c>
      <c r="C664" s="91" t="s">
        <v>1058</v>
      </c>
      <c r="D664" s="92">
        <v>2021</v>
      </c>
      <c r="E664" s="92" t="s">
        <v>1090</v>
      </c>
      <c r="F664" s="92" t="s">
        <v>1091</v>
      </c>
      <c r="G664" s="92" t="s">
        <v>1147</v>
      </c>
      <c r="H664" s="92" t="s">
        <v>1094</v>
      </c>
      <c r="I664" s="94">
        <v>804574</v>
      </c>
      <c r="J664" s="93" t="s">
        <v>1106</v>
      </c>
    </row>
    <row r="665" spans="2:10" x14ac:dyDescent="0.3">
      <c r="B665" s="91" t="s">
        <v>1083</v>
      </c>
      <c r="C665" s="91" t="s">
        <v>1059</v>
      </c>
      <c r="D665" s="92">
        <v>2021</v>
      </c>
      <c r="E665" s="92" t="s">
        <v>1090</v>
      </c>
      <c r="F665" s="92" t="s">
        <v>1091</v>
      </c>
      <c r="G665" s="92" t="s">
        <v>1147</v>
      </c>
      <c r="H665" s="92" t="s">
        <v>1094</v>
      </c>
      <c r="I665" s="94">
        <v>11447564</v>
      </c>
      <c r="J665" s="93" t="s">
        <v>1106</v>
      </c>
    </row>
    <row r="666" spans="2:10" x14ac:dyDescent="0.3">
      <c r="B666" s="91" t="s">
        <v>1060</v>
      </c>
      <c r="C666" s="91" t="s">
        <v>1060</v>
      </c>
      <c r="D666" s="92">
        <v>2021</v>
      </c>
      <c r="E666" s="92" t="s">
        <v>1090</v>
      </c>
      <c r="F666" s="92" t="s">
        <v>1091</v>
      </c>
      <c r="G666" s="92" t="s">
        <v>1147</v>
      </c>
      <c r="H666" s="92" t="s">
        <v>1094</v>
      </c>
      <c r="I666" s="94">
        <v>10278346</v>
      </c>
      <c r="J666" s="93" t="s">
        <v>1106</v>
      </c>
    </row>
    <row r="667" spans="2:10" x14ac:dyDescent="0.3">
      <c r="B667" s="91" t="s">
        <v>1061</v>
      </c>
      <c r="C667" s="91" t="s">
        <v>1061</v>
      </c>
      <c r="D667" s="92">
        <v>2021</v>
      </c>
      <c r="E667" s="92" t="s">
        <v>1090</v>
      </c>
      <c r="F667" s="92" t="s">
        <v>1091</v>
      </c>
      <c r="G667" s="92" t="s">
        <v>1147</v>
      </c>
      <c r="H667" s="92" t="s">
        <v>1094</v>
      </c>
      <c r="I667" s="94">
        <v>2827696</v>
      </c>
      <c r="J667" s="93" t="s">
        <v>1106</v>
      </c>
    </row>
    <row r="668" spans="2:10" x14ac:dyDescent="0.3">
      <c r="B668" s="91" t="s">
        <v>1032</v>
      </c>
      <c r="C668" s="91" t="s">
        <v>1062</v>
      </c>
      <c r="D668" s="92">
        <v>2021</v>
      </c>
      <c r="E668" s="92" t="s">
        <v>1090</v>
      </c>
      <c r="F668" s="92" t="s">
        <v>1091</v>
      </c>
      <c r="G668" s="92" t="s">
        <v>1147</v>
      </c>
      <c r="H668" s="92" t="s">
        <v>1094</v>
      </c>
      <c r="I668" s="94">
        <v>126705133</v>
      </c>
      <c r="J668" s="93" t="s">
        <v>1106</v>
      </c>
    </row>
    <row r="669" spans="2:10" x14ac:dyDescent="0.3">
      <c r="B669" s="91" t="s">
        <v>1063</v>
      </c>
      <c r="C669" s="91" t="s">
        <v>1063</v>
      </c>
      <c r="D669" s="92">
        <v>2021</v>
      </c>
      <c r="E669" s="92" t="s">
        <v>1090</v>
      </c>
      <c r="F669" s="92" t="s">
        <v>1091</v>
      </c>
      <c r="G669" s="92" t="s">
        <v>1147</v>
      </c>
      <c r="H669" s="92" t="s">
        <v>1094</v>
      </c>
      <c r="I669" s="94">
        <v>6850536</v>
      </c>
      <c r="J669" s="93" t="s">
        <v>1106</v>
      </c>
    </row>
    <row r="670" spans="2:10" x14ac:dyDescent="0.3">
      <c r="B670" s="91" t="s">
        <v>1033</v>
      </c>
      <c r="C670" s="91" t="s">
        <v>1064</v>
      </c>
      <c r="D670" s="92">
        <v>2021</v>
      </c>
      <c r="E670" s="92" t="s">
        <v>1090</v>
      </c>
      <c r="F670" s="92" t="s">
        <v>1091</v>
      </c>
      <c r="G670" s="92" t="s">
        <v>1147</v>
      </c>
      <c r="H670" s="92" t="s">
        <v>1094</v>
      </c>
      <c r="I670" s="94">
        <v>4351267</v>
      </c>
      <c r="J670" s="93" t="s">
        <v>1106</v>
      </c>
    </row>
    <row r="671" spans="2:10" x14ac:dyDescent="0.3">
      <c r="B671" s="91" t="s">
        <v>1065</v>
      </c>
      <c r="C671" s="91" t="s">
        <v>1065</v>
      </c>
      <c r="D671" s="92">
        <v>2021</v>
      </c>
      <c r="E671" s="92" t="s">
        <v>1090</v>
      </c>
      <c r="F671" s="92" t="s">
        <v>1091</v>
      </c>
      <c r="G671" s="92" t="s">
        <v>1147</v>
      </c>
      <c r="H671" s="92" t="s">
        <v>1094</v>
      </c>
      <c r="I671" s="94">
        <v>6703801</v>
      </c>
      <c r="J671" s="93" t="s">
        <v>1106</v>
      </c>
    </row>
    <row r="672" spans="2:10" x14ac:dyDescent="0.3">
      <c r="B672" s="91" t="s">
        <v>1016</v>
      </c>
      <c r="C672" s="91" t="s">
        <v>1066</v>
      </c>
      <c r="D672" s="92">
        <v>2021</v>
      </c>
      <c r="E672" s="92" t="s">
        <v>1090</v>
      </c>
      <c r="F672" s="92" t="s">
        <v>1091</v>
      </c>
      <c r="G672" s="92" t="s">
        <v>1147</v>
      </c>
      <c r="H672" s="92" t="s">
        <v>1094</v>
      </c>
      <c r="I672" s="94">
        <v>33715470</v>
      </c>
      <c r="J672" s="93" t="s">
        <v>1106</v>
      </c>
    </row>
    <row r="673" spans="2:10" x14ac:dyDescent="0.3">
      <c r="B673" s="91" t="s">
        <v>1067</v>
      </c>
      <c r="C673" s="91" t="s">
        <v>1067</v>
      </c>
      <c r="D673" s="92">
        <v>2021</v>
      </c>
      <c r="E673" s="92" t="s">
        <v>1090</v>
      </c>
      <c r="F673" s="92" t="s">
        <v>1091</v>
      </c>
      <c r="G673" s="92" t="s">
        <v>1147</v>
      </c>
      <c r="H673" s="92" t="s">
        <v>1094</v>
      </c>
      <c r="I673" s="94">
        <v>612983</v>
      </c>
      <c r="J673" s="93" t="s">
        <v>1106</v>
      </c>
    </row>
    <row r="674" spans="2:10" x14ac:dyDescent="0.3">
      <c r="B674" s="91" t="s">
        <v>1068</v>
      </c>
      <c r="C674" s="91" t="s">
        <v>1143</v>
      </c>
      <c r="D674" s="92">
        <v>2021</v>
      </c>
      <c r="E674" s="92" t="s">
        <v>1090</v>
      </c>
      <c r="F674" s="92" t="s">
        <v>1091</v>
      </c>
      <c r="G674" s="92" t="s">
        <v>1147</v>
      </c>
      <c r="H674" s="92" t="s">
        <v>1094</v>
      </c>
      <c r="I674" s="94">
        <v>1525668</v>
      </c>
      <c r="J674" s="93" t="s">
        <v>1106</v>
      </c>
    </row>
    <row r="675" spans="2:10" x14ac:dyDescent="0.3">
      <c r="B675" s="91" t="s">
        <v>1034</v>
      </c>
      <c r="C675" s="91" t="s">
        <v>1034</v>
      </c>
      <c r="D675" s="92">
        <v>2021</v>
      </c>
      <c r="E675" s="92" t="s">
        <v>1090</v>
      </c>
      <c r="F675" s="92" t="s">
        <v>1091</v>
      </c>
      <c r="G675" s="92" t="s">
        <v>1147</v>
      </c>
      <c r="H675" s="92" t="s">
        <v>1094</v>
      </c>
      <c r="I675" s="94">
        <v>3426256</v>
      </c>
      <c r="J675" s="93" t="s">
        <v>1106</v>
      </c>
    </row>
    <row r="676" spans="2:10" x14ac:dyDescent="0.3">
      <c r="B676" s="90" t="s">
        <v>1070</v>
      </c>
      <c r="C676" s="90" t="s">
        <v>1070</v>
      </c>
      <c r="D676" s="92">
        <v>2021</v>
      </c>
      <c r="E676" s="92" t="s">
        <v>1090</v>
      </c>
      <c r="F676" s="92" t="s">
        <v>1091</v>
      </c>
      <c r="G676" s="92" t="s">
        <v>1147</v>
      </c>
      <c r="H676" s="92" t="s">
        <v>1094</v>
      </c>
      <c r="I676" s="94">
        <v>28199866</v>
      </c>
      <c r="J676" s="93" t="s">
        <v>1106</v>
      </c>
    </row>
    <row r="677" spans="2:10" x14ac:dyDescent="0.3">
      <c r="B677" s="90" t="s">
        <v>1085</v>
      </c>
      <c r="C677" s="90" t="s">
        <v>1144</v>
      </c>
      <c r="D677" s="92">
        <v>2021</v>
      </c>
      <c r="E677" s="92" t="s">
        <v>1090</v>
      </c>
      <c r="F677" s="92" t="s">
        <v>1091</v>
      </c>
      <c r="G677" s="92" t="s">
        <v>1147</v>
      </c>
      <c r="H677" s="92" t="s">
        <v>1094</v>
      </c>
      <c r="I677" s="94">
        <v>639222709</v>
      </c>
      <c r="J677" s="93" t="s">
        <v>1106</v>
      </c>
    </row>
    <row r="678" spans="2:10" x14ac:dyDescent="0.3">
      <c r="B678" s="91" t="s">
        <v>1051</v>
      </c>
      <c r="C678" s="91" t="s">
        <v>1051</v>
      </c>
      <c r="D678" s="92">
        <v>2021</v>
      </c>
      <c r="E678" s="92" t="s">
        <v>1148</v>
      </c>
      <c r="F678" s="92" t="s">
        <v>1149</v>
      </c>
      <c r="G678" s="92" t="s">
        <v>1018</v>
      </c>
      <c r="H678" s="92" t="s">
        <v>1150</v>
      </c>
      <c r="I678" s="95">
        <v>327.09923276346063</v>
      </c>
    </row>
    <row r="679" spans="2:10" x14ac:dyDescent="0.3">
      <c r="B679" s="91" t="s">
        <v>1071</v>
      </c>
      <c r="C679" s="91" t="s">
        <v>1071</v>
      </c>
      <c r="D679" s="92">
        <v>2021</v>
      </c>
      <c r="E679" s="92" t="s">
        <v>1148</v>
      </c>
      <c r="F679" s="92" t="s">
        <v>1149</v>
      </c>
      <c r="G679" s="92" t="s">
        <v>1018</v>
      </c>
      <c r="H679" s="92" t="s">
        <v>1150</v>
      </c>
      <c r="I679" s="95">
        <v>735.46536571015315</v>
      </c>
    </row>
    <row r="680" spans="2:10" x14ac:dyDescent="0.3">
      <c r="B680" s="91" t="s">
        <v>1052</v>
      </c>
      <c r="C680" s="91" t="s">
        <v>1052</v>
      </c>
      <c r="D680" s="92">
        <v>2021</v>
      </c>
      <c r="E680" s="92" t="s">
        <v>1148</v>
      </c>
      <c r="F680" s="92" t="s">
        <v>1149</v>
      </c>
      <c r="G680" s="92" t="s">
        <v>1018</v>
      </c>
      <c r="H680" s="92" t="s">
        <v>1150</v>
      </c>
      <c r="I680" s="95">
        <v>497.87336946471498</v>
      </c>
    </row>
    <row r="681" spans="2:10" x14ac:dyDescent="0.3">
      <c r="B681" s="91" t="s">
        <v>1084</v>
      </c>
      <c r="C681" s="91" t="s">
        <v>1053</v>
      </c>
      <c r="D681" s="92">
        <v>2021</v>
      </c>
      <c r="E681" s="92" t="s">
        <v>1148</v>
      </c>
      <c r="F681" s="92" t="s">
        <v>1149</v>
      </c>
      <c r="G681" s="92" t="s">
        <v>1018</v>
      </c>
      <c r="H681" s="92" t="s">
        <v>1150</v>
      </c>
      <c r="I681" s="95">
        <v>649.94637942369752</v>
      </c>
    </row>
    <row r="682" spans="2:10" x14ac:dyDescent="0.3">
      <c r="B682" s="91" t="s">
        <v>1054</v>
      </c>
      <c r="C682" s="91" t="s">
        <v>1054</v>
      </c>
      <c r="D682" s="92">
        <v>2021</v>
      </c>
      <c r="E682" s="92" t="s">
        <v>1148</v>
      </c>
      <c r="F682" s="92" t="s">
        <v>1149</v>
      </c>
      <c r="G682" s="92" t="s">
        <v>1018</v>
      </c>
      <c r="H682" s="92" t="s">
        <v>1150</v>
      </c>
      <c r="I682" s="95">
        <v>157.29170831792496</v>
      </c>
    </row>
    <row r="683" spans="2:10" x14ac:dyDescent="0.3">
      <c r="B683" s="91" t="s">
        <v>1013</v>
      </c>
      <c r="C683" s="91" t="s">
        <v>1055</v>
      </c>
      <c r="D683" s="92">
        <v>2021</v>
      </c>
      <c r="E683" s="92" t="s">
        <v>1148</v>
      </c>
      <c r="F683" s="92" t="s">
        <v>1149</v>
      </c>
      <c r="G683" s="92" t="s">
        <v>1018</v>
      </c>
      <c r="H683" s="92" t="s">
        <v>1150</v>
      </c>
      <c r="I683" s="95">
        <v>695.24858921015721</v>
      </c>
    </row>
    <row r="684" spans="2:10" x14ac:dyDescent="0.3">
      <c r="B684" s="91" t="s">
        <v>1030</v>
      </c>
      <c r="C684" s="91" t="s">
        <v>1030</v>
      </c>
      <c r="D684" s="92">
        <v>2021</v>
      </c>
      <c r="E684" s="92" t="s">
        <v>1148</v>
      </c>
      <c r="F684" s="92" t="s">
        <v>1149</v>
      </c>
      <c r="G684" s="92" t="s">
        <v>1018</v>
      </c>
      <c r="H684" s="92" t="s">
        <v>1150</v>
      </c>
      <c r="I684" s="95">
        <v>703.83583347244178</v>
      </c>
    </row>
    <row r="685" spans="2:10" x14ac:dyDescent="0.3">
      <c r="B685" s="91" t="s">
        <v>1014</v>
      </c>
      <c r="C685" s="91" t="s">
        <v>1014</v>
      </c>
      <c r="D685" s="92">
        <v>2021</v>
      </c>
      <c r="E685" s="92" t="s">
        <v>1148</v>
      </c>
      <c r="F685" s="92" t="s">
        <v>1149</v>
      </c>
      <c r="G685" s="92" t="s">
        <v>1018</v>
      </c>
      <c r="H685" s="92" t="s">
        <v>1150</v>
      </c>
      <c r="I685" s="95">
        <v>428.60002131741589</v>
      </c>
    </row>
    <row r="686" spans="2:10" x14ac:dyDescent="0.3">
      <c r="B686" s="91" t="s">
        <v>1056</v>
      </c>
      <c r="C686" s="91" t="s">
        <v>1056</v>
      </c>
      <c r="D686" s="92">
        <v>2021</v>
      </c>
      <c r="E686" s="92" t="s">
        <v>1148</v>
      </c>
      <c r="F686" s="92" t="s">
        <v>1149</v>
      </c>
      <c r="G686" s="92" t="s">
        <v>1018</v>
      </c>
      <c r="H686" s="92" t="s">
        <v>1150</v>
      </c>
      <c r="I686" s="95">
        <v>434.61819276830249</v>
      </c>
    </row>
    <row r="687" spans="2:10" x14ac:dyDescent="0.3">
      <c r="B687" s="91" t="s">
        <v>1069</v>
      </c>
      <c r="C687" s="91" t="s">
        <v>1142</v>
      </c>
      <c r="D687" s="92">
        <v>2021</v>
      </c>
      <c r="E687" s="92" t="s">
        <v>1148</v>
      </c>
      <c r="F687" s="92" t="s">
        <v>1149</v>
      </c>
      <c r="G687" s="92" t="s">
        <v>1018</v>
      </c>
      <c r="H687" s="92" t="s">
        <v>1150</v>
      </c>
      <c r="I687" s="95">
        <v>420.94393980141882</v>
      </c>
    </row>
    <row r="688" spans="2:10" x14ac:dyDescent="0.3">
      <c r="B688" s="91" t="s">
        <v>1015</v>
      </c>
      <c r="C688" s="91" t="s">
        <v>1015</v>
      </c>
      <c r="D688" s="92">
        <v>2021</v>
      </c>
      <c r="E688" s="92" t="s">
        <v>1148</v>
      </c>
      <c r="F688" s="92" t="s">
        <v>1149</v>
      </c>
      <c r="G688" s="92" t="s">
        <v>1018</v>
      </c>
      <c r="H688" s="92" t="s">
        <v>1150</v>
      </c>
      <c r="I688" s="95">
        <v>311.27556399732885</v>
      </c>
    </row>
    <row r="689" spans="2:9" x14ac:dyDescent="0.3">
      <c r="B689" s="91" t="s">
        <v>1031</v>
      </c>
      <c r="C689" s="91" t="s">
        <v>1031</v>
      </c>
      <c r="D689" s="92">
        <v>2021</v>
      </c>
      <c r="E689" s="92" t="s">
        <v>1148</v>
      </c>
      <c r="F689" s="92" t="s">
        <v>1149</v>
      </c>
      <c r="G689" s="92" t="s">
        <v>1018</v>
      </c>
      <c r="H689" s="92" t="s">
        <v>1150</v>
      </c>
      <c r="I689" s="95">
        <v>300.91039648587338</v>
      </c>
    </row>
    <row r="690" spans="2:9" x14ac:dyDescent="0.3">
      <c r="B690" s="91" t="s">
        <v>1057</v>
      </c>
      <c r="C690" s="91" t="s">
        <v>1057</v>
      </c>
      <c r="D690" s="92">
        <v>2021</v>
      </c>
      <c r="E690" s="92" t="s">
        <v>1148</v>
      </c>
      <c r="F690" s="92" t="s">
        <v>1149</v>
      </c>
      <c r="G690" s="92" t="s">
        <v>1018</v>
      </c>
      <c r="H690" s="92" t="s">
        <v>1150</v>
      </c>
      <c r="I690" s="95">
        <v>438.99303063069613</v>
      </c>
    </row>
    <row r="691" spans="2:9" x14ac:dyDescent="0.3">
      <c r="B691" s="91" t="s">
        <v>1058</v>
      </c>
      <c r="C691" s="91" t="s">
        <v>1058</v>
      </c>
      <c r="D691" s="92">
        <v>2021</v>
      </c>
      <c r="E691" s="92" t="s">
        <v>1148</v>
      </c>
      <c r="F691" s="92" t="s">
        <v>1149</v>
      </c>
      <c r="G691" s="92" t="s">
        <v>1018</v>
      </c>
      <c r="H691" s="92" t="s">
        <v>1150</v>
      </c>
      <c r="I691" s="95">
        <v>534.44431463109674</v>
      </c>
    </row>
    <row r="692" spans="2:9" x14ac:dyDescent="0.3">
      <c r="B692" s="91" t="s">
        <v>1083</v>
      </c>
      <c r="C692" s="91" t="s">
        <v>1059</v>
      </c>
      <c r="D692" s="92">
        <v>2021</v>
      </c>
      <c r="E692" s="92" t="s">
        <v>1148</v>
      </c>
      <c r="F692" s="92" t="s">
        <v>1149</v>
      </c>
      <c r="G692" s="92" t="s">
        <v>1018</v>
      </c>
      <c r="H692" s="92" t="s">
        <v>1150</v>
      </c>
      <c r="I692" s="95">
        <v>172.96256216606432</v>
      </c>
    </row>
    <row r="693" spans="2:9" x14ac:dyDescent="0.3">
      <c r="B693" s="91" t="s">
        <v>1060</v>
      </c>
      <c r="C693" s="91" t="s">
        <v>1060</v>
      </c>
      <c r="D693" s="92">
        <v>2021</v>
      </c>
      <c r="E693" s="92" t="s">
        <v>1148</v>
      </c>
      <c r="F693" s="92" t="s">
        <v>1149</v>
      </c>
      <c r="G693" s="92" t="s">
        <v>1018</v>
      </c>
      <c r="H693" s="92" t="s">
        <v>1150</v>
      </c>
      <c r="I693" s="95">
        <v>352.19674449566105</v>
      </c>
    </row>
    <row r="694" spans="2:9" x14ac:dyDescent="0.3">
      <c r="B694" s="91" t="s">
        <v>1061</v>
      </c>
      <c r="C694" s="91" t="s">
        <v>1061</v>
      </c>
      <c r="D694" s="92">
        <v>2021</v>
      </c>
      <c r="E694" s="92" t="s">
        <v>1148</v>
      </c>
      <c r="F694" s="92" t="s">
        <v>1149</v>
      </c>
      <c r="G694" s="92" t="s">
        <v>1018</v>
      </c>
      <c r="H694" s="92" t="s">
        <v>1150</v>
      </c>
      <c r="I694" s="95">
        <v>169.74950631185249</v>
      </c>
    </row>
    <row r="695" spans="2:9" x14ac:dyDescent="0.3">
      <c r="B695" s="91" t="s">
        <v>1032</v>
      </c>
      <c r="C695" s="91" t="s">
        <v>1062</v>
      </c>
      <c r="D695" s="92">
        <v>2021</v>
      </c>
      <c r="E695" s="92" t="s">
        <v>1148</v>
      </c>
      <c r="F695" s="92" t="s">
        <v>1149</v>
      </c>
      <c r="G695" s="92" t="s">
        <v>1018</v>
      </c>
      <c r="H695" s="92" t="s">
        <v>1150</v>
      </c>
      <c r="I695" s="95">
        <v>539.12575112485774</v>
      </c>
    </row>
    <row r="696" spans="2:9" x14ac:dyDescent="0.3">
      <c r="B696" s="91" t="s">
        <v>1063</v>
      </c>
      <c r="C696" s="91" t="s">
        <v>1063</v>
      </c>
      <c r="D696" s="92">
        <v>2021</v>
      </c>
      <c r="E696" s="92" t="s">
        <v>1148</v>
      </c>
      <c r="F696" s="92" t="s">
        <v>1149</v>
      </c>
      <c r="G696" s="92" t="s">
        <v>1018</v>
      </c>
      <c r="H696" s="92" t="s">
        <v>1150</v>
      </c>
      <c r="I696" s="95">
        <v>265.67264225748175</v>
      </c>
    </row>
    <row r="697" spans="2:9" x14ac:dyDescent="0.3">
      <c r="B697" s="91" t="s">
        <v>1033</v>
      </c>
      <c r="C697" s="91" t="s">
        <v>1064</v>
      </c>
      <c r="D697" s="92">
        <v>2021</v>
      </c>
      <c r="E697" s="92" t="s">
        <v>1148</v>
      </c>
      <c r="F697" s="92" t="s">
        <v>1149</v>
      </c>
      <c r="G697" s="92" t="s">
        <v>1018</v>
      </c>
      <c r="H697" s="92" t="s">
        <v>1150</v>
      </c>
      <c r="I697" s="95">
        <v>388.39262219486875</v>
      </c>
    </row>
    <row r="698" spans="2:9" x14ac:dyDescent="0.3">
      <c r="B698" s="91" t="s">
        <v>1065</v>
      </c>
      <c r="C698" s="91" t="s">
        <v>1065</v>
      </c>
      <c r="D698" s="92">
        <v>2021</v>
      </c>
      <c r="E698" s="92" t="s">
        <v>1148</v>
      </c>
      <c r="F698" s="92" t="s">
        <v>1149</v>
      </c>
      <c r="G698" s="92" t="s">
        <v>1018</v>
      </c>
      <c r="H698" s="92" t="s">
        <v>1150</v>
      </c>
      <c r="I698" s="95">
        <v>196.90321953172537</v>
      </c>
    </row>
    <row r="699" spans="2:9" x14ac:dyDescent="0.3">
      <c r="B699" s="91" t="s">
        <v>1016</v>
      </c>
      <c r="C699" s="91" t="s">
        <v>1066</v>
      </c>
      <c r="D699" s="92">
        <v>2021</v>
      </c>
      <c r="E699" s="92" t="s">
        <v>1148</v>
      </c>
      <c r="F699" s="92" t="s">
        <v>1149</v>
      </c>
      <c r="G699" s="92" t="s">
        <v>1018</v>
      </c>
      <c r="H699" s="92" t="s">
        <v>1150</v>
      </c>
      <c r="I699" s="95">
        <v>290.07455627935781</v>
      </c>
    </row>
    <row r="700" spans="2:9" x14ac:dyDescent="0.3">
      <c r="B700" s="91" t="s">
        <v>1067</v>
      </c>
      <c r="C700" s="91" t="s">
        <v>1067</v>
      </c>
      <c r="D700" s="92">
        <v>2021</v>
      </c>
      <c r="E700" s="92" t="s">
        <v>1148</v>
      </c>
      <c r="F700" s="92" t="s">
        <v>1149</v>
      </c>
      <c r="G700" s="92" t="s">
        <v>1018</v>
      </c>
      <c r="H700" s="92" t="s">
        <v>1150</v>
      </c>
      <c r="I700" s="95">
        <v>424.15531915240717</v>
      </c>
    </row>
    <row r="701" spans="2:9" x14ac:dyDescent="0.3">
      <c r="B701" s="91" t="s">
        <v>1068</v>
      </c>
      <c r="C701" s="91" t="s">
        <v>1143</v>
      </c>
      <c r="D701" s="92">
        <v>2021</v>
      </c>
      <c r="E701" s="92" t="s">
        <v>1148</v>
      </c>
      <c r="F701" s="92" t="s">
        <v>1149</v>
      </c>
      <c r="G701" s="92" t="s">
        <v>1018</v>
      </c>
      <c r="H701" s="92" t="s">
        <v>1150</v>
      </c>
      <c r="I701" s="95">
        <v>2195.7594968236863</v>
      </c>
    </row>
    <row r="702" spans="2:9" x14ac:dyDescent="0.3">
      <c r="B702" s="91" t="s">
        <v>1034</v>
      </c>
      <c r="C702" s="91" t="s">
        <v>1034</v>
      </c>
      <c r="D702" s="92">
        <v>2021</v>
      </c>
      <c r="E702" s="92" t="s">
        <v>1148</v>
      </c>
      <c r="F702" s="92" t="s">
        <v>1149</v>
      </c>
      <c r="G702" s="92" t="s">
        <v>1018</v>
      </c>
      <c r="H702" s="92" t="s">
        <v>1150</v>
      </c>
      <c r="I702" s="95">
        <v>1698.6471530440224</v>
      </c>
    </row>
    <row r="703" spans="2:9" x14ac:dyDescent="0.3">
      <c r="B703" s="90" t="s">
        <v>1070</v>
      </c>
      <c r="C703" s="90" t="s">
        <v>1070</v>
      </c>
      <c r="D703" s="92">
        <v>2021</v>
      </c>
      <c r="E703" s="92" t="s">
        <v>1148</v>
      </c>
      <c r="F703" s="92" t="s">
        <v>1149</v>
      </c>
      <c r="G703" s="92" t="s">
        <v>1018</v>
      </c>
      <c r="H703" s="92" t="s">
        <v>1150</v>
      </c>
      <c r="I703" s="95">
        <v>387.23588261022235</v>
      </c>
    </row>
    <row r="704" spans="2:9" x14ac:dyDescent="0.3">
      <c r="B704" s="90" t="s">
        <v>1085</v>
      </c>
      <c r="C704" s="90" t="s">
        <v>1144</v>
      </c>
      <c r="D704" s="92">
        <v>2021</v>
      </c>
      <c r="E704" s="92" t="s">
        <v>1148</v>
      </c>
      <c r="F704" s="92" t="s">
        <v>1149</v>
      </c>
      <c r="G704" s="92" t="s">
        <v>1018</v>
      </c>
      <c r="H704" s="92" t="s">
        <v>1150</v>
      </c>
      <c r="I704" s="95">
        <v>522.65039288521257</v>
      </c>
    </row>
    <row r="705" spans="2:9" x14ac:dyDescent="0.3">
      <c r="B705" s="91" t="s">
        <v>1051</v>
      </c>
      <c r="C705" s="91" t="s">
        <v>1051</v>
      </c>
      <c r="D705" s="92">
        <v>2021</v>
      </c>
      <c r="E705" s="92" t="s">
        <v>1151</v>
      </c>
      <c r="F705" s="92" t="s">
        <v>1152</v>
      </c>
      <c r="G705" s="92" t="s">
        <v>1018</v>
      </c>
      <c r="H705" s="92" t="s">
        <v>1150</v>
      </c>
      <c r="I705" s="95">
        <v>347.19783518174216</v>
      </c>
    </row>
    <row r="706" spans="2:9" x14ac:dyDescent="0.3">
      <c r="B706" s="91" t="s">
        <v>1071</v>
      </c>
      <c r="C706" s="91" t="s">
        <v>1071</v>
      </c>
      <c r="D706" s="92">
        <v>2021</v>
      </c>
      <c r="E706" s="92" t="s">
        <v>1151</v>
      </c>
      <c r="F706" s="92" t="s">
        <v>1152</v>
      </c>
      <c r="G706" s="92" t="s">
        <v>1018</v>
      </c>
      <c r="H706" s="92" t="s">
        <v>1150</v>
      </c>
      <c r="I706" s="95">
        <v>759.98087790049158</v>
      </c>
    </row>
    <row r="707" spans="2:9" x14ac:dyDescent="0.3">
      <c r="B707" s="91" t="s">
        <v>1052</v>
      </c>
      <c r="C707" s="91" t="s">
        <v>1052</v>
      </c>
      <c r="D707" s="92">
        <v>2021</v>
      </c>
      <c r="E707" s="92" t="s">
        <v>1151</v>
      </c>
      <c r="F707" s="92" t="s">
        <v>1152</v>
      </c>
      <c r="G707" s="92" t="s">
        <v>1018</v>
      </c>
      <c r="H707" s="92" t="s">
        <v>1150</v>
      </c>
      <c r="I707" s="95">
        <v>497.87336946471498</v>
      </c>
    </row>
    <row r="708" spans="2:9" x14ac:dyDescent="0.3">
      <c r="B708" s="91" t="s">
        <v>1084</v>
      </c>
      <c r="C708" s="91" t="s">
        <v>1053</v>
      </c>
      <c r="D708" s="92">
        <v>2021</v>
      </c>
      <c r="E708" s="92" t="s">
        <v>1151</v>
      </c>
      <c r="F708" s="92" t="s">
        <v>1152</v>
      </c>
      <c r="G708" s="92" t="s">
        <v>1018</v>
      </c>
      <c r="H708" s="92" t="s">
        <v>1150</v>
      </c>
      <c r="I708" s="95">
        <v>649.94637942369752</v>
      </c>
    </row>
    <row r="709" spans="2:9" x14ac:dyDescent="0.3">
      <c r="B709" s="91" t="s">
        <v>1054</v>
      </c>
      <c r="C709" s="91" t="s">
        <v>1054</v>
      </c>
      <c r="D709" s="92">
        <v>2021</v>
      </c>
      <c r="E709" s="92" t="s">
        <v>1151</v>
      </c>
      <c r="F709" s="92" t="s">
        <v>1152</v>
      </c>
      <c r="G709" s="92" t="s">
        <v>1018</v>
      </c>
      <c r="H709" s="92" t="s">
        <v>1150</v>
      </c>
      <c r="I709" s="95">
        <v>169.7094747640769</v>
      </c>
    </row>
    <row r="710" spans="2:9" x14ac:dyDescent="0.3">
      <c r="B710" s="91" t="s">
        <v>1013</v>
      </c>
      <c r="C710" s="91" t="s">
        <v>1055</v>
      </c>
      <c r="D710" s="92">
        <v>2021</v>
      </c>
      <c r="E710" s="92" t="s">
        <v>1151</v>
      </c>
      <c r="F710" s="92" t="s">
        <v>1152</v>
      </c>
      <c r="G710" s="92" t="s">
        <v>1018</v>
      </c>
      <c r="H710" s="92" t="s">
        <v>1150</v>
      </c>
      <c r="I710" s="95">
        <v>714.14501754584694</v>
      </c>
    </row>
    <row r="711" spans="2:9" x14ac:dyDescent="0.3">
      <c r="B711" s="91" t="s">
        <v>1030</v>
      </c>
      <c r="C711" s="91" t="s">
        <v>1030</v>
      </c>
      <c r="D711" s="92">
        <v>2021</v>
      </c>
      <c r="E711" s="92" t="s">
        <v>1151</v>
      </c>
      <c r="F711" s="92" t="s">
        <v>1152</v>
      </c>
      <c r="G711" s="92" t="s">
        <v>1018</v>
      </c>
      <c r="H711" s="92" t="s">
        <v>1150</v>
      </c>
      <c r="I711" s="95">
        <v>720.25182958841708</v>
      </c>
    </row>
    <row r="712" spans="2:9" x14ac:dyDescent="0.3">
      <c r="B712" s="91" t="s">
        <v>1014</v>
      </c>
      <c r="C712" s="91" t="s">
        <v>1014</v>
      </c>
      <c r="D712" s="92">
        <v>2021</v>
      </c>
      <c r="E712" s="92" t="s">
        <v>1151</v>
      </c>
      <c r="F712" s="92" t="s">
        <v>1152</v>
      </c>
      <c r="G712" s="92" t="s">
        <v>1018</v>
      </c>
      <c r="H712" s="92" t="s">
        <v>1150</v>
      </c>
      <c r="I712" s="95">
        <v>442.77022129756597</v>
      </c>
    </row>
    <row r="713" spans="2:9" x14ac:dyDescent="0.3">
      <c r="B713" s="91" t="s">
        <v>1056</v>
      </c>
      <c r="C713" s="91" t="s">
        <v>1056</v>
      </c>
      <c r="D713" s="92">
        <v>2021</v>
      </c>
      <c r="E713" s="92" t="s">
        <v>1151</v>
      </c>
      <c r="F713" s="92" t="s">
        <v>1152</v>
      </c>
      <c r="G713" s="92" t="s">
        <v>1018</v>
      </c>
      <c r="H713" s="92" t="s">
        <v>1150</v>
      </c>
      <c r="I713" s="95">
        <v>450.14027108145621</v>
      </c>
    </row>
    <row r="714" spans="2:9" x14ac:dyDescent="0.3">
      <c r="B714" s="91" t="s">
        <v>1069</v>
      </c>
      <c r="C714" s="91" t="s">
        <v>1142</v>
      </c>
      <c r="D714" s="92">
        <v>2021</v>
      </c>
      <c r="E714" s="92" t="s">
        <v>1151</v>
      </c>
      <c r="F714" s="92" t="s">
        <v>1152</v>
      </c>
      <c r="G714" s="92" t="s">
        <v>1018</v>
      </c>
      <c r="H714" s="92" t="s">
        <v>1150</v>
      </c>
      <c r="I714" s="95">
        <v>433.53627988094843</v>
      </c>
    </row>
    <row r="715" spans="2:9" x14ac:dyDescent="0.3">
      <c r="B715" s="91" t="s">
        <v>1015</v>
      </c>
      <c r="C715" s="91" t="s">
        <v>1015</v>
      </c>
      <c r="D715" s="92">
        <v>2021</v>
      </c>
      <c r="E715" s="92" t="s">
        <v>1151</v>
      </c>
      <c r="F715" s="92" t="s">
        <v>1152</v>
      </c>
      <c r="G715" s="92" t="s">
        <v>1018</v>
      </c>
      <c r="H715" s="92" t="s">
        <v>1150</v>
      </c>
      <c r="I715" s="95">
        <v>323.63668747736722</v>
      </c>
    </row>
    <row r="716" spans="2:9" x14ac:dyDescent="0.3">
      <c r="B716" s="91" t="s">
        <v>1031</v>
      </c>
      <c r="C716" s="91" t="s">
        <v>1031</v>
      </c>
      <c r="D716" s="92">
        <v>2021</v>
      </c>
      <c r="E716" s="92" t="s">
        <v>1151</v>
      </c>
      <c r="F716" s="92" t="s">
        <v>1152</v>
      </c>
      <c r="G716" s="92" t="s">
        <v>1018</v>
      </c>
      <c r="H716" s="92" t="s">
        <v>1150</v>
      </c>
      <c r="I716" s="95">
        <v>316.74778577460353</v>
      </c>
    </row>
    <row r="717" spans="2:9" x14ac:dyDescent="0.3">
      <c r="B717" s="91" t="s">
        <v>1057</v>
      </c>
      <c r="C717" s="91" t="s">
        <v>1057</v>
      </c>
      <c r="D717" s="92">
        <v>2021</v>
      </c>
      <c r="E717" s="92" t="s">
        <v>1151</v>
      </c>
      <c r="F717" s="92" t="s">
        <v>1152</v>
      </c>
      <c r="G717" s="92" t="s">
        <v>1018</v>
      </c>
      <c r="H717" s="92" t="s">
        <v>1150</v>
      </c>
      <c r="I717" s="95">
        <v>452.62282718326622</v>
      </c>
    </row>
    <row r="718" spans="2:9" x14ac:dyDescent="0.3">
      <c r="B718" s="91" t="s">
        <v>1058</v>
      </c>
      <c r="C718" s="91" t="s">
        <v>1058</v>
      </c>
      <c r="D718" s="92">
        <v>2021</v>
      </c>
      <c r="E718" s="92" t="s">
        <v>1151</v>
      </c>
      <c r="F718" s="92" t="s">
        <v>1152</v>
      </c>
      <c r="G718" s="92" t="s">
        <v>1018</v>
      </c>
      <c r="H718" s="92" t="s">
        <v>1150</v>
      </c>
      <c r="I718" s="95">
        <v>559.30218973021749</v>
      </c>
    </row>
    <row r="719" spans="2:9" x14ac:dyDescent="0.3">
      <c r="B719" s="91" t="s">
        <v>1083</v>
      </c>
      <c r="C719" s="91" t="s">
        <v>1059</v>
      </c>
      <c r="D719" s="92">
        <v>2021</v>
      </c>
      <c r="E719" s="92" t="s">
        <v>1151</v>
      </c>
      <c r="F719" s="92" t="s">
        <v>1152</v>
      </c>
      <c r="G719" s="92" t="s">
        <v>1018</v>
      </c>
      <c r="H719" s="92" t="s">
        <v>1150</v>
      </c>
      <c r="I719" s="95">
        <v>182.57159339751232</v>
      </c>
    </row>
    <row r="720" spans="2:9" x14ac:dyDescent="0.3">
      <c r="B720" s="91" t="s">
        <v>1060</v>
      </c>
      <c r="C720" s="91" t="s">
        <v>1060</v>
      </c>
      <c r="D720" s="92">
        <v>2021</v>
      </c>
      <c r="E720" s="92" t="s">
        <v>1151</v>
      </c>
      <c r="F720" s="92" t="s">
        <v>1152</v>
      </c>
      <c r="G720" s="92" t="s">
        <v>1018</v>
      </c>
      <c r="H720" s="92" t="s">
        <v>1150</v>
      </c>
      <c r="I720" s="95">
        <v>368.73637061838548</v>
      </c>
    </row>
    <row r="721" spans="2:9" x14ac:dyDescent="0.3">
      <c r="B721" s="91" t="s">
        <v>1061</v>
      </c>
      <c r="C721" s="91" t="s">
        <v>1061</v>
      </c>
      <c r="D721" s="92">
        <v>2021</v>
      </c>
      <c r="E721" s="92" t="s">
        <v>1151</v>
      </c>
      <c r="F721" s="92" t="s">
        <v>1152</v>
      </c>
      <c r="G721" s="92" t="s">
        <v>1018</v>
      </c>
      <c r="H721" s="92" t="s">
        <v>1150</v>
      </c>
      <c r="I721" s="95">
        <v>183.89529850450685</v>
      </c>
    </row>
    <row r="722" spans="2:9" x14ac:dyDescent="0.3">
      <c r="B722" s="91" t="s">
        <v>1032</v>
      </c>
      <c r="C722" s="91" t="s">
        <v>1062</v>
      </c>
      <c r="D722" s="92">
        <v>2021</v>
      </c>
      <c r="E722" s="92" t="s">
        <v>1151</v>
      </c>
      <c r="F722" s="92" t="s">
        <v>1152</v>
      </c>
      <c r="G722" s="92" t="s">
        <v>1018</v>
      </c>
      <c r="H722" s="92" t="s">
        <v>1150</v>
      </c>
      <c r="I722" s="95">
        <v>562.01353736789815</v>
      </c>
    </row>
    <row r="723" spans="2:9" x14ac:dyDescent="0.3">
      <c r="B723" s="91" t="s">
        <v>1063</v>
      </c>
      <c r="C723" s="91" t="s">
        <v>1063</v>
      </c>
      <c r="D723" s="92">
        <v>2021</v>
      </c>
      <c r="E723" s="92" t="s">
        <v>1151</v>
      </c>
      <c r="F723" s="92" t="s">
        <v>1152</v>
      </c>
      <c r="G723" s="92" t="s">
        <v>1018</v>
      </c>
      <c r="H723" s="92" t="s">
        <v>1150</v>
      </c>
      <c r="I723" s="95">
        <v>277.35056059846994</v>
      </c>
    </row>
    <row r="724" spans="2:9" x14ac:dyDescent="0.3">
      <c r="B724" s="91" t="s">
        <v>1033</v>
      </c>
      <c r="C724" s="91" t="s">
        <v>1064</v>
      </c>
      <c r="D724" s="92">
        <v>2021</v>
      </c>
      <c r="E724" s="92" t="s">
        <v>1151</v>
      </c>
      <c r="F724" s="92" t="s">
        <v>1152</v>
      </c>
      <c r="G724" s="92" t="s">
        <v>1018</v>
      </c>
      <c r="H724" s="92" t="s">
        <v>1150</v>
      </c>
      <c r="I724" s="95">
        <v>404.47989056980413</v>
      </c>
    </row>
    <row r="725" spans="2:9" x14ac:dyDescent="0.3">
      <c r="B725" s="91" t="s">
        <v>1065</v>
      </c>
      <c r="C725" s="91" t="s">
        <v>1065</v>
      </c>
      <c r="D725" s="92">
        <v>2021</v>
      </c>
      <c r="E725" s="92" t="s">
        <v>1151</v>
      </c>
      <c r="F725" s="92" t="s">
        <v>1152</v>
      </c>
      <c r="G725" s="92" t="s">
        <v>1018</v>
      </c>
      <c r="H725" s="92" t="s">
        <v>1150</v>
      </c>
      <c r="I725" s="95">
        <v>211.82013010231063</v>
      </c>
    </row>
    <row r="726" spans="2:9" x14ac:dyDescent="0.3">
      <c r="B726" s="91" t="s">
        <v>1016</v>
      </c>
      <c r="C726" s="91" t="s">
        <v>1066</v>
      </c>
      <c r="D726" s="92">
        <v>2021</v>
      </c>
      <c r="E726" s="92" t="s">
        <v>1151</v>
      </c>
      <c r="F726" s="92" t="s">
        <v>1152</v>
      </c>
      <c r="G726" s="92" t="s">
        <v>1018</v>
      </c>
      <c r="H726" s="92" t="s">
        <v>1150</v>
      </c>
      <c r="I726" s="95">
        <v>305.20114356999915</v>
      </c>
    </row>
    <row r="727" spans="2:9" x14ac:dyDescent="0.3">
      <c r="B727" s="91" t="s">
        <v>1067</v>
      </c>
      <c r="C727" s="91" t="s">
        <v>1067</v>
      </c>
      <c r="D727" s="92">
        <v>2021</v>
      </c>
      <c r="E727" s="92" t="s">
        <v>1151</v>
      </c>
      <c r="F727" s="92" t="s">
        <v>1152</v>
      </c>
      <c r="G727" s="92" t="s">
        <v>1018</v>
      </c>
      <c r="H727" s="92" t="s">
        <v>1150</v>
      </c>
      <c r="I727" s="95">
        <v>440.46898527365357</v>
      </c>
    </row>
    <row r="728" spans="2:9" x14ac:dyDescent="0.3">
      <c r="B728" s="91" t="s">
        <v>1068</v>
      </c>
      <c r="C728" s="91" t="s">
        <v>1143</v>
      </c>
      <c r="D728" s="92">
        <v>2021</v>
      </c>
      <c r="E728" s="92" t="s">
        <v>1151</v>
      </c>
      <c r="F728" s="92" t="s">
        <v>1152</v>
      </c>
      <c r="G728" s="92" t="s">
        <v>1018</v>
      </c>
      <c r="H728" s="92" t="s">
        <v>1150</v>
      </c>
      <c r="I728" s="95">
        <v>2215.4230147056896</v>
      </c>
    </row>
    <row r="729" spans="2:9" x14ac:dyDescent="0.3">
      <c r="B729" s="91" t="s">
        <v>1034</v>
      </c>
      <c r="C729" s="91" t="s">
        <v>1034</v>
      </c>
      <c r="D729" s="92">
        <v>2021</v>
      </c>
      <c r="E729" s="92" t="s">
        <v>1151</v>
      </c>
      <c r="F729" s="92" t="s">
        <v>1152</v>
      </c>
      <c r="G729" s="92" t="s">
        <v>1018</v>
      </c>
      <c r="H729" s="92" t="s">
        <v>1150</v>
      </c>
      <c r="I729" s="95">
        <v>1716.158979364064</v>
      </c>
    </row>
    <row r="730" spans="2:9" x14ac:dyDescent="0.3">
      <c r="B730" s="90" t="s">
        <v>1070</v>
      </c>
      <c r="C730" s="90" t="s">
        <v>1070</v>
      </c>
      <c r="D730" s="92">
        <v>2021</v>
      </c>
      <c r="E730" s="92" t="s">
        <v>1151</v>
      </c>
      <c r="F730" s="92" t="s">
        <v>1152</v>
      </c>
      <c r="G730" s="92" t="s">
        <v>1018</v>
      </c>
      <c r="H730" s="92" t="s">
        <v>1150</v>
      </c>
      <c r="I730" s="95">
        <v>399.29267749002781</v>
      </c>
    </row>
    <row r="731" spans="2:9" x14ac:dyDescent="0.3">
      <c r="B731" s="90" t="s">
        <v>1085</v>
      </c>
      <c r="C731" s="90" t="s">
        <v>1144</v>
      </c>
      <c r="D731" s="92">
        <v>2021</v>
      </c>
      <c r="E731" s="92" t="s">
        <v>1151</v>
      </c>
      <c r="F731" s="92" t="s">
        <v>1152</v>
      </c>
      <c r="G731" s="92" t="s">
        <v>1018</v>
      </c>
      <c r="H731" s="92" t="s">
        <v>1150</v>
      </c>
      <c r="I731" s="95">
        <v>540.46890877902138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D a t a M a s h u p   x m l n s = " h t t p : / / s c h e m a s . m i c r o s o f t . c o m / D a t a M a s h u p " > A A A A A B U D A A B Q S w M E F A A C A A g A E J a G V v J A V x S l A A A A 9 g A A A B I A H A B D b 2 5 m a W c v U G F j a 2 F n Z S 5 4 b W w g o h g A K K A U A A A A A A A A A A A A A A A A A A A A A A A A A A A A h Y 8 x D o I w G I W v Q r r T l m o M I T 9 l M G 6 S m J A Y 1 6 Z U a I R i a L H c z c E j e Q U x i r o 5 v u 9 9 w 3 v 3 6 w 2 y s W 2 C i + q t 7 k y K I k x R o I z s S m 2 q F A 3 u G M Y o 4 7 A T 8 i Q q F U y y s c l o y x T V z p 0 T Q r z 3 2 C 9 w 1 1 e E U R q R Q 7 4 t Z K 1 a g T 6 y / i + H 2 l g n j F S I w / 4 1 h j M c R U s c r x i m Q G Y I u T Z f g U 1 7 n + 0 P h P X Q u K F X X N l w U w C Z I 5 D 3 B / 4 A U E s D B B Q A A g A I A B C W h 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l o Z W K I p H u A 4 A A A A R A A A A E w A c A E Z v c m 1 1 b G F z L 1 N l Y 3 R p b 2 4 x L m 0 g o h g A K K A U A A A A A A A A A A A A A A A A A A A A A A A A A A A A K 0 5 N L s n M z 1 M I h t C G 1 g B Q S w E C L Q A U A A I A C A A Q l o Z W 8 k B X F K U A A A D 2 A A A A E g A A A A A A A A A A A A A A A A A A A A A A Q 2 9 u Z m l n L 1 B h Y 2 t h Z 2 U u e G 1 s U E s B A i 0 A F A A C A A g A E J a G V g / K 6 a u k A A A A 6 Q A A A B M A A A A A A A A A A A A A A A A A 8 Q A A A F t D b 2 5 0 Z W 5 0 X 1 R 5 c G V z X S 5 4 b W x Q S w E C L Q A U A A I A C A A Q l o Z 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H d W O W 6 W f Y U y 9 K H 0 W m U 7 O F w A A A A A C A A A A A A A Q Z g A A A A E A A C A A A A C u H 8 9 z Z K I J 4 b o J o x m + Q 8 i 2 Q O C / h S r 2 X 0 B m y u X 3 C J y S + A A A A A A O g A A A A A I A A C A A A A B u L o D O Z e R b F q r Q I W x r L L m G v e B j U j P 7 i l + j U F W R N U 4 m R V A A A A C L 2 e / 6 S F F I W p 0 J J G a / B W X a R 7 H 9 d 0 s A x B I u 2 X E L 4 r 9 2 z J n p S d 7 y 8 v r Y s / v m T B 5 q n B E N k T D X r 0 8 6 w M 0 U 5 u D k K I K W 8 c H x d i x z 8 m 4 n 5 0 t x k M a + x 0 A A A A C i D 4 X d c v 6 9 2 M 0 v 0 F Q h T Y O N q z z 3 t t i 5 w X Q 6 q Y U g z T x 8 s 1 o L 3 2 Z p s j Q v 7 D 1 U 4 q d / Y r 4 4 j x 0 m J L L t l q 7 G R 4 s G l Y V o < / 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16E7324FA95214CBE1C0476FC3AFCED" ma:contentTypeVersion="11" ma:contentTypeDescription="Create a new document." ma:contentTypeScope="" ma:versionID="45dd5d807d0411d4ef3825daae7657ac">
  <xsd:schema xmlns:xsd="http://www.w3.org/2001/XMLSchema" xmlns:xs="http://www.w3.org/2001/XMLSchema" xmlns:p="http://schemas.microsoft.com/office/2006/metadata/properties" xmlns:ns2="cae41905-ebe1-4a03-b67e-bceb3ef8fd8a" xmlns:ns3="e262c5cb-1018-48a7-ba2b-14377578a3ff" targetNamespace="http://schemas.microsoft.com/office/2006/metadata/properties" ma:root="true" ma:fieldsID="318b4c5288c46e14eaeb47b9f4bd4ece" ns2:_="" ns3:_="">
    <xsd:import namespace="cae41905-ebe1-4a03-b67e-bceb3ef8fd8a"/>
    <xsd:import namespace="e262c5cb-1018-48a7-ba2b-14377578a3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e41905-ebe1-4a03-b67e-bceb3ef8fd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e61f9b1-e23d-4f49-b3d7-56b991556c4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62c5cb-1018-48a7-ba2b-14377578a3f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70d98111-3742-4345-9c69-9df2470f62ea}" ma:internalName="TaxCatchAll" ma:showField="CatchAllData" ma:web="e262c5cb-1018-48a7-ba2b-14377578a3f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T o u r   x m l n s : x s i = " h t t p : / / w w w . w 3 . o r g / 2 0 0 1 / X M L S c h e m a - i n s t a n c e "   x m l n s : x s d = " h t t p : / / w w w . w 3 . o r g / 2 0 0 1 / X M L S c h e m a "   N a m e = " P a s e o   1 "   D e s c r i p t i o n = " L a   d e s c r i p c i � n   d e l   p a s e o   v a   a q u � "   x m l n s = " h t t p : / / m i c r o s o f t . d a t a . v i s u a l i z a t i o n . e n g i n e . t o u r s / 1 . 0 " > < S c e n e s > < S c e n e   C u s t o m M a p G u i d = " 0 0 0 0 0 0 0 0 - 0 0 0 0 - 0 0 0 0 - 0 0 0 0 - 0 0 0 0 0 0 0 0 0 0 0 0 "   C u s t o m M a p I d = " 0 0 0 0 0 0 0 0 - 0 0 0 0 - 0 0 0 0 - 0 0 0 0 - 0 0 0 0 0 0 0 0 0 0 0 0 "   S c e n e I d = " 2 f 0 6 b 8 3 b - 7 c 2 5 - 4 7 9 f - a 5 f e - f d 7 b f 6 1 f 1 7 d c " > < T r a n s i t i o n > M o v e T o < / T r a n s i t i o n > < E f f e c t > S t a t i o n < / E f f e c t > < T h e m e > B i n g R o a d < / T h e m e > < T h e m e W i t h L a b e l > f a l s e < / T h e m e W i t h L a b e l > < F l a t M o d e E n a b l e d > f a l s e < / F l a t M o d e E n a b l e d > < D u r a t i o n > 1 0 0 0 0 0 0 0 0 < / D u r a t i o n > < T r a n s i t i o n D u r a t i o n > 3 0 0 0 0 0 0 0 < / T r a n s i t i o n D u r a t i o n > < S p e e d > 0 . 5 < / S p e e d > < F r a m e > < C a m e r a > < L a t i t u d e > 5 . 5 8 4 5 9 7 0 6 0 9 9 9 0 4 2 7 < / L a t i t u d e > < L o n g i t u d e > - 7 4 . 7 8 2 0 0 4 2 1 2 4 9 3 7 7 4 < / L o n g i t u d e > < R o t a t i o n > 0 < / R o t a t i o n > < P i v o t A n g l e > - 0 . 0 3 3 4 8 7 4 8 6 5 1 0 7 8 8 2 2 1 < / P i v o t A n g l e > < D i s t a n c e > 0 . 5 8 9 8 2 3 9 9 9 9 9 9 9 9 9 9 < / D i s t a n c e > < / C a m e r a > < I m a g e > i V B O R w 0 K G g o A A A A N S U h E U g A A A N Q A A A B 1 C A Y A A A A 2 n s 9 T A A A A A X N S R 0 I A r s 4 c 6 Q A A A A R n Q U 1 B A A C x j w v 8 Y Q U A A A A J c E h Z c w A A B C E A A A Q h A V l M W R s A A D / N S U R B V H h e 7 b 1 n m x v n u S Z 4 A 1 U o Z K C B R u d u s g N z E B W o L J F W s C X L 4 + O d c 4 1 3 Z s N c + 2 X / x H 7 b / 7 G f z l 5 j X 3 P O j n 1 s W Z J l W x I l i g o U R Z E U c 0 e S n Q M a O V Q C 9 n l e A G w 0 G u g G u s F m E G 6 p 2 E A B K B S q 3 v t 9 w v s E S 3 R 1 K Y 8 H A M M w k E 6 n s b y 8 g m v X r t N z H c 8 / f x I + n w 9 t b W 3 Q U z r S y x o u 3 7 2 I 0 6 d P i c 9 k d A u + m r K L x y X I 1 j y M n K X 4 r A A b 7 d M r 9 r X w 0 0 K / 3 8 R M T C o + e 3 R g L f 5 t G k z T h K Z p U F U V u V w O g U A b j h 8 7 i m x W w 0 p 4 F T a b T b z P 5 r Y h k 0 h h Y G B A P I + m r R v I x M h j I 3 E e B T J Z W 3 x + a D j W o y O W t e J Q l 1 H c 8 + i g q R J K 1 0 n q k F Q y i U j Z T A Z h I h B L q H A 4 j F Q q j b d / / i a C g Q B c L h f y 9 K 1 3 r k w j O O R H 3 u b H 9 z M b y V S C 0 5 Y X 0 q s c v O 9 o W w o J O D C 6 I q P T Y + J g p 4 6 U a s G 1 B Q W a Q e + n / / l 7 W n i y 4 J D z N N E C K t / j R w w 1 C c V q 1 l x c Q p Y G c s B p w u v I w y 7 R W w v j d A M M w 0 Q y m c T N m z c x P j Y B g y S V o t g Q C o V o a 0 d n Z w f 8 p O r 5 v N 7 i J 4 D R 7 y c x O n 8 b u c 7 n 4 W 3 v J 5 L k E E 3 o 6 A n I O N a l Y X Y p B 0 U z s G D z w J b K Y s B u Q C X R 0 N 6 r I H 4 3 R W L C i r Z B Z / F o 1 X F m z A G z R a o W d g k b C M U z + n J K w i z p p + G U V Z C H x q 3 Q D f v b D P i I W D 5 n r k C u I v L 0 o V Q q h Y W F R Z w / / x 1 O P P 0 U Q u 3 t c D g c s F g s k C R J b I r d D o k P V g R / L j m n w 9 u n Q N W B W z d + R G f P X j i T M k z o c A W d y I Y 1 2 B w K 3 N 0 K L J I F a l y D 1 X D A Q B b O o F I 8 U n X w M b + 5 a 9 9 g g 7 X w Z M B j z y G p N t 1 q 2 R E s K y s F Q s l 0 X p p p w f i y j M W E V H N W t 5 E d O B j U M d B m 3 r c j 2 F 5 K J B L 4 5 J P P c P z 4 M b K L + i H L s t i s R C D e m F i 8 M f I 5 J p K K i Z g M u 8 u K L m s c 5 6 + f x + n T r 8 O I 0 H f Y S O o o O p y B A m G y R C I t Z s L u l 6 F G i d R 7 N p d K 5 U i Q C s j G q 0 K / z 0 E S 8 O b i 5 i R s 4 f F B l 5 e 0 I i J U S n t 0 J k z L V z c i e Y k G G 5 9 S L G N F n A b g V n C Q / X K Y 7 J V 2 d 0 4 4 I R K J J C 5 f v i I 8 e 8 8 + + z T 8 f r + Q S N U Q v 5 O F 0 m 6 B w 2 t H Y j 4 F l f 6 7 f P 0 y X j l 2 G j l Z h S f k g p r Q Y P c W B n 5 0 O g G n w w t 7 B 9 l o W R 2 S L M H K 7 G 8 A P F H o 2 a S w 7 y 5 M 2 2 F R f L A p j u K r L b T Q P F j n y U 6 a i U q Y p q 0 e M j H Y r h p d t i F N f z V d F y 7 x 2 Z l Z D A 7 u h d 3 u q E k m h m / Q A Z 3 s p N i 9 F K 5 O / U j H S O H 5 / S / D 1 S 3 B 3 e 4 q v I l U t N t L p P b l I I 7 F Z D K y J o x U f l M y s X e R V U 8 G q 5 O Z T E Y 8 v z M x S q r o B R h W N y x 2 J l N t B 0 g L L e w E j U 3 1 Z W C v 2 y y R M K O a Y t B K N v m + z V Q L 4 d E Y 0 o s G v D 0 e O L t t 6 O / r E + o h S B V b n Y w g N a M h P p + B 4 p W x P 6 A h r + V g 0 P E Z s l 2 C k S z o o U b G x O r t J P T 0 m t u U z + H c u a / w K a m d i 4 u L + P 3 v / h V n P v s C M z M z 6 O n p x p t v / g x 5 2 U v q J E u m r S e O k j o r l 7 2 1 t E + y 1 t C H W 9 h 1 8 D 0 p t + c f N i z / 4 9 v 4 t s / G L u f R q a w i N n + T B n Q a T 5 8 4 L h Z u a 0 k o N a n B J J K 4 A g 6 k M 2 m M j 0 9 g O L S f i K E j s K / g / T M 0 E x p J s D z p x o 5 O G X k j B 6 u N V N H Z F P z t H U i s r J I N Z o G f v X v F A c 5 q 5 x / + x 7 / j v V + 9 K x w f a S K X 2 + 0 W N l w l w T 8 b c 4 B M u C 3 B a j B L y B Y e f R z t 1 p D I W n E v K h f 3 P D x s W 0 I x y K T B d N j A 5 O Q M e k k K 8 K L t Z u p e 3 s x D T + W Q i C f x y V + + Q D v p c q 5 O B Z 5 e J 7 I R V b x H V k g S k X q X V w y y l 6 z I h H X x m o N t K m c G v r 0 u 5 C 0 k t c p 4 s h q J 4 I U X n 4 f H 4 4 F C 5 8 C R G H w u 1 a R l P W R i t M j 0 + O D G o o K Q 5 9 G 4 Y T s i l G k a U D U D 6 Z w C X y A E R a n u Q W N 7 h h 0 C 6 V U V S 5 F l 3 L 0 1 j T 1 d A z h 3 6 U s Y O R M 2 l 4 w c 8 k h M Z w X p J I s d R s J C a l 0 c r p B C m x N a L A 8 L y f d s V I P s t 4 p j 8 r a 0 t I R s J o u u r s 7 i t 9 X G j / O F K I 0 W n i z Q M M A P M 4 + G 9 3 Z H h O J f w o Z + a P 9 p r K g e p A w i w g Y J w M 6 B t F j 0 T Z o x 3 L x 1 A 6 F A E C N D + / H 6 s 6 f x b 7 / 7 A 1 b C U d g 8 M q L 5 F a Q W V b h 7 Z b Q N O W F 1 W p G Y J b t q O k M 6 W F 7 8 j S V i + O s / P s b s z B w + / v j v g s T 9 / X 1 w O j d 3 p b P E W U r U l p 4 t t N A M 7 M i G Y g l h G m T v 0 G O X Q 4 Z N s s B l y 6 H D k 4 f P k Y N H y S G d V Y V N 8 / m Z z 3 F k 4 C h G R g 7 A 3 k 7 S Z z S B 5 W A Q 7 s V p T M / f x c T 8 B F 4 8 + T x + v H l V x P 4 d P H Q Q 6 Q U D r m 6 Z P p / B 7 e u j k B 1 W q F k N z z 3 / r F h E 9 n j c 8 J Z F X v D 6 l k b 2 W J b U U D + p h u W 4 R t J p o U 5 C + R w m 4 t n a 7 + W I j o y + s 7 m o h e a i k 1 S + p e T D v y c 7 I l Q 1 l D x h f F C 3 z Y S S i y M V W 8 L y 5 B j e f v F l e H t d y C V s c L a 5 s T K 5 C K s d U E l l 8 / a 6 Y a Q N x G f T W J U W c W D / Q e R J 3 L E 6 u L C w A K f D C T 1 i o n 0 w U N O T m J z X y C a z E b F y k H g F u g x n x h 0 t u + g J R r W s h I e B p l O a j X 7 e W K + N Z w t R C v N p N / S O Y 4 g n L Y h M k O o X i U N N q p C d E m w + q 7 C Z H F a / I M E S k S + T U a C F 6 S I 5 C q T I k p R j j x 3 R c F O 3 v J k z Y C U p W U k m R q N k q v U 1 7 P 1 r 4 d H D o x J e 9 k C H B 4 c c c U S C w + V H e / c g b l m D u J Q P 4 X s 1 g C / n T F j b Z E R W c 8 j T a F + Z X k B y M Q O H 0 4 + o 7 y j k D h n q a h 6 x W A y T k 1 N E F C K e v b Z b N D a d h J + k X z U w u e u F X F z T q P W Z l p R 7 v F D S m H Y L T V f 5 K s F 2 F o 9 O S 1 l Q b C 0 4 s 2 l k H C 7 h E Q 8 6 M g h o C 5 i 4 e R u n 3 n 0 N N p u M 5 V s R h A 6 0 C W 9 f O X i N y h F U o D i r e / H 4 B 3 4 6 2 g o 1 + q l i O G h i c r U + + 3 m n e O C E 2 g 7 e 2 J f F 3 F I C T o l U v b w C b 8 B D a l y B k M l p D Z 6 B g o s 0 M Z O G G t c R 2 O + 9 / 3 o l s o Y F V + Z s Y u F v M z D f y f T 6 S U G y 5 G H m N 0 7 h i p w v 5 J O 1 0 D C 2 F h s P A e x A 6 O v y Q l H d s N u U d W T J W w 1 o K Q P J 2 Q w 8 f S 6 E j r D t t c n P o O m i H v 3 6 p 0 Y m R j U y B V 2 5 F p l 2 g E e S U A w O E b L 5 J B i p w s 1 l M b o Y l y C 5 J S h u m c j E D g r x U k 3 M x m X c W L T h q R 6 t u O e n i 5 D H x N N 9 G k 6 P Z B E g 0 t T C a r r + I d G i 3 U Y 8 s o R i f L 3 o Q 9 5 t R W Q s j R 9 v G b i 6 Y I O a q P + U + 3 w G B o M G z t / d P L q 8 i l P w s Q V P M u W e S D Y 3 X x 4 E D o Q M h N x E J C m N Q / 3 3 R B x m N X B q T v l E V Q r u 5 / e X d i t S H m 6 F Y 1 t a q M Q j T S j 2 Z 3 y 3 7 I V h y W G P k s Z b f X k a / D m o u g X q F v U 5 l p I S b p N 0 u r 6 w d c C k X g h o f 6 z h t e f E W g x f s 3 J P p N 8 B G v x Z u J T C 8 L f B B Y v a K e y n S v B 7 X h t S 8 c r e N Y l u F I / F 9 R v c x W N w f l m m i W r h d j 1 x z T u D 5 u G R J l Q J t 6 3 t C A z 7 E F + K i s D Z i y S t v p x 0 Y C J c m y y i a E u X T h f 9 U b z s z U P J z Z 9 Q r e t s R X a y c E T H 8 3 s L z z P Z L F Z X V / H F F 2 f x 3 / 5 4 F q k q W n A X X T O G k 6 R P N S T L M m N z T V z 3 q T d g u R L b / N g D x S P p 5 a u G 4 X Y d / Y 4 s j L g V X y f c x b 0 F F e X l / o y I j p C r r F N F y C a 4 + I g E T j Y T V p I w u S p O B a e e x f E h w F e 2 J D c x M Y k v L 8 8 j t O c I 6 W 5 + 2 O 3 V F 8 h 5 1 8 E O H V H O 3 M 5 a R Q J p C 4 3 h s Z B Q j M m w D S u 6 A 4 4 O C 0 L p V Z y 0 R c V + z h 6 e m c o i N a + L 5 5 X 4 Y f b J I x O j G p k 6 j B S O e l L Q p q P Q Y 1 a R 0 L m 6 E M X X X 3 2 L 3 q N v w O H v g Y P X + W p 4 c 1 h d H F u 2 C d W x w 5 b B a 0 S u Z 6 1 h H M M K 2 j d x Z L S w h s d G Q p X A n i p 5 J Y W L K Q / y 8 t p C 7 n E p g l C / H Z J 9 b Y 5 o J C D 2 c c J R y y q 8 b j u y x W z m l X S O i C K h 3 W 7 C 2 7 + 2 g M 0 h W 5 e + v 4 T h o W E s x o N Y k j z F V z a C 1 b 2 A l E X A o i O n 0 s B Q T H i 6 C p p A J q Y S Q e k 7 Q j J G Y 2 6 6 p o / N P L z r e O w I x R g J Z n H 2 / / s 9 5 H 0 v w d 8 x A I f L A 4 e h 4 W B o G e 2 h o A h 5 Y n C 6 x q 7 n Q P E 0 3 y T I N B c Y x J l g N o 6 Y 3 Y 0 c K R T W f A 5 H j W V 0 H g 8 U 3 7 U R F o s V 0 W g E X 3 7 5 F V 5 5 5 S U E g 0 H E p t K 4 q A f W 2 S t c E u 6 F v Z q I N J F l J 2 z e n A h G r o X U S g Y 5 U g f t P X a c n a j i O a 0 h + b Y D P t R O L 6 X b n k N q l 8 u M P Z a E 0 j J x P K P E 4 N v j E n F + V 2 + M I W + o e O a Z E / T 8 D l 5 4 4 S Q 6 O k I 0 e P L 4 t 8 / n 0 N G / r / j J B 4 w m k k l 4 v s w c X u 0 2 Y V N k p O I x a D T K 7 k V k H K c B L b d V d 0 2 y O q d r J j 7 + 2 1 / x 8 7 f f h t 1 R G P g 5 I 4 c 7 o 2 l M S u 1 o I / X t m T 5 d 2 G H J u x p c v T I k p T 5 J n o 2 r U F d y m F R 8 o m 7 j O u y Q U L w + Z p g W U W + P j 8 3 e x M c N j y W h B g I m e r N J e A c K g 0 X X a H B I X E y T b g I 9 / v S T T 0 X s Y G 9 v N 8 a m F u A / / E / i f Q 8 c T S S U k i P 7 x Z u F p 5 9 s Q E N C K p y C u 8 s h b M b U Z B T B / d 6 q 8 Z F W i w 0 / X P p e V K D i U g D l i N 1 J 4 U 7 O h f 0 + V R Q N 1 e j W + / d u L 8 b R i C v 4 f L 5 i w D d R Q j W K 0 t r b w w 5 e f i w J x X h a W o T T r 8 A d c s L I G J C d a 6 o K N y n g 4 p t c J 5 C L t X w 2 X j 0 K v e l o E q E U U l + P K U m 0 H / C S H S h h S E m I Q 7 v b C 4 M / N W f C 3 b t R o k h W O 5 K p G L 7 / / i J e e + 0 V I a 1 K S C 9 o R E A u L O q A q i V g 9 9 p g k d e K j z a K l d E I R l U f 0 s r a t e V y I i z o 2 K n R 7 S u M b D 5 v j q f k s t 5 b h X f x q f g d O V G r h N V R v p o S 7 W T / i 5 U O x K / n Y E G G X u c a k i V w f c h j 3 Z q Q 6 l f m F a x W S s 5 d x G N J q B N 9 G u z h N B w B C Z m w K V a a u D K S z W 6 H m s r S s x x k R Y G r p z D o f p x T d i e b s 0 m E O m B L I e g w 4 e m 1 I 0 4 2 g C 1 m w N m 5 d v 6 r d 2 K i I K j i W b M P b b K L B q y B i x c v Y H h 4 C D 6 / T 2 Q w c 2 F R y Z W H p 9 u F 2 0 s S Z l Y l v B p Q o b R v X u O w F u J 3 M 5 D t C k 1 W W d h s C q K K D V 6 3 B e 6 K C I t K R I g A V 2 Z t W 8 Z V M i l Y 2 n T 5 T O x t o 9 9 N x y 1 h b F n G X V J 5 q + G Z f k 1 4 I u u t a v W g 8 P C o v A N 0 0 I y U z x O R e E D I h p h l P X 0 K 0 t E E 2 V V 2 2 H w 0 8 9 o N h M c j Z E i n 8 V T v 4 x X L N 2 d 1 w d B V J B a T U O 8 s I 5 t I F l 8 p I D j o h 5 k u D E x 2 Q F g s E l 0 P g 9 S d Q q F P h Q Y 8 g 0 s I + I e c g k x c 5 3 2 a B m O e r t W q w 4 1 c 0 o b E Q r E o a N k I z I Q z S C 6 l Y L I 3 p A x 6 1 k B m i W 0 c l a 5 v H v Y 2 k n D 2 P B y K F R P j y 7 g 0 s V R 8 Z 3 U E n D m c G l H F g n s t 7 A v p O D W c F f G G h z r 0 d W R i 7 O 8 w y L 6 q z h a O n m F s N + q i W X g s J d S b + 7 P I 6 6 Q a r O R x P u 7 E k E R E y m V g c 5 N a Y Z P g I V W Q 1 6 V 8 g 0 4 k 5 9 P I a X n k a N q 7 F b U j Z X + A 6 l + T J N R g u 0 m D y 0 A 2 Y i C 9 k h H 2 U i W 0 l A 6 T f p c z w H Z k 4 X t z Z E D 8 + f 3 3 8 Z v f k M 1 I 6 l U 6 T D Z Y F 0 k u e v m z 0 f V e u V e H L d A X I 7 D k r b A S / / K k / k n 0 G T N n w u 6 R R U S / l j D g a v P B H f A g O r 8 C V x e X F 8 i L l B m F V E Y m Z V 7 J I m F 1 I E i E q W L S V Q W H e q U 1 K 5 K q B U w v P 5 G E o z P q 8 Y v w Z 7 m c d r o s a s O p 5 N H l y Y n X u B J y S 0 I 1 C G 7 M l i f p 5 C a V 7 m l b F H Y a B L m c B M X p g x G m W X p e g 7 e j T Z D K m r f B P + h G Y M C J p 0 K m c D s / 6 u g h d U e R f W K g O 0 M F t c 5 q t Z G K 5 R a h V J J k g + K 2 w U y S f V H 8 P S y p d C 6 Y Q 6 S 2 s t T i q b q 4 + H t 7 c a O a 9 N V k n u w w l 3 D s u L v s 8 L Q r c H Y o R E C n a I b n 7 n Q i M O K F n V T D 1 d l 5 2 I O F m v L s D X S F H E j c I 9 X a k R U 1 6 D n o t l 4 y M T g Y 2 U 8 E 7 G s z s Y c 2 f l y n k 1 F 8 9 m i 3 j g 4 i 0 N 5 A I a A z Q + S 6 Q 6 o s d 4 x 5 m G R i P L Z O C Q Z H Q L 8 2 r O L c d Q v p 9 V Y 8 1 5 M V A 4 3 B J c c 8 f f b 7 a 1 I l L N w I 4 4 q l W + z f r k F e E 0 2 S U C / s J e n K x n l U h a n n 4 e 3 0 0 E D Z G A 3 M 0 i J G N l L b s B O y Z M f i 0 p y o 7 9 7 T 0 4 P k Y h Y O v w z Z Q X Z H W M L Y y k Z S j Z A K N R S s r Y K V k L h H a p 5 D I c K S Z m D J w c 7 E J s J K X h 1 c g v t h g I n D c 0 a p E R / / f R R q 8 z 2 W E q o E j o D + b N Q B 1 U Y q g E l q S h Q I T 6 R F a W c f S a T Y Z K b 4 z g K 4 S 8 j H X 3 + E 7 I / v w 1 h d L O 5 t H H w j 3 z 6 Q F d v L g 5 p Y Q G w m r F Y n f Y c E N U p S p I O N 7 O q h 9 U I K S b q w b 5 L J h F j I 5 c 4 n D C 1 m C D I x 9 p I K W W 3 q Y D W p H k h e W T R s 8 P Y 6 4 e t x w x 4 C l G C e V O 4 c 4 n d V R C f T i E 6 k k C P y 7 x b 4 p z P Y z u K N E y O P 9 x D B q / 3 Q X c R j L a F q o U e L F f t X c S L i 2 q w 1 N z c v / r a 3 B 5 G P K P g h 4 2 g 4 A P T p 3 B J s Z D / 4 + 6 o X 1 m T X M O v x o 8 u F 7 i H 1 g g f I G / t V k j R O + l w G k b E E r A 4 r 2 v b 4 B B l y + d q S J L V o 4 M y F v + P l l 1 8 U S w V d X V 3 I h v N w t K / 9 t s W E F V f n 1 k e N 7 C H p d I C k V C V s s p O k U W E y C i + l E Q w 5 C + R 9 D M C S i y N k r i 3 s c o R M E Y + 1 h K q F e c W P S 3 G P a E x Q D m 6 7 Y 7 c r t N l h 7 w R 6 k R D 7 6 / E e d 7 h N / G x E x T W 5 E 3 c y d i R n s s h G e O 2 D D H N 6 n V 2 6 t 8 h W m Y 7 K w j Z g c r w 4 W D 1 g t x K s e b 5 5 Q B V / m U w y S S h f b x D + A T d p k W Q f V p C J X d A c S X B 5 1 o b Y 3 T Q 0 P S n U 1 5 s 3 b 4 l q u h c v X k Q 6 E i + + u w B e q y m f v f v a c l X J x G A y s U 0 W m U + j r c 3 + 2 J C J w a d a D H F 8 K H g i J V Q 5 X n T F 4 e m 1 i U E R i U R w 5 s w X + P n P 3 x I V Z x P T G s 5 n f O J 9 b I 9 V a 4 L 8 0 l 7 1 v q t 2 P m 6 l 9 5 H t Y k q w p 7 M Y W 9 I Q d Q a E K 5 g N Z e 6 k 5 y L 1 o 9 w 0 4 w S 9 z 8 e q x L 0 V Y S E 6 H u g y h U R l m D o R y M g L d 3 / b Q O H c a o H 7 e r X r O p w d a z M C / 8 a x s Q n 0 y f 3 o e 7 a 7 u L e A k s G + F T 9 + m L F h v y 1 F N p i V b K e H Y y P t F J 8 8 p C p X T 6 S E K s e t n I d m 8 Z R o p c M d O b g 7 h 2 Q t u J Q k 0 r t / N p Q U t t D r w 6 r w H H F 6 N 6 + Z P N e v i v 3 l 6 x 4 9 P i L L S g z R u R S + j b k R t g e E W s c q 3 j d 3 a C a n 9 1 T 6 O V j 6 P T t Q 8 L 5 x B E c 5 O K L g p D O C Q D q F 2 L 0 0 U n M G 0 s t E z A W V b J X a k e E l 9 B M J 1 T g v Z K 8 h E A h g 3 8 g w s t a N 0 p G J t B W Z 2 B 0 / 4 E 3 B F Z Q b I x N d p k 2 0 0 l 0 H X 9 u H g S e a U A N t B g 5 2 G r h o h L A S o d n 7 T g o D e / b A 5 X a R r e K A k a I L X + a l O t G r i c X H 5 w Y 0 B F z r b 4 i V S M h k y Z s y p i w b J Q d L p 6 + n F E y t b r S d 2 G D u N q 8 j F V 8 p 7 g E 6 v T m 8 c c C E f 4 + b J K i D / r q E z c P l p 9 u G 3 H V H M X g 7 / U L d K w f / v g u X v y X b q r B w W y 9 W J + K I L 2 X Q 4 V 9 f a a o e m C S K O c n z U Q C v U X G k v o O 0 D t Y 8 + P F u 4 Y k m F N s z D J Y + o 1 k v 5 G A O y c U 0 M o s m V u 9 E S A 0 U L 2 8 J D i p d G Y s i N p t E J F 7 d L i p 1 N W T b 5 t K s I l q a l s D S a X H u H l 4 e L r y H Z 8 9 j P R z d s H 5 K l + y k S r Z J 4 I 4 j J X A D 8 f X I w 8 T a 6 1 o m K 4 4 v W 9 d U H O 4 k e f q d 1 3 B j 4 i Z J v E L f r c 3 A U i k x r c L b 4 0 R o a H M 1 s y Z K f u x H A F w b 4 9 U h F a / S f e d l F Y 6 + W L j 1 h S g s 8 6 C 7 T z 7 R h G J 8 d 0 8 R u T v Z T B L f f v s d v E d e w i 3 D i a t 6 G y Z i V l I H s 0 j O q s L V z g O L N 3 7 M s z 4 v o K Z W 0 1 i h i X f M 8 O J K 1 I M p 5 / o + V K U x 5 C k W M I m m L S K 4 k 1 M k S g G c f K z X X n s V 3 5 w 7 i 1 c H s y L A c 3 K 1 + u C z + x T k z I K z g O P e U i p b W Q W Q 0 o h k f g 5 Z r E k 6 S G x z 5 e i V 9 Q 4 G X o v S c i o S y + v D l i p h Z A 1 k V z S x w G t z b d 8 z l j P X q i I 9 C u B z K W 1 8 j 1 4 5 1 g m v l C D e W 2 B 7 g K R 6 4 g l V g s 3 h R c x + A N N h U 0 g R r t q z Y v P h g t q G 8 y k / s n F T 1 E / n T a P H e k R C Z t l A L k k q n t G O h M U B V d 7 o X C g Z + r G y y r S 6 a R H t V T g C o P S 6 w + l A f 3 8 v D C 0 l b L X k U g K Z y H r 7 p w R f v x P x m b S Q Z I P t h h g U T J g k Z k T 3 R j v W 0 j I M X U d y I X 3 f P m O X N y / y s k o 7 s G c A a b 3 6 d 5 R g p m X 4 9 q 7 V 6 N g u W E r q W n W v 4 c M G Z y 4 n k i k c o 0 m D q x K 3 1 7 n + t h 3 8 Z A j F C P Y M i y j 0 S v C Y / z 7 p h + J y i E 0 K O R G V T X g 6 3 X B 0 W P G K J w V r r n 6 L m 1 3 m T A J G S Y J x B A O H C d 2 7 d 0 8 Q R f L Z B W G r g T 2 S 7 m 6 7 c F K s a V F r g 0 D G W j y i t 9 s N p 4 c X c w u v s 8 u b A 1 i z y T S + O f s d z D y J y 4 o J m Q M 6 O F g 2 f p d I S 7 Z c I 1 A T G u L 3 V C T n 1 h O V I 1 Q 4 T X 6 3 s F x H 9 g C T P J P J Y G F x C f t G h s Q + v p 7 H u n U c o e 1 B 4 C d F K B c N P E m q 7 r k y S b 2 6 O E 0 G r W r g 3 K Q d H j J J N C M J I 0 3 S J B z H S 2 1 b 2 y I l f D W 5 R t p 4 P C 5 u K v 8 N h T p w + P B B H O 4 y c C i o w h 6 o b S 1 L Z E m X R 4 G X Y E e w + G g N q p p G f G 5 9 V A i r c q l M C n v 2 D I m B V c L 1 e R v O 3 1 W g L + r w 7 n E 2 5 H x I z 3 F D c V N E 9 H N v 5 K V r U Z g J B e q K B Q u X w 7 C 7 t v Z M 7 g R c I + T C t I L x Z R n B C q d R N X z 7 3 Q X c u j W K w b 0 D I i + u H L 0 + U z i s m o 2 f F K F q o V R F N Z y S c G 6 q o N Z x J D S D g 2 u 5 f o O z y 4 q T 9 v W L p b X A c W X h Y k n j R Z o d / / y n 9 3 H 2 7 D k a 3 A P C W 8 h g K W R m a 0 u 9 O N l 2 9 u B 9 8 U Q 3 S o E E B z R E S R a t O S U K j c B 1 k q A W a M m 1 W V d P 0 G d k + g 5 r F o k Z 2 u b S S C 1 l 0 W 9 E c E S K 0 e 9 h r + X a 8 T c D 2 2 j s m H F 2 W 0 X 4 E Y O 9 k J 3 H 2 i B 5 N d h D 7 J n 0 k s 3 X m F e x U f B 1 Z b t 0 L i G R 5 C 3 u 3 A Q v P n 9 S l E W o B f Y C 8 9 Z M t A h F 4 I q o l Z V U 7 6 w W J F n O o p L q p S O 9 o J P 9 V X 9 e 1 d V Z W b Q v v X L l R 7 z 1 9 l v 4 5 S 9 / I Z r G l S D b J e g q 5 3 U V d 1 R C 0 U U 6 R j l c 6 C R V U k a m z C n B q e z s L X T 3 2 a F G y g h K v 6 e / v x 9 X b 1 9 B 3 q f C 1 W G H u 9 M h 0 j 2 Y z J z W U g 8 k S S F J a R E R + 5 t F T B h p s u 1 8 D z b c p x T Z w a 1 m e b 1 w K 5 z 9 8 q s N a 3 + V Y C n F t S z Y A 9 g M t A h F 4 A L 5 l Z 0 o e F 2 J i 4 T c z v h w O e v B N w k v F j 2 h 4 q t b g z 1 0 n 9 z Q h X e P C 8 Y 4 n R v z s N r 3 + R A Z r + 6 F U y Q P b F 4 L S a P 1 U o y d 5 h a S V S U Y p K I 6 / E Q S k j Y c Y c E Q C Y c 0 h b / 5 1 l s 4 c O A A b t 6 6 T S p k 4 V Z z l q + 3 z y G 6 Q 8 b u q C I J M T I e h 7 o K R M d T y C 7 T N + o 5 I r + D 7 A 0 b T F O D p G w t y b h q 0 m a E a w Y m i p N c n 7 8 + e 1 a y W k k d 1 q D r m 9 t L P q 6 O p D W H C t L / / H / + X / 9 3 8 X E L Z W D 3 K q d b c / B s P e 1 w q s F C s z t k N 7 o L A e D V Y c i w 2 M x 1 C 7 l q j A d B F g 4 P D d K K O U + B D z Y U b B U O a 8 o s 8 I C X 4 P L 5 a F D b 6 D v p B Q v b O k S 0 N h l u l w + X L l 9 i l m F 8 f B z L y y s i M j 1 r Z p B 3 G F h N L u G 7 H 8 8 j b S Q Q 2 h O g 0 7 U g v Z S G 4 p W F m 7 5 e W B 0 5 U i s z D 0 x K T R K Z O O i V H T r 7 Q y a R p f j C J h j o 7 0 M 8 k c C t m 7 f Q 1 9 d b 3 L s R X j p 3 r i b V D D z x s X y 7 i h r 6 2 x s H 1 J p p B a z W a a s S r C 7 t f i 6 X q A V x N w P / U O 3 s 4 k s z N h w N Z Z F Z z o o g W g Y H A 6 e W V O F 2 T 8 6 r 8 P Q U 7 E F N Z b d x E l 6 v H 4 Z R m L G 5 i A 1 D k i S R 8 q F m V d y + P Y p 0 J o 1 0 K k 1 q 6 p v i t U b A d p 9 v m 1 W U t g J P H t w A 4 i 4 R 6 6 X B N S 9 q L a y E w y J d Z 3 D v H u G U q c y L q 8 S t R Z s 4 v l a / M 7 c q W o R q J m o a R M D z e 3 V R 0 a c W O A N W 9 l t F J a d M O A t n k A Z m j V F z c 0 H G 4 W 6 j a v W j 1 b G k I J I a 1 0 R n / X I U a k 9 s P W K W l 5 e x v L S C I 0 c P F / f U h + R s F h 5 S J 5 s N 1 h a 4 u Q H X 7 O M o i J I T q R o M w 8 T i 4 q L I K E i n M 9 i z p 7 / 4 y t b g 2 8 d O q W p B 0 v W i O Y p j C 1 v i w l 2 u + F N 8 U g X e P Q 5 o E a 4 T Y c L Z 7 i B b h m d V W W z l 4 P W X f W 0 k m e b J k K 4 g U 2 Q 0 B f 9 e J 2 x O m S T f R u L U Q y Z G R 0 c H S b A s V l b K I j L q g K k / m I V d L s j p t e e F 8 2 A z M j G y 2 Q x W V y M I h d o b I h O D n Z 4 c s l R n G G V V t A i 1 S + A A z a 3 0 f r m b J I p q R 3 w x j R z N t F w W j D c G 5 y c x H J w W n 8 3 B 0 b 1 + F k 0 u p 4 l g i i j x Z Z V k E S l R C d l a O 4 2 k E s e f e k q E a i X I B t k K q W R K k C 8 Z S 9 P j z U O d H j Q 8 H g + O N i h Z y 8 F + F S Y V a x P s I S x f w 6 s H L Z W v m d j k 4 n O + V I 9 / c y M / Y 1 i R i 6 T g d L C t Y 0 B p o / e X 8 c a I W i H 5 T S L X R p V E i 1 i h B I r H N y W k V 7 N w d a w 5 C J h M B n c B a A B s S 3 3 0 1 4 / x s 5 + d F u X J W B X k F B j 2 W i 5 G V E S W Z 4 n 4 O q l W K R w 8 s B 8 3 b t z C g Y P 7 c e j Q w Y b t r 2 Y h E U / g 4 g + X 6 J x P F f d s D 1 y V a X Q 6 g j t h C Z 6 2 j d 5 d v g X V b n e L U M 3 E J o S y 0 9 j m y O e N V F i D x W p D Z p k L s 2 i w e a y i F 5 b V w 3 2 v J L E t 3 4 i h 4 8 h 6 l y G 7 x 5 P z v G a l k b r n g Z 6 l A b 7 I j 9 0 k E R V B S P Y U c s 0 + 8 f 4 6 q z 4 l s h Z h u 8 T j U a z M T c L l c o m F 6 X Q 6 L W w T j j x w O h 2 C O L y + x k Z / J B L F 5 2 c + x 7 u / / E X V Z Y L d w P j 4 J H r 7 e u B y V i 9 R 0 A h Y 6 k 7 d m 8 P R Y y d E r C Y v L E 9 H J Z E v x 9 E u H M j C A Q A c u 8 l d X n i x u U W o Z m I L 9 e B o D 0 m p Y o n i c r C z g O t f k N W E j J a B v q z B 0 1 M I X + I A W j N l F Z 4 / N a 0 h d M g r 9 r M K y P Z V Z C o h I s V L Q k s j s 0 e p s l x m t S g 0 A O p f m O Y 0 e x 4 4 9 Y L V o 8 8 + + x x d X Z 0 4 Q N K K n Q I P A 3 w e 7 N 3 z + 7 e Z h l K G a 9 e u i 4 l j a G i w u I d u c f G f K k q C Q M u G 2 k V U 5 j b Z b C 6 x g M p S w y R 1 L M f F O q 0 5 k j J r g a f O g K P Q M M B q w l f s / W S T X O I z G h n g k o P r 8 F l E 2 g k 7 M h T f W h z h O m w m G i t Q m o U b A b v i 3 X m / G H w P i 0 w M l p R n P v + i + G z 7 E N H z 9 J u U i m B q v o y 1 y C T c 8 8 X H L T x g H O s 1 8 F T v + h V 7 X U + T r c T k K Z N s N I 7 t V d Q l j k I o R S L o Z i F s y I z L I p y I Z 2 W r Y R f d H a F o p O q t H 9 A 2 y U 3 v 2 V o 6 s U r D z c B L 9 S 0 a A a 9 r 2 U O y s L E e N v 6 n 3 / x a D G 4 O S u Y o f z 6 3 D K m q j c A 0 T S w t r Y i i P v W C 7 c w W o X Y J 4 8 u s 1 h W f 1 A A P A i 4 v b V Y J l W E + J J f W p 0 w k I h H o K Q N m g m y Y s p r h L O 1 K p G I 7 S j c 3 D 1 p l W 4 D b 5 H B 9 u y p t i r d E M p n E H / 7 0 M U a G B z f M 6 A 8 L 4 f A q f v f 7 f 8 U / / v G p q F f 4 4 U d / E x H / 9 Y B z z H g x n M v N R a O x 4 t 6 t w Y H Q L U L t E u p Z 2 z D S B i L T K y I X S j x X T S T n O R o i B 5 v T D r k i 1 c L l 9 p K N p U E j w l g r Q j H Y x m I y l Z w R m 4 H J x M 2 / t w 3 6 6 L 6 D R 0 X E R b 0 R 7 A 8 a b E P t 3 z 8 i C N 7 X 1 y M K 1 3 D z 7 q 2 C Z b N E p C t X r + H 9 v 3 y E 8 f E J d H Z 2 F F + p D u 6 + z w V 6 O E u b 3 9 8 i 1 C 6 h v L h 9 L X B r H k e 3 G z a L F y s 3 E k j O p e D q 4 q i H L G Q f 2 V k k o D I L B U k k 0 v Z J P 2 M i + T r a h C e v H L y I W 8 / g 5 v H F 0 Q c 7 A T e 6 s 1 k e z K L u d s E q W 6 C t j W x U C S M j I 6 J V b K Z Y f 6 M W + L W F + Q X M z s z h 3 X d / j v f e e 0 e U m 9 s M n K b D Z b M V s n F 5 q a N F q F 0 C q 1 W 8 b Q Y 9 Q 0 a w L J M q F 0 b o i B d t Q z 7 h c D B N X U Q / c G s a E 7 p o N 2 N 3 O + H q l u H p c c J g p h F 3 2 F v I D 7 i x Q C 6 n i 8 z d w r 7 a 2 C L E b V O w Y 6 S w 5 e E t x i E + b L A E y m a z u H 7 9 l p B I z z z z t L D r l p f p m p b 1 X 6 4 F t r s G B / e I 7 o 8 + n 2 / L S e l O u F D l i j t o + n z e F q F 2 E 4 m y u h O V 0 A w L / N 1 + E X p k l N V m 4 M K X d l 9 B B W S n h L f b i b x K g 5 c G M q d g l F A Y 2 B y F L Q s y 8 Z o W Q 7 I 0 J 4 p 6 P f L i + 0 r g Q c y V l h 4 2 2 J a 7 e / c e z p + / g E u X C o u 7 r I Y y S c b G x z E / v 0 j b / P 3 A 4 G r g y c H j q b / G B v e 0 O t x V s H n b 2 9 t b h N p N c J p A L W h L a a S T c a g J U k u M Q v o 7 3 1 z u I u I M r M 3 + 7 B r P E c n y 9 m o 5 P k J M i U f s 1 d t O d M R W K E m k c v D i 7 u j Y W P H Z 9 s A u 6 q 3 y l s q R o + v D K l Z p C 6 + u k k S a w u X L V 8 S C M y d 0 s r r G E o b d + K d e f 5 W k j h + f n T k r J F g 1 M N F + / P E a v a 9 2 h / 1 K c H I q t 9 j h 3 D m 3 2 9 U i 1 G 6 B P X y 1 v H w 8 P o N 9 3 S L d n t U 8 m 9 e K x G w W 2 S W y g + h m l X K l O I K c p Z R / 2 E k q n 5 2 O t y Z 9 O L O W B w 8 n B J b A Z G L 1 T y p K q 3 r B p O E O + g X y F L c c Z w Z X n x C 4 0 3 w y w X 2 A t 9 B p a 4 C J x M V r L l 2 6 j M m p K R G h w F E X L P l 4 4 w K a 4 m / x + P z + 1 d W w 6 C V 8 4 8 Z N I s F V f P T h x 5 i c n M L p 0 6 8 L N a + v r 0 9 E c D C Y 8 F x W j U O i P G 5 3 U U J t P F c m Z i E K p P 4 o D w 7 Y Z X A G c T B I K q V 4 1 s I D B + d E 1 c L c W B K x l S V 4 + u 1 E F B t c Q b t o x + P s k s U g t m h O q C v s t C A b q 7 0 w E M Q g p / / Y R i o R a f 2 A X 7 O l T N r q R e k Y a 9 U A i 7 B s v j b V 5 m 9 r S M K U g + 0 a 5 g q r a l e v X s f X X 3 + L P / 3 p f U S j U R E / u E p / m W S r J I V 4 r W d i Y g K f f v Y 5 E c A U 6 0 x M v r f f f g P v v P O 2 U P F q r Y W x x + + F F 0 / i m 2 + + o 3 P d 6 E T h 8 7 D S h N W I q 7 w c H J 7 V C j 0 i s A D Y L L W i b m w y Q 3 O d v k j a i t P 7 N x K L a w D a e D F V S D C m C a e 5 F 2 b X x H x K p K 1 z p 8 B q Y C n F L n L O r u X u h v z p U o T 6 G v j A j d 7 m g s q 5 F U p R 8 P N z c w i n y K b o D 8 C x j T g 6 t n O + / / 4 H M T k c O X I I C w s L + O H S F Z J 8 S S G d Q h 0 h Z E h 6 s C r H D R 9 e e u k F k W b C J G G P H p N o K 4 c D k + j u v b s Y H 5 v E W 2 + e h q 1 i z Y x / 7 9 L S E j 7 5 9 A z + 6 d e / 2 t L D V w 2 t F H g C r 8 F w g O O D B N e o 4 C 7 l + Z U k F F L t 4 j N x 6 A m y A z S y l 6 S s 8 O I V w L Q o G x h Z I l N g T b W r B B O J n R F C Y h W 3 S n D z N i Z a Y 6 D z E P Z Y l c + J / f Q n T / p o c R K Q J R n f n D u D T F Y V u U j l B W n q A b 8 / E G j D 1 N Q d s s f G c f T o E f T 2 d O P 4 s W M 4 e O i A i G b n K P d v v j l P 0 i q M k y d P F r x q R C L + b O F c N 0 c 0 G s G Z T z / H G 2 + c E m k e l e B j s H O F F 3 V t N r k u L 1 8 l W i o f o Z 4 1 o m Z g O W V F z 7 A L 9 i D g b C / 0 t 5 1 O 0 4 D d p C Z W M r J 5 P l K 5 H V U L l m L p s u 2 A J V D 5 J l C U X F z F t k D i v K i M + 6 t f / V I s b m p a 4 4 4 Q H r g s E V 5 5 5 S W y + a x C l e O q T Z 1 d n e j u 7 h Z u b G 4 k x 0 V n f v v b f y b J 1 J h d y F D p m F x N l 4 9 V C 0 x O X r f 6 4 M O / 4 c b N W 8 W 9 9 a N F q F 3 E 6 X 1 r A 8 0 Z 5 K x a Y H + 7 H b K j u j q X W s q g b W j z 4 p H 1 E I r X s X a O E u k r J x + S 7 i i E N v H s z j b M 3 X v T w s B v F E w q O 6 l h 7 H 5 m F 3 h J O v B f 3 j j y m 5 M H W d W r L F y 5 F Z j 0 n N / F 4 U S l 4 9 a C 1 + v B P / / H X 6 O T v o d t t k b Q I t Q u 4 U A n 6 f k V g m L p W h i x l R h c b d W 9 S t x u Z 6 v K r k a O 1 E V 5 c 6 + U I j c 2 + N a D b a m C F C q o k 5 X S 1 A I b C s d n J 8 H c / L y Q A F v Z M 7 U g k y 2 0 d + 8 e z M 7 O 0 / H W T w R M B L a V t i J E N b D E u 3 7 9 B p G k c 8 v P s 1 3 G 0 r A 9 G M D E 5 F R x b 3 1 o E W o X w C 7 V P Y G N M 7 a t x 0 N k k I T R X Q m u h i T X a d v r R l p I q s I g t p D K Z B e u 8 o I H U B I l p b e D E p H q A Q / Y L 8 9 + J S q 1 h n i B c 5 u E 4 s H O C 6 t T U 1 P C h d 0 s s M S M x e L w e O u f X D j 6 4 f i x o 3 w h i n s K 4 G O V X P q 8 p r U a i Q i n C q N F q F 3 A 6 y M b A 1 Q 5 D I m X O 2 x e u g l V 1 o m 4 r L L s r t / 2 4 U 7 x f I N Z W n G 0 O b v K C 8 6 K z d 3 d 1 V G S R v W B y f T J J 5 / h x N P H c f j Q Q T h 3 m C 3 L q u P e v X s x O z d X N 6 G 3 Q k H C F r Z G w B H k S 8 v r i 9 V w v B 8 3 Q J + c v C O i 2 f / 6 0 c f C 8 8 j t W F u E e s B w K O t 7 7 p Y g c o 9 W c n C 0 2 U n C p E g d X B u E T D C b o 7 A 1 C j 7 W T t C I V C p B p V m a J e q Z M 2 c R j c b F 8 5 2 A C T k y M o Q 5 U v t 4 E d Y s S o S d g N U 4 h 8 P e s G 1 X q P q 7 F l b F K S B f n D 0 n v I 1 3 7 t z B 8 8 + f x G 9 + 8 2 v Y b R b 8 7 v f / v e U 2 b z a 4 R v p g e 4 5 U s I I U e n V I q 0 o o h Y R P d J p U k O 6 C / c N r T w z 2 p O V z J q J T S d j 9 p M b V U y J 1 R 1 g j z 3 a l A Y f 2 7 D + w D 9 1 d H T R b / x 0 9 v d 1 C y u y k U A v b Y 5 c v / y i c E 8 s r Y d q T F 6 R o 1 B 1 f A q u S v A 7 F 6 0 x M k n q P w 9 e E S c i l y X j h l h e a O V 7 w 3 X d / g X 3 7 R u D 3 + a D Q 7 1 d s M o 4 e O 9 6 S U M 1 C K a z o l W E d I y E D 3 K i a V b 1 a 4 U Y 8 o 3 c f 6 C s + K w 1 m 9 m b J o i + U f 9 A l S i x v h i R m i 4 9 2 A g 4 p 2 j 6 Z S u A B G y T b 6 R f v v I U P P / y 4 Y e 9 Y J T j t g u P v e E 2 L z 4 1 V y u 1 4 D k t g m 2 7 f v m F M T U 4 h V U f 2 L n / n E q l 7 l y 5 f E R E b 1 6 7 f E B J J I i L 2 9 v a J q B A m O P 1 w 8 X 5 / W 1 D U 0 2 i Y U E F 3 f Z 0 P f m r g K z I S M r c s x F g C N y z L K Z U 3 l q M c N L H y L 1 W 6 B K v A g 9 r 1 u h v B d r x m B f C y 8 p q N x u c 9 O j q O / v 4 + U c 9 v J y R l a e D x e o Q L f W F + E Y G A n 6 6 N i V Q y s W 3 1 j y s h + f x + E R u 4 G Q o O j B j + + v H f h S Q 7 8 / l Z E Q n y / c V L I i x q e m a a p P L 6 6 H p V z S D N r v 5 G Q 4 8 4 T Z q j C v g e c B 7 I V j k + P w V w f 9 2 k Z s H b B 7 a 2 H T i K P D m r w x 4 g t c + z c f 0 p f i c L x W + F I 1 B 9 b a o a T K h I Y x F e 7 C n u 2 R n q d U g Y u k n E i S E Q D I o B y G F C 3 1 3 4 Q U Q w s N 1 z 6 v S p d f Z H I 2 A V i + P 5 O H n x 1 K n X h Z r G 0 Q 1 M q N l 7 9 3 D g y N H i O + s H E / H H K 1 d F M 7 s R U t f K S 4 3 x Z J D N Z E R Q M J c i u 3 b t G p 3 / 6 x j o 7 x d q J 0 8 e i m I X r / N v 4 3 O p N h F t O 5 a P 4 9 9 k k l R c B 3 o H E 9 E T h X 6 / g U N d t d U S V v O S s x p 8 A z T I K u 4 F z + Z p U v W 4 B e l W q l 4 5 7 q 8 N 0 f H K 2 9 x U I o F 7 W x K O j y V s u D J C 8 S C s 5 Q L n 3 K J v v / m O D P N n R a T 3 0 0 + f I H U q i 4 8 / / h u p R C b + y 3 / 5 T 2 K h t 1 G w h L h + / a Y 4 j 5 G R Y e G k K L d 5 2 K s o 1 K 1 t g I n / 6 a e f Y 3 h 4 E E e O H L 5 / H L a N 2 G P H d t / e w b 0 4 s H 8 / 2 U d e o e I 1 g h 0 F x 9 q I U F z K I L u D 4 u q P O 1 j 9 5 V y Y g 1 0 W T C z l 8 L M q w a 8 l 6 K t W 2 I I b Z 3 9 O K u S + T K 5 e X j s q 7 q w T p c F / P y y o Q R T U s o 1 D I B q J Y H R s E r d v 3 x Z E Y U n B 7 1 V V n Q Y 8 p 0 + s C q J x u N B + m u 3 d H i 5 8 6 R S G / x W S A u f O f U W G + z s 4 c G B f 3 c 4 J P j 7 b X r y 2 8 / H f / o G 3 3 3 p D h B 1 V 4 u b 1 H 3 H 4 6 F P F Z 4 2 B v 4 P V 0 T + / / w F e e v E F E T l h s y n 4 8 5 / / I m L 8 W O p w J M Z 2 q z f t O N q c V X 2 a j H 7 S 6 G P J 1 M F Z s r X Z o G f z M D K a 6 C B Y D l Y B s y u k S n d u b 1 I q S J W C l r A d W 6 h c G p V j Y n x C O B m 8 p N p w 4 R I 9 J y G r 5 x B X b W h z 5 s U m S p s R k T m Q t A Q + D / a C f f b Z G b K B v P g P v 3 p v y / w i H u R M I k 7 D 4 N a p c 2 S v v P H G a Z G / V G 1 N i y X U d i M m G P x 9 4 X B Y R E 6 M j o 6 J h E I O N + L v Z I m 1 3 e M y W u k b T U A m F Y d t + R u c P v U a n A 4 Z V h p k u Y o F V d n i Q n R m d V 2 7 F 1 Y B U 6 Q C e k T l 1 + 3 f x H K Y x f 6 7 O e i k A C q g 4 S 6 e V 0 f t h c 4 b N N j 6 y H 6 o V o G V + 9 z G s 1 a E P G S 9 6 a z 6 W + C x r 0 l K z p 7 9 4 I O P a L + E X / 7 y H Q Q C g Z q / j 7 + f p R 1 n y s 7 O z e P k c 0 8 L U n L Z Z 5 F f V O N z U 5 P j G B r e V 3 z W O P h 7 O a r 8 1 q 3 r 6 B 8 Y E r Y e f 9 9 O 0 X K b N w H H B p z Y M 3 Q c H 3 7 w Z 1 K V V h G J r t J g W j + z c q P p S m H A S Y P c x q Z Z Z G K k s S C 2 L M L r y J S D Q f Q p k b w Q C V G L T A y h 8 t R 4 3 a n k a c s J B 5 W P J B W T i U u R l c C P O H e J u y W y L V T e w Y O N e i 6 V z L Y M L 9 p y O N D n n 5 8 l K e H H P / 3 6 P e z b t w / 7 9 + 8 T w a + b X Z d g e 4 j U w + 1 3 + u B j 2 x 0 O 9 P b 0 C b W v G W R i t C T U N m C h Q e H V U 3 B b a T D Z c m i z m U J 1 y 1 k M T I U n c P f e P b z 3 3 r t w O T 1 C U n E + U v Q e 3 X y 6 0 o F B m v H p Z m Y T a V K Z a H Y v K 7 T S L L A D g l H p h C g Q a O 1 2 8 6 C q R a r p e 9 M 0 0 L / E w E A / 0 w + D e / e S R F i r 8 V 0 N K 0 k r O r y F Z E H O e u U U i 2 / P X 4 C N D P s X X n y e / t r E m s 7 5 b 8 9 j J b y K X / / 6 V y K N n d e a 2 E 5 r N G S J b T l u g 7 o T x K I R + B u o I b E V W o R q E A N 6 F A e G 2 k j V i c L h X + 8 S 5 q K U s s u C p J 4 g G 2 Q S h w 4 f F A N W g Q N 6 3 I B / z + a p G M 0 C L / i y N P J i g J 6 t z f I b C b X e o 1 c O k 9 R R d i V z 4 z Z O C / / 3 f 3 8 f / / G f f 7 O l d 6 3 k H C k R N R 5 P 4 M K F 7 z E 7 O y t U Y d 7 7 i 1 + 8 h V u 3 x 0 Q L 0 h d e O I k D R Y n U C B K J u P h l H u / O m g J M j o 9 i e N + B 4 r O d o 0 W o B n C q P 4 m c b s A i W a G n D X g 6 N 6 o J m V U y 4 B M 0 p / t V T M / M Y P V e H H 5 f G w 6 d H B b F T B 4 0 D F L 4 M q T u M Z H c 6 C a 1 r + Q w K N h L + T z X m i i Q r J J g 5 W D 7 j l U 1 b q / J a y 6 8 q P n W m 2 / A 7 d l c N a r 0 N v J 3 s O e O J R Z L R J f L K d S r m z d v Q p J k E b 7 T q G R i s G r t 9 n i 3 5 Y 0 r L Q W w y p i M x 9 H V 0 5 w F c k a L U A 3 g q U A S P l L v H H 4 7 Y r N J + P u r S x w e R L G p t O h 1 m 1 r Q M Z u Z E j f w 0 K F D x X c 8 O G g g 2 4 Q 2 T q P n d S k 3 e s T + c k m U p 1 c K l O J / N 0 o o d k h c I 9 t n a G i v S L J j m y c a T 5 N a d g x u I s Q m p s 0 G Q p X A g 5 g J V V I z e b G U 1 b X t L v w y 2 K n A c X T 1 Q N c 0 r C w v 0 W 9 h Y l u x / + B h L C + R r U n q 6 c D e o e K 7 d o 5 t E Y q v p 0 3 O I 8 Q 9 T 8 k w n Q o 3 t v j 1 u O K Y u Y L Q s A O y X U Z q 3 o C 7 p / b v 5 j U n k I 1 l a 8 t j h i Q V F 6 z n x c J B G q Q c T m M a p E q R p L t 5 a 1 R E H A w N 7 R G u 2 5 2 i R C g G S y d 3 W X h S L f W u E p / 8 4 z O 8 / v q r 6 y Q q n S 4 M k m 7 c O J q d E R L 9 t m q o R a g H g a m J M Q y N 7 C 8 + 2 x y 3 b 1 4 X J K p c p G 7 k G P V g W 4 R i j c G t 5 E h k A w d C h u h 2 d 3 N p Z 8 b h 4 4 A j A Z I 6 2 S x 8 A y 4 k F z N Q f D Y o 9 4 u r r C E x r S J v 0 e E r S j A m D w d T 6 m R E 8 / q M 1 S o J N S j U H s Q q l 8 B 6 6 0 1 8 f W k M L z 0 9 Q g Z 6 l W 5 p T U Q 9 p P r L + x + I a O r K q k D l i K S s C L g 3 H m s 3 C a W p G k m o r S M m C q o u N w H f e G 4 c y s S q Y 7 O w b Z X P a y c d W 7 W i y 2 f i Y E j H 2 c n t i + 7 H A n R D X v Q k 4 O 0 r 3 E A 9 a 4 p u G c 7 g R p X D V E 2 k l w x R h K U S f G O 5 1 D I H v z K p e J W e 8 3 T Y A f C P T 7 7 A w J 5 + 9 P V 2 w c c l r O j O P J j 0 D T p w z i q K r F T D H / / w J + G B s 2 2 j E M p u E o q x G l 5 G s H 3 z D h k s h Q a H 9 w l 1 s x L J e A w O p 0 u k 3 j c D 2 / 7 1 T C b G S k L C T E z G f p J U T y 7 y e N 6 R g K d 3 7 a L b H B L y m l V U c y 0 H S 6 d M O C 8 K + V c D 3 1 S b v V B D j s N 2 m E w M D s / h q q d e X x B / / / Q c 3 v / g Y / z x z 3 / B 1 W s 3 k c 6 o g n D r Q M Q U C 1 t l W 2 F t q S g 1 x N / C X M k k L j 0 u v J c e M 5 n 4 D + 2 q 3 N i N L W y e K q 9 t t e 0 2 q n W d T 8 T W F 6 p 0 b r J A 7 P H 5 R d X b Z m H H 0 4 n P m U O X 1 0 R 7 W c O v S t T 4 L Y 8 N j l o j c H c X K r Q W Y M H q a A K x + R i c j j a E R 2 P Q M 8 U J x U J 2 S 8 B 1 v 3 x y I 4 h o D r S 3 O e G 2 S 3 j h u a f x z s / f F k l 7 / / I v / y 9 + u H E P O Z O + g w g x E 6 1 e Z + / + o L 5 P K n o P P b b w e + l x Z d p C r f t y 9 N g R E U s X T 2 x / 4 X Q 3 w A v D / X v W r 4 2 x N M r R b 5 6 d u S s m I Z 5 M t q p o 6 6 a J b S e 5 V u V o i p e P b S q + O Z z O U Q m H n M f J A Q 3 n p u r z x j y K e M E V J n u o 0 F W d a z e U p A C n W v g G C 6 p u c k Y V k c m m V Y M r Y E c q n C U h I M H d W z s 2 r N T o L K 5 a k N E s N D H l R P S + r q b x y d / / j j f e / J m I 1 u Y B c e P G L c z O z u H N N 0 / D Q X Y D u 7 9 j p C V w o 6 9 u m t C a j W Q y h a + / + R b H j x 9 F T 5 U A 1 Y 0 o D o J d Q m R 1 B W 6 3 h 2 y o N V M j G l 1 F W 1 u w + C x P 5 J q C x + 9 D M N A m X P S 1 w K S 7 e e 0 K D h 8 7 I d b d G o 0 w L 0 d T F F 7 O i a p G J g Z H o j / O Z O K o C K e 7 m I J A A 4 b J x L 9 X S 2 q Q P W t z E d c l H y X 1 z N 3 h g N V G 6 l y 3 C 0 q A B n y 0 d g f B U t d A n z 0 v y H R r U R Y R / B a b C 4 d f e E 8 U w m f w W s u J E 8 f x 6 q s v 4 Z N P C w 2 Z L Z Y 8 2 h z m p m T a y U z J l Y d e f P E F h M O R 4 p 7 a Y E G 4 m 2 R i c I a s J N u Q L g s / m p + Z K T 5 i W D A 0 M o S 8 o 4 v U 6 z W C 8 K l W X h e e 8 P Y f P I K J s d t Y W N h Z F n R T C P U k I 5 C N I y e p I n z I N A u p G X c j M i J 3 U 3 C F 1 i 9 I 2 i 3 r P X S K y w Y z W f 8 l 5 l w q H p d c Z 3 2 4 k 1 W a 9 a o K L 7 A a u i q C T + v B T o c 4 l 1 e e n 5 s X 9 t R 9 s N O h Y r N U 8 Z 4 9 a L A N y n b n 0 m J h L Y k x U K H + 0 c m J 5 M 9 b S z b a Z F y d V 3 B u k t t 3 b r w y 7 N E c 2 X + Q P m G h 4 2 0 / f X / 3 r 8 R j g o C W x K l O D Q e C V m S W V a S W U 0 g t q k g u Z B F M J p B N 6 8 h X l F D u G C r 0 I y q H m m y s A h B / 2 m M z 8 O G H f 8 X y y s q 6 w c w D i C M L I q t R z C 8 s F P c + O L j d T o z s G x b d 0 A W Y Q I 8 Y S t 6 7 V V I B w + H l 4 t 4 C O C L e I e f Q 5 z f J 7 p S x m L A K l b p W Y w g + T k / f A E m 9 j C C q m t 2 6 L m C a y M k V r B g s q V u E q g H d K i G H j F h D a h t x w d H u g L v T D k + 3 Q 2 T c e j s V q O n 1 y Y S x x W W h j 5 e Q 0 3 O w K I 3 L C Y 7 U 5 v S F 3 / z T r z a s n X C O E F d m P f f l t 0 J S x e L N 8 1 B V A 4 c F S c L B 0 v j v 2 D X Q q U l 0 v 3 R t v U T n 3 r d 8 + U q p J S X c X K q 9 d s W k C o Z C 6 O j s F L b r y v J i 8 Z U C y r 2 t f K u v L 9 i E m s 5 g w r Z C j z b B S 9 4 0 r H T V X L 0 b I 8 L V h C Y 8 e W t d M 2 h f m N Q 1 U s k k F 9 l H P j u i 9 1 L w 9 T s 3 k G I r c H U d d k Z w H l E t a D R 4 u E 8 S q 2 R c Y L I 9 W D L G m w M j Z x G 1 Q 5 Y X Z u B y 2 R E K b b 7 W 8 y h g s + h z V v P m 4 h J m Y 7 L I s j 7 R q 9 X V + T 6 V i C O r a c I B w u X d O J K e U 0 e q 4 c w 4 2 c / F x y 1 U w G Z q p K 6 l a N b L b l D t G F o k v 4 5 M n M a e D E f 5 g 9 B S O r 1 u h W J v n E w 8 A 3 J l n a 3 y c z g 1 4 v D h Q 3 j 5 l Z f w 7 b f f r Z O M 2 8 e a 6 i J b 8 3 D a c m R H c U T 6 5 t K J v 7 k p / b V 2 i M 1 S O Z g 8 w + 0 G X h / O 4 s W 9 a l 1 k Y r i 9 P r Q T g d K k 5 v P l q U U m P t r L g 2 R r F 5 6 2 U A l d 4 h T r P H x 7 X U j N 6 z T Q 1 4 8 Y L b v e e 5 d e 1 U V U g 7 v d B V + P B 0 o g J 9 r W J B f r N 3 C Z F K O j o 6 L Z M h e P r A d c v I Q j L t i B k c l s s 2 I r 2 3 1 k H + W L 9 l / B D i S p T P v G x s Z p d n a J t a 9 a 4 H e z V j g d a X 5 u 1 6 M C k 6 S T 0 1 k 7 x Y S v A S 8 R t Q h V E 2 S 8 S o V s W k + / g s y i Q V u R V D Q d V Z Z J t v s k O M q a S z O s k g U 5 o 7 6 Z k M F d + 7 I Z V f S D r R d M q N d f f x 0 f f f S x 2 C q J 3 w g E n Y T n j h 7 R Z M L g b h p c B b a f O y x u g Y F A 8 9 f D H h V k 1 f o m q x a h N o G t O K g Y n l 4 y Z O 0 6 c g k 7 Y j N J O I L r Z + N q M X e x u x n Y 6 6 y v x y n h 5 0 l 1 e + r E 8 a K E q A / C M 9 X T L Z L / u A V L O l O 7 K i q X N 2 5 E N e R I B K 4 6 1 K j a + q S B F 3 u 7 u + v L m W o R q g Z C S E G i w Z p a o p m J x m B y I Y 2 c a s f M 7 C p s s h N a n C M m 1 g Y n 1 9 R z B t f W p e K z C b j a Z d h d m x O K j 8 E 1 4 c 5 9 + R V + + d 6 7 w j W + X a T J Y G b S V I K / g 7 2 B / / p v f 8 D Z s 1 8 h G o u L b n 5 T 9 2 Z x 4 Y e r S M S T V Y n G l Y i 6 u 7 u K z + p A K e T p C c P s z D 0 R x F w P W l 6 + T c B y 4 t R Q G u a q B a a U w b e R I A 0 8 i A q x o o Z E S o H V r S E x o 8 L V I U M u c 1 K U h y X V A q 8 x c R m r d D q N 4 8 e P 0 0 3 b f s g L 4 9 I P l 8 n m G R M d I c Y n J j E 4 O I h Q K I D r o 9 O 4 c u F r / O / / 9 X 8 V 3 / m n P 3 2 I F J H v 1 K n X M N D X j e 8 v X k a g z S d c 8 q z e l Y p K M t E 5 S m O z F p r r w I R 6 B N e q d g r T N D Y N X S p H i 1 A V Y O 9 P 5 U r 6 i 3 s 1 L C e s m I 7 J o r t G y G 2 i N 5 u E d 4 8 d 2 Y i K z G q W p F M h 5 M j U c n D R 4 8 h k E o G R 6 g m D Y w s W 2 C 0 J 3 L p S i J V j t a o R N a 8 c 8 Y w F s z E J h 7 s L w Z 1 L S 8 u k o h W y Y l n a z c z M i t L I f X 1 9 g h w M V u W Y N K z K 8 f e y K 5 j L K P / j z D l 0 t g e I k M 8 I t / 1 X 5 7 7 G c y e f F S T b C v x 9 v A Y t c e X T h 4 x o 2 i q C t o u Z / j t C e H k J 7 R 2 d x W d b o 0 W o C l Q j F M P j y O J Q / w y + H 9 + H F 9 2 c y r G + 8 3 h q z h Q 1 r y H p 8 I c 6 o Z o x E X p U A g 8 4 r v g z P 7 + A a 1 e v 4 8 S J p + D v 7 E N 3 c C f t O g u 4 c E / B 8 3 t q x w z W C z 7 H l e U V n L t w E 1 2 H 3 8 T N r / 6 I / + N / + R W R r 4 o a e l 8 a 8 f C x Y C o s Y T C o 0 z V 5 + B J q c k V C L C t h b 9 B A 0 L U z N X R 2 + i 7 6 B v Y W n 2 2 N l g 1 V A Q 5 8 r Y Z 9 Q Q k X J / a J 0 t M W k 5 u o r Z F J j 1 i R t 2 p w d 9 s g 2 a 2 I L i 4 K M r F 6 x U U c 2 T 5 6 / / 0 P s L I S F h E Q / + m 3 / 4 y D h w 4 I M k 2 s 7 E z N Y 3 R u k j r T K K 5 c + R F v n 3 o G z / Y m 0 e 5 l L 2 K J T O s v j H A Q M 6 m I h G G S C E P t 5 i N B J k a 3 P y e 8 k o E d k s n Q N f T 2 N 9 a A o S W h G s R g Q E d n O i H W p 0 o o t 5 c y S z k 4 O 6 2 C T J c v X 0 F n Z y c C g T a x U F t N r Z u O W j H Q t r M b z w i n r H B x A c o 6 F y y r Y X F h A R o N o o G B A V G l K J v J o r u n R u p G m Q N i b E X B / o 7 m 5 B M 9 S r h 1 4 y o O H T l e f F Y f W h K q D r B R m o y v C p V o w J K D u 3 f N p o j P J G F 1 F g c x / e G I d P a O c W 1 w b t 7 M v Z I 2 q 4 I a z T T n F r S 7 c 6 L G f C 0 6 b R X J w O d 8 8 e I l s r X 6 6 Z k F M V J P R X k v I Y X W f 3 g 6 K u H W k o I 7 E R t u L y s Y a S + Q i S 7 P E w O e E I d H G q / X 1 y J U H R i 2 k v q z + i N G 9 F n R V E u y r V 0 2 P W n A 0 1 V w l 5 t 6 D m p W w 5 / / 9 B e c / f I c + o h M W + F Y 0 Z n Q D K Q 0 D h M C f p y z C U d F C c t J K 2 4 v 2 v D N V H X X L 0 8 U 3 3 1 3 A S + f P o E M l k X l 2 d n 5 W S j 2 g g 2 4 l J S R V A u x f e y V H 2 g z c K h T E 9 L 6 Y K e B 0 j L V 2 P L O 1 d d H B X M z 9 + o u U V a O F q E 2 Q Y c a w 8 v u B A b 7 Z R x 8 e h g W T U V g c L 0 T w e E p e 0 5 X M 0 8 S 7 L m T z + A / / + f f 1 r W m x I K L B 2 o z o B M 3 2 b P 1 V K 8 u U h b S m g U q 7 e v w 5 H C 0 R 0 d b D Z t i e b l g 2 7 W 5 e + C 2 d s G T H 8 D E 2 B 0 4 H Q 5 M h m X 6 P E 0 a S k 5 E V Q u T K l 8 c N h U 2 0 w E i 1 4 N A I m v F z C 6 G N b F G E m r A s 1 e O F q F q w G G o G C R j 3 9 1 n Q 0 4 2 h c t 5 b m l G z O Y M / t f I G r D Y C 4 M o G 1 O R W s w i Z k Z E 8 R V O B q w H 4 Z R 0 P / x / p 3 B W C C C 2 q e x l Q u N w l 0 H S S h J E S 5 H E K e G D T 7 7 F 3 X t z + H / + 5 Y + F 8 C d S / 3 p 6 C + F P 7 P D I 5 e i 9 5 S o r R 5 D s g g O C 7 c I f p m 0 4 f 0 + B f 4 c O h k b A z h W u h L Q d t A h V B Z z 2 f s K t w j 9 U u K g f f f g x r l 2 7 j p H h E W E L J W d 0 x O 9 k R K k w q 8 U B M 6 F A i w B S G z A + P i 4 a d t W P 5 p A p T r Y Y 1 5 f Y C h 1 E E L E 0 Y F h w e 0 n G f E L C f / 3 t O 3 j 6 x F H 8 b 7 9 9 F 5 9 8 d V 0 E 2 3 K j N M Z 4 W C G V b u t z r K f e X y P g b + T J o N O b E 6 T 2 2 p t z n b Y C 2 0 7 J R L z 4 r H G 0 C F U F L 3 v T 8 O x Z m + 4 7 u k J w 0 Y y l q T o W r o X h C F n g H 3 T C t 8 c h H l u J f F 5 6 P + f j c H R C I 7 F v r h 1 4 5 c o x H p b E 4 K s H r B a y E 4 P t n 9 j s D f z + d / 8 d 7 / / 5 A 3 z y y R m 8 Q 3 b U f / v X D 4 Q j h c H 1 F + t x h 5 f J r 6 a A j y f a 5 B D x j 5 O 6 u l t Y D a / A 6 2 u 8 j W k J L b d 5 B V j 9 O o G I y N I t 4 d z Z r 7 F w d w l H T x 7 C d + c u 4 h f / 4 S 2 y j 6 x C E p V 7 7 + b m 5 s W 6 D b v K 6 w F 7 + N q c z Z n Z O W V r s y A F V l U 5 A 5 X L Z a W S K S w t L 2 N h f k F 0 W n / m m a e J Z F Y k k g n R r D k L H 3 r 2 P S d I 1 + M l l b Y e 9 Y 4 l 1 C 6 o g Q 8 S f I 1 4 7 c m m b L e o E P D / A 9 l w q W g S v i 0 + 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 N a m e = " C a p a   1 "   G u i d = " 8 5 9 7 7 6 5 6 - 5 1 7 5 - 4 9 5 0 - 9 d 4 e - 4 c e d f 5 d 6 3 0 9 8 "   R e v = " 1 "   R e v G u i d = " 7 a f 9 a b 8 d - 5 5 5 c - 4 3 c 7 - 8 9 d 8 - 5 c 6 5 f 1 e 1 f b f 7 " 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5.xml>��< ? x m l   v e r s i o n = " 1 . 0 "   e n c o d i n g = " u t f - 1 6 " ? > < V i s u a l i z a t i o n   x m l n s : x s i = " h t t p : / / w w w . w 3 . o r g / 2 0 0 1 / X M L S c h e m a - i n s t a n c e "   x m l n s : x s d = " h t t p : / / w w w . w 3 . o r g / 2 0 0 1 / X M L S c h e m a "   x m l n s = " h t t p : / / m i c r o s o f t . d a t a . v i s u a l i z a t i o n . C l i e n t . E x c e l / 1 . 0 " > < T o u r s > < T o u r   N a m e = " P a s e o   1 "   I d = " { 9 1 E 4 7 C A 6 - 0 E 4 5 - 4 D A A - A 1 4 0 - D 2 1 1 B C D A C C B D } "   T o u r I d = " b 2 9 e c 5 7 2 - 9 c d 6 - 4 b 2 f - b 3 8 c - 7 c 1 3 3 6 a 8 e 5 2 9 "   X m l V e r = " 6 "   M i n X m l V e r = " 3 " > < D e s c r i p t i o n > L a   d e s c r i p c i � n   d e l   p a s e o   v a   a q u � < / D e s c r i p t i o n > < I m a g e > i V B O R w 0 K G g o A A A A N S U h E U g A A A N Q A A A B 1 C A Y A A A A 2 n s 9 T A A A A A X N S R 0 I A r s 4 c 6 Q A A A A R n Q U 1 B A A C x j w v 8 Y Q U A A A A J c E h Z c w A A B C E A A A Q h A V l M W R s A A D / N S U R B V H h e 7 b 1 n m x v n u S Z 4 A 1 U o Z K C B R u d u s g N z E B W o L J F W s C X L 4 + O d c 4 1 3 Z s N c + 2 X / x H 7 b / 7 G f z l 5 j X 3 P O j n 1 s W Z J l W x I l i g o U R Z E U c 0 e S n Q M a O V Q C 9 n l e A G w 0 G u g G u s F m E G 6 p 2 E A B K B S q 3 v t 9 w v s E S 3 R 1 K Y 8 H A M M w k E 6 n s b y 8 g m v X r t N z H c 8 / f x I + n w 9 t b W 3 Q U z r S y x o u 3 7 2 I 0 6 d P i c 9 k d A u + m r K L x y X I 1 j y M n K X 4 r A A b 7 d M r 9 r X w 0 0 K / 3 8 R M T C o + e 3 R g L f 5 t G k z T h K Z p U F U V u V w O g U A b j h 8 7 i m x W w 0 p 4 F T a b T b z P 5 r Y h k 0 h h Y G B A P I + m r R v I x M h j I 3 E e B T J Z W 3 x + a D j W o y O W t e J Q l 1 H c 8 + i g q R J K 1 0 n q k F Q y i U j Z T A Z h I h B L q H A 4 j F Q q j b d / / i a C g Q B c L h f y 9 K 1 3 r k w j O O R H 3 u b H 9 z M b y V S C 0 5 Y X 0 q s c v O 9 o W w o J O D C 6 I q P T Y + J g p 4 6 U a s G 1 B Q W a Q e + n / / l 7 W n i y 4 J D z N N E C K t / j R w w 1 C c V q 1 l x c Q p Y G c s B p w u v I w y 7 R W w v j d A M M w 0 Q y m c T N m z c x P j Y B g y S V o t g Q C o V o a 0 d n Z w f 8 p O r 5 v N 7 i J 4 D R 7 y c x O n 8 b u c 7 n 4 W 3 v J 5 L k E E 3 o 6 A n I O N a l Y X Y p B 0 U z s G D z w J b K Y s B u Q C X R 0 N 6 r I H 4 3 R W L C i r Z B Z / F o 1 X F m z A G z R a o W d g k b C M U z + n J K w i z p p + G U V Z C H x q 3 Q D f v b D P i I W D 5 n r k C u I v L 0 o V Q q h Y W F R Z w / / x 1 O P P 0 U Q u 3 t c D g c s F g s k C R J b I r d D o k P V g R / L j m n w 9 u n Q N W B W z d + R G f P X j i T M k z o c A W d y I Y 1 2 B w K 3 N 0 K L J I F a l y D 1 X D A Q B b O o F I 8 U n X w M b + 5 a 9 9 g g 7 X w Z M B j z y G p N t 1 q 2 R E s K y s F Q s l 0 X p p p w f i y j M W E V H N W t 5 E d O B j U M d B m 3 r c j 2 F 5 K J B L 4 5 J P P c P z 4 M b K L + i H L s t i s R C D e m F i 8 M f I 5 J p K K i Z g M u 8 u K L m s c 5 6 + f x + n T r 8 O I 0 H f Y S O o o O p y B A m G y R C I t Z s L u l 6 F G i d R 7 N p d K 5 U i Q C s j G q 0 K / z 0 E S 8 O b i 5 i R s 4 f F B l 5 e 0 I i J U S n t 0 J k z L V z c i e Y k G G 5 9 S L G N F n A b g V n C Q / X K Y 7 J V 2 d 0 4 4 I R K J J C 5 f v i I 8 e 8 8 + + z T 8 f r + Q S N U Q v 5 O F 0 m 6 B w 2 t H Y j 4 F l f 6 7 f P 0 y X j l 2 G j l Z h S f k g p r Q Y P c W B n 5 0 O g G n w w t 7 B 9 l o W R 2 S L M H K 7 G 8 A P F H o 2 a S w 7 y 5 M 2 2 F R f L A p j u K r L b T Q P F j n y U 6 a i U q Y p q 0 e M j H Y r h p d t i F N f z V d F y 7 x 2 Z l Z D A 7 u h d 3 u q E k m h m / Q A Z 3 s p N i 9 F K 5 O / U j H S O H 5 / S / D 1 S 3 B 3 e 4 q v I l U t N t L p P b l I I 7 F Z D K y J o x U f l M y s X e R V U 8 G q 5 O Z T E Y 8 v z M x S q r o B R h W N y x 2 J l N t B 0 g L L e w E j U 3 1 Z W C v 2 y y R M K O a Y t B K N v m + z V Q L 4 d E Y 0 o s G v D 0 e O L t t 6 O / r E + o h S B V b n Y w g N a M h P p + B 4 p W x P 6 A h r + V g 0 P E Z s l 2 C k S z o o U b G x O r t J P T 0 m t u U z + H c u a / w K a m d i 4 u L + P 3 v / h V n P v s C M z M z 6 O n p x p t v / g x 5 2 U v q J E u m r S e O k j o r l 7 2 1 t E + y 1 t C H W 9 h 1 8 D 0 p t + c f N i z / 4 9 v 4 t s / G L u f R q a w i N n + T B n Q a T 5 8 4 L h Z u a 0 k o N a n B J J K 4 A g 6 k M 2 m M j 0 9 g O L S f i K E j s K / g / T M 0 E x p J s D z p x o 5 O G X k j B 6 u N V N H Z F P z t H U i s r J I N Z o G f v X v F A c 5 q 5 x / + x 7 / j v V + 9 K x w f a S K X 2 + 0 W N l w l w T 8 b c 4 B M u C 3 B a j B L y B Y e f R z t 1 p D I W n E v K h f 3 P D x s W 0 I x y K T B d N j A 5 O Q M e k k K 8 K L t Z u p e 3 s x D T + W Q i C f x y V + + Q D v p c q 5 O B Z 5 e J 7 I R V b x H V k g S k X q X V w y y l 6 z I h H X x m o N t K m c G v r 0 u 5 C 0 k t c p 4 s h q J 4 I U X n 4 f H 4 4 F C 5 8 C R G H w u 1 a R l P W R i t M j 0 + O D G o o K Q 5 9 G 4 Y T s i l G k a U D U D 6 Z w C X y A E R a n u Q W N 7 h h 0 C 6 V U V S 5 F l 3 L 0 1 j T 1 d A z h 3 6 U s Y O R M 2 l 4 w c 8 k h M Z w X p J I s d R s J C a l 0 c r p B C m x N a L A 8 L y f d s V I P s t 4 p j 8 r a 0 t I R s J o u u r s 7 i t 9 X G j / O F K I 0 W n i z Q M M A P M 4 + G 9 3 Z H h O J f w o Z + a P 9 p r K g e p A w i w g Y J w M 6 B t F j 0 T Z o x 3 L x 1 A 6 F A E C N D + / H 6 s 6 f x b 7 / 7 A 1 b C U d g 8 M q L 5 F a Q W V b h 7 Z b Q N O W F 1 W p G Y J b t q O k M 6 W F 7 8 j S V i + O s / P s b s z B w + / v j v g s T 9 / X 1 w O j d 3 p b P E W U r U l p 4 t t N A M 7 M i G Y g l h G m T v 0 G O X Q 4 Z N s s B l y 6 H D k 4 f P k Y N H y S G d V Y V N 8 / m Z z 3 F k 4 C h G R g 7 A 3 k 7 S Z z S B 5 W A Q 7 s V p T M / f x c T 8 B F 4 8 + T x + v H l V x P 4 d P H Q Q 6 Q U D r m 6 Z P p / B 7 e u j k B 1 W q F k N z z 3 / r F h E 9 n j c 8 J Z F X v D 6 l k b 2 W J b U U D + p h u W 4 R t J p o U 5 C + R w m 4 t n a 7 + W I j o y + s 7 m o h e a i k 1 S + p e T D v y c 7 I l Q 1 l D x h f F C 3 z Y S S i y M V W 8 L y 5 B j e f v F l e H t d y C V s c L a 5 s T K 5 C K s d U E l l 8 / a 6 Y a Q N x G f T W J U W c W D / Q e R J 3 L E 6 u L C w A K f D C T 1 i o n 0 w U N O T m J z X y C a z E b F y k H g F u g x n x h 0 t u + g J R r W s h I e B p l O a j X 7 e W K + N Z w t R C v N p N / S O Y 4 g n L Y h M k O o X i U N N q p C d E m w + q 7 C Z H F a / I M E S k S + T U a C F 6 S I 5 C q T I k p R j j x 3 R c F O 3 v J k z Y C U p W U k m R q N k q v U 1 7 P 1 r 4 d H D o x J e 9 k C H B 4 c c c U S C w + V H e / c g b l m D u J Q P 4 X s 1 g C / n T F j b Z E R W c 8 j T a F + Z X k B y M Q O H 0 4 + o 7 y j k D h n q a h 6 x W A y T k 1 N E F C K e v b Z b N D a d h J + k X z U w u e u F X F z T q P W Z l p R 7 v F D S m H Y L T V f 5 K s F 2 F o 9 O S 1 l Q b C 0 4 s 2 l k H C 7 h E Q 8 6 M g h o C 5 i 4 e R u n 3 n 0 N N p u M 5 V s R h A 6 0 C W 9 f O X i N y h F U o D i r e / H 4 B 3 4 6 2 g o 1 + q l i O G h i c r U + + 3 m n e O C E 2 g 7 e 2 J f F 3 F I C T o l U v b w C b 8 B D a l y B k M l p D Z 6 B g o s 0 M Z O G G t c R 2 O + 9 / 3 o l s o Y F V + Z s Y u F v M z D f y f T 6 S U G y 5 G H m N 0 7 h i p w v 5 J O 1 0 D C 2 F h s P A e x A 6 O v y Q l H d s N u U d W T J W w 1 o K Q P J 2 Q w 8 f S 6 E j r D t t c n P o O m i H v 3 6 p 0 Y m R j U y B V 2 5 F p l 2 g E e S U A w O E b L 5 J B i p w s 1 l M b o Y l y C 5 J S h u m c j E D g r x U k 3 M x m X c W L T h q R 6 t u O e n i 5 D H x N N 9 G k 6 P Z B E g 0 t T C a r r + I d G i 3 U Y 8 s o R i f L 3 o Q 9 5 t R W Q s j R 9 v G b i 6 Y I O a q P + U + 3 w G B o M G z t / d P L q 8 i l P w s Q V P M u W e S D Y 3 X x 4 E D o Q M h N x E J C m N Q / 3 3 R B x m N X B q T v l E V Q r u 5 / e X d i t S H m 6 F Y 1 t a q M Q j T S j 2 Z 3 y 3 7 I V h y W G P k s Z b f X k a / D m o u g X q F v U 5 l p I S b p N 0 u r 6 w d c C k X g h o f 6 z h t e f E W g x f s 3 J P p N 8 B G v x Z u J T C 8 L f B B Y v a K e y n S v B 7 X h t S 8 c r e N Y l u F I / F 9 R v c x W N w f l m m i W r h d j 1 x z T u D 5 u G R J l Q J t 6 3 t C A z 7 E F + K i s D Z i y S t v p x 0 Y C J c m y y i a E u X T h f 9 U b z s z U P J z Z 9 Q r e t s R X a y c E T H 8 3 s L z z P Z L F Z X V / H F F 2 f x 3 / 5 4 F q k q W n A X X T O G k 6 R P N S T L M m N z T V z 3 q T d g u R L b / N g D x S P p 5 a u G 4 X Y d / Y 4 s j L g V X y f c x b 0 F F e X l / o y I j p C r r F N F y C a 4 + I g E T j Y T V p I w u S p O B a e e x f E h w F e 2 J D c x M Y k v L 8 8 j t O c I 6 W 5 + 2 O 3 V F 8 h 5 1 8 E O H V H O 3 M 5 a R Q J p C 4 3 h s Z B Q j M m w D S u 6 A 4 4 O C 0 L p V Z y 0 R c V + z h 6 e m c o i N a + L 5 5 X 4 Y f b J I x O j G p k 6 j B S O e l L Q p q P Q Y 1 a R 0 L m 6 E M X X X 3 2 L 3 q N v w O H v g Y P X + W p 4 c 1 h d H F u 2 C d W x w 5 b B a 0 S u Z 6 1 h H M M K 2 j d x Z L S w h s d G Q p X A n i p 5 J Y W L K Q / y 8 t p C 7 n E p g l C / H Z J 9 b Y 5 o J C D 2 c c J R y y q 8 b j u y x W z m l X S O i C K h 3 W 7 C 2 7 + 2 g M 0 h W 5 e + v 4 T h o W E s x o N Y k j z F V z a C 1 b 2 A l E X A o i O n 0 s B Q T H i 6 C p p A J q Y S Q e k 7 Q j J G Y 2 6 6 p o / N P L z r e O w I x R g J Z n H 2 / / s 9 5 H 0 v w d 8 x A I f L A 4 e h 4 W B o G e 2 h o A h 5 Y n C 6 x q 7 n Q P E 0 3 y T I N B c Y x J l g N o 6 Y 3 Y 0 c K R T W f A 5 H j W V 0 H g 8 U 3 7 U R F o s V 0 W g E X 3 7 5 F V 5 5 5 S U E g 0 H E p t K 4 q A f W 2 S t c E u 6 F v Z q I N J F l J 2 z e n A h G r o X U S g Y 5 U g f t P X a c n a j i O a 0 h + b Y D P t R O L 6 X b n k N q l 8 u M P Z a E 0 j J x P K P E 4 N v j E n F + V 2 + M I W + o e O a Z E / T 8 D l 5 4 4 S Q 6 O k I 0 e P L 4 t 8 / n 0 N G / r / j J B 4 w m k k l 4 v s w c X u 0 2 Y V N k p O I x a D T K 7 k V k H K c B L b d V d 0 2 y O q d r J j 7 + 2 1 / x 8 7 f f h t 1 R G P g 5 I 4 c 7 o 2 l M S u 1 o I / X t m T 5 d 2 G H J u x p c v T I k p T 5 J n o 2 r U F d y m F R 8 o m 7 j O u y Q U L w + Z p g W U W + P j 8 3 e x M c N j y W h B g I m e r N J e A c K g 0 X X a H B I X E y T b g I 9 / v S T T 0 X s Y G 9 v N 8 a m F u A / / E / i f Q 8 c T S S U k i P 7 x Z u F p 5 9 s Q E N C K p y C u 8 s h b M b U Z B T B / d 6 q 8 Z F W i w 0 / X P p e V K D i U g D l i N 1 J 4 U 7 O h f 0 + V R Q N 1 e j W + / d u L 8 b R i C v 4 f L 5 i w D d R Q j W K 0 t r b w w 5 e f i w J x X h a W o T T r 8 A d c s L I G J C d a 6 o K N y n g 4 p t c J 5 C L t X w 2 X j 0 K v e l o E q E U U l + P K U m 0 H / C S H S h h S E m I Q 7 v b C 4 M / N W f C 3 b t R o k h W O 5 K p G L 7 / / i J e e + 0 V I a 1 K S C 9 o R E A u L O q A q i V g 9 9 p g k d e K j z a K l d E I R l U f 0 s r a t e V y I i z o 2 K n R 7 S u M b D 5 v j q f k s t 5 b h X f x q f g d O V G r h N V R v p o S 7 W T / i 5 U O x K / n Y E G G X u c a k i V w f c h j 3 Z q Q 6 l f m F a x W S s 5 d x G N J q B N 9 G u z h N B w B C Z m w K V a a u D K S z W 6 H m s r S s x x k R Y G r p z D o f p x T d i e b s 0 m E O m B L I e g w 4 e m 1 I 0 4 2 g C 1 m w N m 5 d v 6 r d 2 K i I K j i W b M P b b K L B q y B i x c v Y H h 4 C D 6 / T 2 Q w c 2 F R y Z W H p 9 u F 2 0 s S Z l Y l v B p Q o b R v X u O w F u J 3 M 5 D t C k 1 W W d h s C q K K D V 6 3 B e 6 K C I t K R I g A V 2 Z t W 8 Z V M i l Y 2 n T 5 T O x t o 9 9 N x y 1 h b F n G X V J 5 q + G Z f k 1 4 I u u t a v W g 8 P C o v A N 0 0 I y U z x O R e E D I h p h l P X 0 K 0 t E E 2 V V 2 2 H w 0 8 9 o N h M c j Z E i n 8 V T v 4 x X L N 2 d 1 w d B V J B a T U O 8 s I 5 t I F l 8 p I D j o h 5 k u D E x 2 Q F g s E l 0 P g 9 S d Q q F P h Q Y 8 g 0 s I + I e c g k x c 5 3 2 a B m O e r t W q w 4 1 c 0 o b E Q r E o a N k I z I Q z S C 6 l Y L I 3 p A x 6 1 k B m i W 0 c l a 5 v H v Y 2 k n D 2 P B y K F R P j y 7 g 0 s V R 8 Z 3 U E n D m c G l H F g n s t 7 A v p O D W c F f G G h z r 0 d W R i 7 O 8 w y L 6 q z h a O n m F s N + q i W X g s J d S b + 7 P I 6 6 Q a r O R x P u 7 E k E R E y m V g c 5 N a Y Z P g I V W Q 1 6 V 8 g 0 4 k 5 9 P I a X n k a N q 7 F b U j Z X + A 6 l + T J N R g u 0 m D y 0 A 2 Y i C 9 k h H 2 U i W 0 l A 6 T f p c z w H Z k 4 X t z Z E D 8 + f 3 3 8 Z v f k M 1 I 6 l U 6 T D Z Y F 0 k u e v m z 0 f V e u V e H L d A X I 7 D k r b A S / / K k / k n 0 G T N n w u 6 R R U S / l j D g a v P B H f A g O r 8 C V x e X F 8 i L l B m F V E Y m Z V 7 J I m F 1 I E i E q W L S V Q W H e q U 1 K 5 K q B U w v P 5 G E o z P q 8 Y v w Z 7 m c d r o s a s O p 5 N H l y Y n X u B J y S 0 I 1 C G 7 M l i f p 5 C a V 7 m l b F H Y a B L m c B M X p g x G m W X p e g 7 e j T Z D K m r f B P + h G Y M C J p 0 K m c D s / 6 u g h d U e R f W K g O 0 M F t c 5 q t Z G K 5 R a h V J J k g + K 2 w U y S f V H 8 P S y p d C 6 Y Q 6 S 2 s t T i q b q 4 + H t 7 c a O a 9 N V k n u w w l 3 D s u L v s 8 L Q r c H Y o R E C n a I b n 7 n Q i M O K F n V T D 1 d l 5 2 I O F m v L s D X S F H E j c I 9 X a k R U 1 6 D n o t l 4 y M T g Y 2 U 8 E 7 G s z s Y c 2 f l y n k 1 F 8 9 m i 3 j g 4 i 0 N 5 A I a A z Q + S 6 Q 6 o s d 4 x 5 m G R i P L Z O C Q Z H Q L 8 2 r O L c d Q v p 9 V Y 8 1 5 M V A 4 3 B J c c 8 f f b 7 a 1 I l L N w I 4 4 q l W + z f r k F e E 0 2 S U C / s J e n K x n l U h a n n 4 e 3 0 0 E D Z G A 3 M 0 i J G N l L b s B O y Z M f i 0 p y o 7 9 7 T 0 4 P k Y h Y O v w z Z Q X Z H W M L Y y k Z S j Z A K N R S s r Y K V k L h H a p 5 D I c K S Z m D J w c 7 E J s J K X h 1 c g v t h g I n D c 0 a p E R / / f R R q 8 z 2 W E q o E j o D + b N Q B 1 U Y q g E l q S h Q I T 6 R F a W c f S a T Y Z K b 4 z g K 4 S 8 j H X 3 + E 7 I / v w 1 h d L O 5 t H H w j 3 z 6 Q F d v L g 5 p Y Q G w m r F Y n f Y c E N U p S p I O N 7 O q h 9 U I K S b q w b 5 L J h F j I 5 c 4 n D C 1 m C D I x 9 p I K W W 3 q Y D W p H k h e W T R s 8 P Y 6 4 e t x w x 4 C l G C e V O 4 c 4 n d V R C f T i E 6 k k C P y 7 x b 4 p z P Y z u K N E y O P 9 x D B q / 3 Q X c R j L a F q o U e L F f t X c S L i 2 q w 1 N z c v / r a 3 B 5 G P K P g h 4 2 g 4 A P T p 3 B J s Z D / 4 + 6 o X 1 m T X M O v x o 8 u F 7 i H 1 g g f I G / t V k j R O + l w G k b E E r A 4 r 2 v b 4 B B l y + d q S J L V o 4 M y F v + P l l 1 8 U S w V d X V 3 I h v N w t K / 9 t s W E F V f n 1 k e N 7 C H p d I C k V C V s s p O k U W E y C i + l E Q w 5 C + R 9 D M C S i y N k r i 3 s c o R M E Y + 1 h K q F e c W P S 3 G P a E x Q D m 6 7 Y 7 c r t N l h 7 w R 6 k R D 7 6 / E e d 7 h N / G x E x T W 5 E 3 c y d i R n s s h G e O 2 D D H N 6 n V 2 6 t 8 h W m Y 7 K w j Z g c r w 4 W D 1 g t x K s e b 5 5 Q B V / m U w y S S h f b x D + A T d p k W Q f V p C J X d A c S X B 5 1 o b Y 3 T Q 0 P S n U 1 5 s 3 b 4 l q u h c v X k Q 6 E i + + u w B e q y m f v f v a c l X J x G A y s U 0 W m U + j r c 3 + 2 J C J w a d a D H F 8 K H g i J V Q 5 X n T F 4 e m 1 i U E R i U R w 5 s w X + P n P 3 x I V Z x P T G s 5 n f O J 9 b I 9 V a 4 L 8 0 l 7 1 v q t 2 P m 6 l 9 5 H t Y k q w p 7 M Y W 9 I Q d Q a E K 5 g N Z e 6 k 5 y L 1 o 9 w 0 4 w S 9 z 8 e q x L 0 V Y S E 6 H u g y h U R l m D o R y M g L d 3 / b Q O H c a o H 7 e r X r O p w d a z M C / 8 a x s Q n 0 y f 3 o e 7 a 7 u L e A k s G + F T 9 + m L F h v y 1 F N p i V b K e H Y y P t F J 8 8 p C p X T 6 S E K s e t n I d m 8 Z R o p c M d O b g 7 h 2 Q t u J Q k 0 r t / N p Q U t t D r w 6 r w H H F 6 N 6 + Z P N e v i v 3 l 6 x 4 9 P i L L S g z R u R S + j b k R t g e E W s c q 3 j d 3 a C a n 9 1 T 6 O V j 6 P T t Q 8 L 5 x B E c 5 O K L g p D O C Q D q F 2 L 0 0 U n M G 0 s t E z A W V b J X a k e E l 9 B M J 1 T g v Z K 8 h E A h g 3 8 g w s t a N 0 p G J t B W Z 2 B 0 / 4 E 3 B F Z Q b I x N d p k 2 0 0 l 0 H X 9 u H g S e a U A N t B g 5 2 G r h o h L A S o d n 7 T g o D e / b A 5 X a R r e K A k a I L X + a l O t G r i c X H 5 w Y 0 B F z r b 4 i V S M h k y Z s y p i w b J Q d L p 6 + n F E y t b r S d 2 G D u N q 8 j F V 8 p 7 g E 6 v T m 8 c c C E f 4 + b J K i D / r q E z c P l p 9 u G 3 H V H M X g 7 / U L d K w f / v g u X v y X b q r B w W y 9 W J + K I L 2 X Q 4 V 9 f a a o e m C S K O c n z U Q C v U X G k v o O 0 D t Y 8 + P F u 4 Y k m F N s z D J Y + o 1 k v 5 G A O y c U 0 M o s m V u 9 E S A 0 U L 2 8 J D i p d G Y s i N p t E J F 7 d L i p 1 N W T b 5 t K s I l q a l s D S a X H u H l 4 e L r y H Z 8 9 j P R z d s H 5 K l + y k S r Z J 4 I 4 j J X A D 8 f X I w 8 T a 6 1 o m K 4 4 v W 9 d U H O 4 k e f q d 1 3 B j 4 i Z J v E L f r c 3 A U i k x r c L b 4 0 R o a H M 1 s y Z K f u x H A F w b 4 9 U h F a / S f e d l F Y 6 + W L j 1 h S g s 8 6 C 7 T z 7 R h G J 8 d 0 8 R u T v Z T B L f f v s d v E d e w i 3 D i a t 6 G y Z i V l I H s 0 j O q s L V z g O L N 3 7 M s z 4 v o K Z W 0 1 i h i X f M 8 O J K 1 I M p 5 / o + V K U x 5 C k W M I m m L S K 4 k 1 M k S g G c f K z X X n s V 3 5 w 7 i 1 c H s y L A c 3 K 1 + u C z + x T k z I K z g O P e U i p b W Q W Q 0 o h k f g 5 Z r E k 6 S G x z 5 e i V 9 Q 4 G X o v S c i o S y + v D l i p h Z A 1 k V z S x w G t z b d 8 z l j P X q i I 9 C u B z K W 1 8 j 1 4 5 1 g m v l C D e W 2 B 7 g K R 6 4 g l V g s 3 h R c x + A N N h U 0 g R r t q z Y v P h g t q G 8 y k / s n F T 1 E / n T a P H e k R C Z t l A L k k q n t G O h M U B V d 7 o X C g Z + r G y y r S 6 a R H t V T g C o P S 6 w + l A f 3 8 v D C 0 l b L X k U g K Z y H r 7 p w R f v x P x m b S Q Z I P t h h g U T J g k Z k T 3 R j v W 0 j I M X U d y I X 3 f P m O X N y / y s k o 7 s G c A a b 3 6 d 5 R g p m X 4 9 q 7 V 6 N g u W E r q W n W v 4 c M G Z y 4 n k i k c o 0 m D q x K 3 1 7 n + t h 3 8 Z A j F C P Y M i y j 0 S v C Y / z 7 p h + J y i E 0 K O R G V T X g 6 3 X B 0 W P G K J w V r r n 6 L m 1 3 m T A J G S Y J x B A O H C d 2 7 d 0 8 Q R f L Z B W G r g T 2 S 7 m 6 7 c F K s a V F r g 0 D G W j y i t 9 s N p 4 c X c w u v s 8 u b A 1 i z y T S + O f s d z D y J y 4 o J m Q M 6 O F g 2 f p d I S 7 Z c I 1 A T G u L 3 V C T n 1 h O V I 1 Q 4 T X 6 3 s F x H 9 g C T P J P J Y G F x C f t G h s Q + v p 7 H u n U c o e 1 B 4 C d F K B c N P E m q 7 r k y S b 2 6 O E 0 G r W r g 3 K Q d H j J J N C M J I 0 3 S J B z H S 2 1 b 2 y I l f D W 5 R t p 4 P C 5 u K v 8 N h T p w + P B B H O 4 y c C i o w h 6 o b S 1 L Z E m X R 4 G X Y E e w + G g N q p p G f G 5 9 V A i r c q l M C n v 2 D I m B V c L 1 e R v O 3 1 W g L + r w 7 n E 2 5 H x I z 3 F D c V N E 9 H N v 5 K V r U Z g J B e q K B Q u X w 7 C 7 t v Z M 7 g R c I + T C t I L x Z R n B C q d R N X z 7 3 Q X c u j W K w b 0 D I i + u H L 0 + U z i s m o 2 f F K F q o V R F N Z y S c G 6 q o N Z x J D S D g 2 u 5 f o O z y 4 q T 9 v W L p b X A c W X h Y k n j R Z o d / / y n 9 3 H 2 7 D k a 3 A P C W 8 h g K W R m a 0 u 9 O N l 2 9 u B 9 8 U Q 3 S o E E B z R E S R a t O S U K j c B 1 k q A W a M m 1 W V d P 0 G d k + g 5 r F o k Z 2 u b S S C 1 l 0 W 9 E c E S K 0 e 9 h r + X a 8 T c D 2 2 j s m H F 2 W 0 X 4 E Y O 9 k J 3 H 2 i B 5 N d h D 7 J n 0 k s 3 X m F e x U f B 1 Z b t 0 L i G R 5 C 3 u 3 A Q v P n 9 S l E W o B f Y C 8 9 Z M t A h F 4 I q o l Z V U 7 6 w W J F n O o p L q p S O 9 o J P 9 V X 9 e 1 d V Z W b Q v v X L l R 7 z 1 9 l v 4 5 S 9 / I Z r G l S D b J e g q 5 3 U V d 1 R C 0 U U 6 R j l c 6 C R V U k a m z C n B q e z s L X T 3 2 a F G y g h K v 6 e / v x 9 X b 1 9 B 3 q f C 1 W G H u 9 M h 0 j 2 Y z J z W U g 8 k S S F J a R E R + 5 t F T B h p s u 1 8 D z b c p x T Z w a 1 m e b 1 w K 5 z 9 8 q s N a 3 + V Y C n F t S z Y A 9 g M t A h F 4 A L 5 l Z 0 o e F 2 J i 4 T c z v h w O e v B N w k v F j 2 h 4 q t b g z 1 0 n 9 z Q h X e P C 8 Y 4 n R v z s N r 3 + R A Z r + 6 F U y Q P b F 4 L S a P 1 U o y d 5 h a S V S U Y p K I 6 / E Q S k j Y c Y c E Q C Y c 0 h b / 5 1 l s 4 c O A A b t 6 6 T S p k 4 V Z z l q + 3 z y G 6 Q 8 b u q C I J M T I e h 7 o K R M d T y C 7 T N + o 5 I r + D 7 A 0 b T F O D p G w t y b h q 0 m a E a w Y m i p N c n 7 8 + e 1 a y W k k d 1 q D r m 9 t L P q 6 O p D W H C t L / / H / + X / 9 3 8 X E L Z W D 3 K q d b c / B s P e 1 w q s F C s z t k N 7 o L A e D V Y c i w 2 M x 1 C 7 l q j A d B F g 4 P D d K K O U + B D z Y U b B U O a 8 o s 8 I C X 4 P L 5 a F D b 6 D v p B Q v b O k S 0 N h l u l w + X L l 9 i l m F 8 f B z L y y s i M j 1 r Z p B 3 G F h N L u G 7 H 8 8 j b S Q Q 2 h O g 0 7 U g v Z S G 4 p W F m 7 5 e W B 0 5 U i s z D 0 x K T R K Z O O i V H T r 7 Q y a R p f j C J h j o 7 0 M 8 k c C t m 7 f Q 1 9 d b 3 L s R X j p 3 r i b V D D z x s X y 7 i h r 6 2 x s H 1 J p p B a z W a a s S r C 7 t f i 6 X q A V x N w P / U O 3 s 4 k s z N h w N Z Z F Z z o o g W g Y H A 6 e W V O F 2 T 8 6 r 8 P Q U 7 E F N Z b d x E l 6 v H 4 Z R m L G 5 i A 1 D k i S R 8 q F m V d y + P Y p 0 J o 1 0 K k 1 q 6 p v i t U b A d p 9 v m 1 W U t g J P H t w A 4 i 4 R 6 6 X B N S 9 q L a y E w y J d Z 3 D v H u G U q c y L q 8 S t R Z s 4 v l a / M 7 c q W o R q J m o a R M D z e 3 V R 0 a c W O A N W 9 l t F J a d M O A t n k A Z m j V F z c 0 H G 4 W 6 j a v W j 1 b G k I J I a 1 0 R n / X I U a k 9 s P W K W l 5 e x v L S C I 0 c P F / f U h + R s F h 5 S J 5 s N 1 h a 4 u Q H X 7 O M o i J I T q R o M w 8 T i 4 q L I K E i n M 9 i z p 7 / 4 y t b g 2 8 d O q W p B 0 v W i O Y p j C 1 v i w l 2 u + F N 8 U g X e P Q 5 o E a 4 T Y c L Z 7 i B b h m d V W W z l 4 P W X f W 0 k m e b J k K 4 g U 2 Q 0 B f 9 e J 2 x O m S T f R u L U Q y Z G R 0 c H S b A s V l b K I j L q g K k / m I V d L s j p t e e F 8 2 A z M j G y 2 Q x W V y M I h d o b I h O D n Z 4 c s l R n G G V V t A i 1 S + A A z a 3 0 f r m b J I p q R 3 w x j R z N t F w W j D c G 5 y c x H J w W n 8 3 B 0 b 1 + F k 0 u p 4 l g i i j x Z Z V k E S l R C d l a O 4 2 k E s e f e k q E a i X I B t k K q W R K k C 8 Z S 9 P j z U O d H j Q 8 H g + O N i h Z y 8 F + F S Y V a x P s I S x f w 6 s H L Z W v m d j k 4 n O + V I 9 / c y M / Y 1 i R i 6 T g d L C t Y 0 B p o / e X 8 c a I W i H 5 T S L X R p V E i 1 i h B I r H N y W k V 7 N w d a w 5 C J h M B n c B a A B s S 3 3 0 1 4 / x s 5 + d F u X J W B X k F B j 2 W i 5 G V E S W Z 4 n 4 O q l W K R w 8 s B 8 3 b t z C g Y P 7 c e j Q w Y b t r 2 Y h E U / g 4 g + X 6 J x P F f d s D 1 y V a X Q 6 g j t h C Z 6 2 j d 5 d v g X V b n e L U M 3 E J o S y 0 9 j m y O e N V F i D x W p D Z p k L s 2 i w e a y i F 5 b V w 3 2 v J L E t 3 4 i h 4 8 h 6 l y G 7 x 5 P z v G a l k b r n g Z 6 l A b 7 I j 9 0 k E R V B S P Y U c s 0 + 8 f 4 6 q z 4 l s h Z h u 8 T j U a z M T c L l c o m F 6 X Q 6 L W w T j j x w O h 2 C O L y + x k Z / J B L F 5 2 c + x 7 u / / E X V Z Y L d w P j 4 J H r 7 e u B y V i 9 R 0 A h Y 6 k 7 d m 8 P R Y y d E r C Y v L E 9 H J Z E v x 9 E u H M j C A Q A c u 8 l d X n i x u U W o Z m I L 9 e B o D 0 m p Y o n i c r C z g O t f k N W E j J a B v q z B 0 1 M I X + I A W j N l F Z 4 / N a 0 h d M g r 9 r M K y P Z V Z C o h I s V L Q k s j s 0 e p s l x m t S g 0 A O p f m O Y 0 e x 4 4 9 Y L V o 8 8 + + x x d X Z 0 4 Q N K K n Q I P A 3 w e 7 N 3 z + 7 e Z h l K G a 9 e u i 4 l j a G i w u I d u c f G f K k q C Q M u G 2 k V U 5 j b Z b C 6 x g M p S w y R 1 L M f F O q 0 5 k j J r g a f O g K P Q M M B q w l f s / W S T X O I z G h n g k o P r 8 F l E 2 g k 7 M h T f W h z h O m w m G i t Q m o U b A b v i 3 X m / G H w P i 0 w M l p R n P v + i + G z 7 E N H z 9 J u U i m B q v o y 1 y C T c 8 8 X H L T x g H O s 1 8 F T v + h V 7 X U + T r c T k K Z N s N I 7 t V d Q l j k I o R S L o Z i F s y I z L I p y I Z 2 W r Y R f d H a F o p O q t H 9 A 2 y U 3 v 2 V o 6 s U r D z c B L 9 S 0 a A a 9 r 2 U O y s L E e N v 6 n 3 / x a D G 4 O S u Y o f z 6 3 D K m q j c A 0 T S w t r Y i i P v W C 7 c w W o X Y J 4 8 u s 1 h W f 1 A A P A i 4 v b V Y J l W E + J J f W p 0 w k I h H o K Q N m g m y Y s p r h L O 1 K p G I 7 S j c 3 D 1 p l W 4 D b 5 H B 9 u y p t i r d E M p n E H / 7 0 M U a G B z f M 6 A 8 L 4 f A q f v f 7 f 8 U / / v G p q F f 4 4 U d / E x H / 9 Y B z z H g x n M v N R a O x 4 t 6 t w Y H Q L U L t E u p Z 2 z D S B i L T K y I X S j x X T S T n O R o i B 5 v T D r k i 1 c L l 9 p K N p U E j w l g r Q j H Y x m I y l Z w R m 4 H J x M 2 / t w 3 6 6 L 6 D R 0 X E R b 0 R 7 A 8 a b E P t 3 z 8 i C N 7 X 1 y M K 1 3 D z 7 q 2 C Z b N E p C t X r + H 9 v 3 y E 8 f E J d H Z 2 F F + p D u 6 + z w V 6 O E u b 3 9 8 i 1 C 6 h v L h 9 L X B r H k e 3 G z a L F y s 3 E k j O p e D q 4 q i H L G Q f 2 V k k o D I L B U k k 0 v Z J P 2 M i + T r a h C e v H L y I W 8 / g 5 v H F 0 Q c 7 A T e 6 s 1 k e z K L u d s E q W 6 C t j W x U C S M j I 6 J V b K Z Y f 6 M W + L W F + Q X M z s z h 3 X d / j v f e e 0 e U m 9 s M n K b D Z b M V s n F 5 q a N F q F 0 C q 1 W 8 b Q Y 9 Q 0 a w L J M q F 0 b o i B d t Q z 7 h c D B N X U Q / c G s a E 7 p o N 2 N 3 O + H q l u H p c c J g p h F 3 2 F v I D 7 i x Q C 6 n i 8 z d w r 7 a 2 C L E b V O w Y 6 S w 5 e E t x i E + b L A E y m a z u H 7 9 l p B I z z z z t L D r l p f p m p b 1 X 6 4 F t r s G B / e I 7 o 8 + n 2 / L S e l O u F D l i j t o + n z e F q F 2 E 4 m y u h O V 0 A w L / N 1 + E X p k l N V m 4 M K X d l 9 B B W S n h L f b i b x K g 5 c G M q d g l F A Y 2 B y F L Q s y 8 Z o W Q 7 I 0 J 4 p 6 P f L i + 0 r g Q c y V l h 4 2 2 J a 7 e / c e z p + / g E u X C o u 7 r I Y y S c b G x z E / v 0 j b / P 3 A 4 G r g y c H j q b / G B v e 0 O t x V s H n b 2 9 t b h N p N c J p A L W h L a a S T c a g J U k u M Q v o 7 3 1 z u I u I M r M 3 + 7 B r P E c n y 9 m o 5 P k J M i U f s 1 d t O d M R W K E m k c v D i 7 u j Y W P H Z 9 s A u 6 q 3 y l s q R o + v D K l Z p C 6 + u k k S a w u X L V 8 S C M y d 0 s r r G E o b d + K d e f 5 W k j h + f n T k r J F g 1 M N F + / P E a v a 9 2 h / 1 K c H I q t 9 j h 3 D m 3 2 9 U i 1 G 6 B P X y 1 v H w 8 P o N 9 3 S L d n t U 8 m 9 e K x G w W 2 S W y g + h m l X K l O I K c p Z R / 2 E k q n 5 2 O t y Z 9 O L O W B w 8 n B J b A Z G L 1 T y p K q 3 r B p O E O + g X y F L c c Z w Z X n x C 4 0 3 w y w X 2 A t 9 B p a 4 C J x M V r L l 2 6 j M m p K R G h w F E X L P l 4 4 w K a 4 m / x + P z + 1 d W w 6 C V 8 4 8 Z N I s F V f P T h x 5 i c n M L p 0 6 8 L N a + v r 0 9 E c D C Y 8 F x W j U O i P G 5 3 U U J t P F c m Z i E K p P 4 o D w 7 Y Z X A G c T B I K q V 4 1 s I D B + d E 1 c L c W B K x l S V 4 + u 1 E F B t c Q b t o x + P s k s U g t m h O q C v s t C A b q 7 0 w E M Q g p / / Y R i o R a f 2 A X 7 O l T N r q R e k Y a 9 U A i 7 B s v j b V 5 m 9 r S M K U g + 0 a 5 g q r a l e v X s f X X 3 + L P / 3 p f U S j U R E / u E p / m W S r J I V 4 r W d i Y g K f f v Y 5 E c A U 6 0 x M v r f f f g P v v P O 2 U P F q r Y W x x + + F F 0 / i m 2 + + o 3 P d 6 E T h 8 7 D S h N W I q 7 w c H J 7 V C j 0 i s A D Y L L W i b m w y Q 3 O d v k j a i t P 7 N x K L a w D a e D F V S D C m C a e 5 F 2 b X x H x K p K 1 z p 8 B q Y C n F L n L O r u X u h v z p U o T 6 G v j A j d 7 m g s q 5 F U p R 8 P N z c w i n y K b o D 8 C x j T g 6 t n O + / / 4 H M T k c O X I I C w s L + O H S F Z J 8 S S G d Q h 0 h Z E h 6 s C r H D R 9 e e u k F k W b C J G G P H p N o K 4 c D k + j u v b s Y H 5 v E W 2 + e h q 1 i z Y x / 7 9 L S E j 7 5 9 A z + 6 d e / 2 t L D V w 2 t F H g C r 8 F w g O O D B N e o 4 C 7 l + Z U k F F L t 4 j N x 6 A m y A z S y l 6 S s 8 O I V w L Q o G x h Z I l N g T b W r B B O J n R F C Y h W 3 S n D z N i Z a Y 6 D z E P Z Y l c + J / f Q n T / p o c R K Q J R n f n D u D T F Y V u U j l B W n q A b 8 / E G j D 1 N Q d s s f G c f T o E f T 2 d O P 4 s W M 4 e O i A i G b n K P d v v j l P 0 i q M k y d P F r x q R C L + b O F c N 0 c 0 G s G Z T z / H G 2 + c E m k e l e B j s H O F F 3 V t N r k u L 1 8 l W i o f o Z 4 1 o m Z g O W V F z 7 A L 9 i D g b C / 0 t 5 1 O 0 4 D d p C Z W M r J 5 P l K 5 H V U L l m L p s u 2 A J V D 5 J l C U X F z F t k D i v K i M + 6 t f / V I s b m p a 4 4 4 Q H r g s E V 5 5 5 S W y + a x C l e O q T Z 1 d n e j u 7 h Z u b G 4 k x 0 V n f v v b f y b J 1 J h d y F D p m F x N l 4 9 V C 0 x O X r f 6 4 M O / 4 c b N W 8 W 9 9 a N F q F 3 E 6 X 1 r A 8 0 Z 5 K x a Y H + 7 H b K j u j q X W s q g b W j z 4 p H 1 E I r X s X a O E u k r J x + S 7 i i E N v H s z j b M 3 X v T w s B v F E w q O 6 l h 7 H 5 m F 3 h J O v B f 3 j j y m 5 M H W d W r L F y 5 F Z j 0 n N / F 4 U S l 4 9 a C 1 + v B P / / H X 6 O T v o d t t k b Q I t Q u 4 U A n 6 f k V g m L p W h i x l R h c b d W 9 S t x u Z 6 v K r k a O 1 E V 5 c 6 + U I j c 2 + N a D b a m C F C q o k 5 X S 1 A I b C s d n J 8 H c / L y Q A F v Z M 7 U g k y 2 0 d + 8 e z M 7 O 0 / H W T w R M B L a V t i J E N b D E u 3 7 9 B p G k c 8 v P s 1 3 G 0 r A 9 G M D E 5 F R x b 3 1 o E W o X w C 7 V P Y G N M 7 a t x 0 N k k I T R X Q m u h i T X a d v r R l p I q s I g t p D K Z B e u 8 o I H U B I l p b e D E p H q A Q / Y L 8 9 + J S q 1 h n i B c 5 u E 4 s H O C 6 t T U 1 P C h d 0 s s M S M x e L w e O u f X D j 6 4 f i x o 3 w h i n s K 4 G O V X P q 8 p r U a i Q i n C q N F q F 3 A 6 y M b A 1 Q 5 D I m X O 2 x e u g l V 1 o m 4 r L L s r t / 2 4 U 7 x f I N Z W n G 0 O b v K C 8 6 K z d 3 d 1 V G S R v W B y f T J J 5 / h x N P H c f j Q Q T h 3 m C 3 L q u P e v X s x O z d X N 6 G 3 Q k H C F r Z G w B H k S 8 v r i 9 V w v B 8 3 Q J + c v C O i 2 f / 6 0 c f C 8 8 j t W F u E e s B w K O t 7 7 p Y g c o 9 W c n C 0 2 U n C p E g d X B u E T D C b o 7 A 1 C j 7 W T t C I V C p B p V m a J e q Z M 2 c R j c b F 8 5 2 A C T k y M o Q 5 U v t 4 E d Y s S o S d g N U 4 h 8 P e s G 1 X q P q 7 F l b F K S B f n D 0 n v I 1 3 7 t z B 8 8 + f x G 9 + 8 2 v Y b R b 8 7 v f / v e U 2 b z a 4 R v p g e 4 5 U s I I U e n V I q 0 o o h Y R P d J p U k O 6 C / c N r T w z 2 p O V z J q J T S d j 9 p M b V U y J 1 R 1 g j z 3 a l A Y f 2 7 D + w D 9 1 d H T R b / x 0 9 v d 1 C y u y k U A v b Y 5 c v / y i c E 8 s r Y d q T F 6 R o 1 B 1 f A q u S v A 7 F 6 0 x M k n q P w 9 e E S c i l y X j h l h e a O V 7 w 3 X d / g X 3 7 R u D 3 + a D Q 7 1 d s M o 4 e O 9 6 S U M 1 C K a z o l W E d I y E D 3 K i a V b 1 a 4 U Y 8 o 3 c f 6 C s + K w 1 m 9 m b J o i + U f 9 A l S i x v h i R m i 4 9 2 A g 4 p 2 j 6 Z S u A B G y T b 6 R f v v I U P P / y 4 Y e 9 Y J T j t g u P v e E 2 L z 4 1 V y u 1 4 D k t g m 2 7 f v m F M T U 4 h V U f 2 L n / n E q l 7 l y 5 f E R E b 1 6 7 f E B J J I i L 2 9 v a J q B A m O P 1 w 8 X 5 / W 1 D U 0 2 i Y U E F 3 f Z 0 P f m r g K z I S M r c s x F g C N y z L K Z U 3 l q M c N L H y L 1 W 6 B K v A g 9 r 1 u h v B d r x m B f C y 8 p q N x u c 9 O j q O / v 4 + U c 9 v J y R l a e D x e o Q L f W F + E Y G A n 6 6 N i V Q y s W 3 1 j y s h + f x + E R u 4 G Q o O j B j + + v H f h S Q 7 8 / l Z E Q n y / c V L I i x q e m a a p P L 6 6 H p V z S D N r v 5 G Q 4 8 4 T Z q j C v g e c B 7 I V j k + P w V w f 9 2 k Z s H b B 7 a 2 H T i K P D m r w x 4 g t c + z c f 0 p f i c L x W + F I 1 B 9 b a o a T K h I Y x F e 7 C n u 2 R n q d U g Y u k n E i S E Q D I o B y G F C 3 1 3 4 Q U Q w s N 1 z 6 v S p d f Z H I 2 A V i + P 5 O H n x 1 K n X h Z r G 0 Q 1 M q N l 7 9 3 D g y N H i O + s H E / H H K 1 d F M 7 s R U t f K S 4 3 x Z J D N Z E R Q M J c i u 3 b t G p 3 / 6 x j o 7 x d q J 0 8 e i m I X r / N v 4 3 O p N h F t O 5 a P 4 9 9 k k l R c B 3 o H E 9 E T h X 6 / g U N d t d U S V v O S s x p 8 A z T I K u 4 F z + Z p U v W 4 B e l W q l 4 5 7 q 8 N 0 f H K 2 9 x U I o F 7 W x K O j y V s u D J C 8 S C s 5 Q L n 3 K J v v / m O D P N n R a T 3 0 0 + f I H U q i 4 8 / / h u p R C b + y 3 / 5 T 2 K h t 1 G w h L h + / a Y 4 j 5 G R Y e G k K L d 5 2 K s o 1 K 1 t g I n / 6 a e f Y 3 h 4 E E e O H L 5 / H L a N 2 G P H d t / e w b 0 4 s H 8 / 2 U d e o e I 1 g h 0 F x 9 q I U F z K I L u D 4 u q P O 1 j 9 5 V y Y g 1 0 W T C z l 8 L M q w a 8 l 6 K t W 2 I I b Z 3 9 O K u S + T K 5 e X j s q 7 q w T p c F / P y y o Q R T U s o 1 D I B q J Y H R s E r d v 3 x Z E Y U n B 7 1 V V n Q Y 8 p 0 + s C q J x u N B + m u 3 d H i 5 8 6 R S G / x W S A u f O f U W G + z s 4 c G B f 3 c 4 J P j 7 b X r y 2 8 / H f / o G 3 3 3 p D h B 1 V 4 u b 1 H 3 H 4 6 F P F Z 4 2 B v 4 P V 0 T + / / w F e e v E F E T l h s y n 4 8 5 / / I m L 8 W O p w J M Z 2 q z f t O N q c V X 2 a j H 7 S 6 G P J 1 M F Z s r X Z o G f z M D K a 6 C B Y D l Y B s y u k S n d u b 1 I q S J W C l r A d W 6 h c G p V j Y n x C O B m 8 p N p w 4 R I 9 J y G r 5 x B X b W h z 5 s U m S p s R k T m Q t A Q + D / a C f f b Z G b K B v P g P v 3 p v y / w i H u R M I k 7 D 4 N a p c 2 S v v P H G a Z G / V G 1 N i y X U d i M m G P x 9 4 X B Y R E 6 M j o 6 J h E I O N + L v Z I m 1 3 e M y W u k b T U A m F Y d t + R u c P v U a n A 4 Z V h p k u Y o F V d n i Q n R m d V 2 7 F 1 Y B U 6 Q C e k T l 1 + 3 f x H K Y x f 6 7 O e i k A C q g 4 S 6 e V 0 f t h c 4 b N N j 6 y H 6 o V o G V + 9 z G s 1 a E P G S 9 6 a z 6 W + C x r 0 l K z p 7 9 4 I O P a L + E X / 7 y H Q Q C g Z q / j 7 + f p R 1 n y s 7 O z e P k c 0 8 L U n L Z Z 5 F f V O N z U 5 P j G B r e V 3 z W O P h 7 O a r 8 1 q 3 r 6 B 8 Y E r Y e f 9 9 O 0 X K b N w H H B p z Y M 3 Q c H 3 7 w Z 1 K V V h G J r t J g W j + z c q P p S m H A S Y P c x q Z Z Z G K k s S C 2 L M L r y J S D Q f Q p k b w Q C V G L T A y h 8 t R 4 3 a n k a c s J B 5 W P J B W T i U u R l c C P O H e J u y W y L V T e w Y O N e i 6 V z L Y M L 9 p y O N D n n 5 8 l K e H H P / 3 6 P e z b t w / 7 9 + 8 T w a + b X Z d g e 4 j U w + 1 3 + u B j 2 x 0 O 9 P b 0 C b W v G W R i t C T U N m C h Q e H V U 3 B b a T D Z c m i z m U J 1 y 1 k M T I U n c P f e P b z 3 3 r t w O T 1 C U n E + U v Q e 3 X y 6 0 o F B m v H p Z m Y T a V K Z a H Y v K 7 T S L L A D g l H p h C g Q a O 1 2 8 6 C q R a r p e 9 M 0 0 L / E w E A / 0 w + D e / e S R F i r 8 V 0 N K 0 k r O r y F Z E H O e u U U i 2 / P X 4 C N D P s X X n y e / t r E m s 7 5 b 8 9 j J b y K X / / 6 V y K N n d e a 2 E 5 r N G S J b T l u g 7 o T x K I R + B u o I b E V W o R q E A N 6 F A e G 2 k j V i c L h X + 8 S 5 q K U s s u C p J 4 g G 2 Q S h w 4 f F A N W g Q N 6 3 I B / z + a p G M 0 C L / i y N P J i g J 6 t z f I b C b X e o 1 c O k 9 R R d i V z 4 z Z O C / / 3 f 3 8 f / / G f f 7 O l d 6 3 k H C k R N R 5 P 4 M K F 7 z E 7 O y t U Y d 7 7 i 1 + 8 h V u 3 x 0 Q L 0 h d e O I k D R Y n U C B K J u P h l H u / O m g J M j o 9 i e N + B 4 r O d o 0 W o B n C q P 4 m c b s A i W a G n D X g 6 N 6 o J m V U y 4 B M 0 p / t V T M / M Y P V e H H 5 f G w 6 d H B b F T B 4 0 D F L 4 M q T u M Z H c 6 C a 1 r + Q w K N h L + T z X m i i Q r J J g 5 W D 7 j l U 1 b q / J a y 6 8 q P n W m 2 / A 7 d l c N a r 0 N v J 3 s O e O J R Z L R J f L K d S r m z d v Q p J k E b 7 T q G R i s G r t 9 n i 3 5 Y 0 r L Q W w y p i M x 9 H V 0 5 w F c k a L U A 3 g q U A S P l L v H H 4 7 Y r N J + P u r S x w e R L G p t O h 1 m 1 r Q M Z u Z E j f w 0 K F D x X c 8 O G g g 2 4 Q 2 T q P n d S k 3 e s T + c k m U p 1 c K l O J / N 0 o o d k h c I 9 t n a G i v S L J j m y c a T 5 N a d g x u I s Q m p s 0 G Q p X A g 5 g J V V I z e b G U 1 b X t L v w y 2 K n A c X T 1 Q N c 0 r C w v 0 W 9 h Y l u x / + B h L C + R r U n q 6 c D e o e K 7 d o 5 t E Y q v p 0 3 O I 8 Q 9 T 8 k w n Q o 3 t v j 1 u O K Y u Y L Q s A O y X U Z q 3 o C 7 p / b v 5 j U n k I 1 l a 8 t j h i Q V F 6 z n x c J B G q Q c T m M a p E q R p L t 5 a 1 R E H A w N 7 R G u 2 5 2 i R C g G S y d 3 W X h S L f W u E p / 8 4 z O 8 / v q r 6 y Q q n S 4 M k m 7 c O J q d E R L 9 t m q o R a g H g a m J M Q y N 7 C 8 + 2 x y 3 b 1 4 X J K p c p G 7 k G P V g W 4 R i j c G t 5 E h k A w d C h u h 2 d 3 N p Z 8 b h 4 4 A j A Z I 6 2 S x 8 A y 4 k F z N Q f D Y o 9 4 u r r C E x r S J v 0 e E r S j A m D w d T 6 m R E 8 / q M 1 S o J N S j U H s Q q l 8 B 6 6 0 1 8 f W k M L z 0 9 Q g Z 6 l W 5 p T U Q 9 p P r L + x + I a O r K q k D l i K S s C L g 3 H m s 3 C a W p G k m o r S M m C q o u N w H f e G 4 c y s S q Y 7 O w b Z X P a y c d W 7 W i y 2 f i Y E j H 2 c n t i + 7 H A n R D X v Q k 4 O 0 r 3 E A 9 a 4 p u G c 7 g R p X D V E 2 k l w x R h K U S f G O 5 1 D I H v z K p e J W e 8 3 T Y A f C P T 7 7 A w J 5 + 9 P V 2 w c c l r O j O P J j 0 D T p w z i q K r F T D H / / w J + G B s 2 2 j E M p u E o q x G l 5 G s H 3 z D h k s h Q a H 9 w l 1 s x L J e A w O p 0 u k 3 j c D 2 / 7 1 T C b G S k L C T E z G f p J U T y 7 y e N 6 R g K d 3 7 a L b H B L y m l V U c y 0 H S 6 d M O C 8 K + V c D 3 1 S b v V B D j s N 2 m E w M D s / h q q d e X x B / / / Q c 3 v / g Y / z x z 3 / B 1 W s 3 k c 6 o g n D r Q M Q U C 1 t l W 2 F t q S g 1 x N / C X M k k L j 0 u v J c e M 5 n 4 D + 2 q 3 N i N L W y e K q 9 t t e 0 2 q n W d T 8 T W F 6 p 0 b r J A 7 P H 5 R d X b Z m H H 0 4 n P m U O X 1 0 R 7 W c O v S t T 4 L Y 8 N j l o j c H c X K r Q W Y M H q a A K x + R i c j j a E R 2 P Q M 8 U J x U J 2 S 8 B 1 v 3 x y I 4 h o D r S 3 O e G 2 S 3 j h u a f x z s / f F k l 7 / / I v / y 9 + u H E P O Z O + g w g x E 6 1 e Z + / + o L 5 P K n o P P b b w e + l x Z d p C r f t y 9 N g R E U s X T 2 x / 4 X Q 3 w A v D / X v W r 4 2 x N M r R b 5 6 d u S s m I Z 5 M t q p o 6 6 a J b S e 5 V u V o i p e P b S q + O Z z O U Q m H n M f J A Q 3 n p u r z x j y K e M E V J n u o 0 F W d a z e U p A C n W v g G C 6 p u c k Y V k c m m V Y M r Y E c q n C U h I M H d W z s 2 r N T o L K 5 a k N E s N D H l R P S + r q b x y d / / j j f e / J m I 1 u Y B c e P G L c z O z u H N N 0 / D Q X Y D u 7 9 j p C V w o 6 9 u m t C a j W Q y h a + / + R b H j x 9 F T 5 U A 1 Y 0 o D o J d Q m R 1 B W 6 3 h 2 y o N V M j G l 1 F W 1 u w + C x P 5 J q C x + 9 D M N A m X P S 1 w K S 7 e e 0 K D h 8 7 I d b d G o 0 w L 0 d T F F 7 O i a p G J g Z H o j / O Z O K o C K e 7 m I J A A 4 b J x L 9 X S 2 q Q P W t z E d c l H y X 1 z N 3 h g N V G 6 l y 3 C 0 q A B n y 0 d g f B U t d A n z 0 v y H R r U R Y R / B a b C 4 d f e E 8 U w m f w W s u J E 8 f x 6 q s v 4 Z N P C w 2 Z L Z Y 8 2 h z m p m T a y U z J l Y d e f P E F h M O R 4 p 7 a Y E G 4 m 2 R i c I a s J N u Q L g s / m p + Z K T 5 i W D A 0 M o S 8 o 4 v U 6 z W C 8 K l W X h e e 8 P Y f P I K J s d t Y W N h Z F n R T C P U k I 5 C N I y e p I n z I N A u p G X c j M i J 3 U 3 C F 1 i 9 I 2 i 3 r P X S K y w Y z W f 8 l 5 l w q H p d c Z 3 2 4 k 1 W a 9 a o K L 7 A a u i q C T + v B T o c 4 l 1 e e n 5 s X 9 t R 9 s N O h Y r N U 8 Z 4 9 a L A N y n b n 0 m J h L Y k x U K H + 0 c m J 5 M 9 b S z b a Z F y d V 3 B u k t t 3 b r w y 7 N E c 2 X + Q P m G h 4 2 0 / f X / 3 r 8 R j g o C W x K l O D Q e C V m S W V a S W U 0 g t q k g u Z B F M J p B N 6 8 h X l F D u G C r 0 I y q H m m y s A h B / 2 m M z 8 O G H f 8 X y y s q 6 w c w D i C M L I q t R z C 8 s F P c + O L j d T o z s G x b d 0 A W Y Q I 8 Y S t 6 7 V V I B w + H l 4 t 4 C O C L e I e f Q 5 z f J 7 p S x m L A K l b p W Y w g + T k / f A E m 9 j C C q m t 2 6 L m C a y M k V r B g s q V u E q g H d K i G H j F h D a h t x w d H u g L v T D k + 3 Q 2 T c e j s V q O n 1 y Y S x x W W h j 5 e Q 0 3 O w K I 3 L C Y 7 U 5 v S F 3 / z T r z a s n X C O E F d m P f f l t 0 J S x e L N 8 1 B V A 4 c F S c L B 0 v j v 2 D X Q q U l 0 v 3 R t v U T n 3 r d 8 + U q p J S X c X K q 9 d s W k C o Z C 6 O j s F L b r y v J i 8 Z U C y r 2 t f K u v L 9 i E m s 5 g w r Z C j z b B S 9 4 0 r H T V X L 0 b I 8 L V h C Y 8 e W t d M 2 h f m N Q 1 U s k k F 9 l H P j u i 9 1 L w 9 T s 3 k G I r c H U d d k Z w H l E t a D R 4 u E 8 S q 2 R c Y L I 9 W D L G m w M j Z x G 1 Q 5 Y X Z u B y 2 R E K b b 7 W 8 y h g s + h z V v P m 4 h J m Y 7 L I s j 7 R q 9 X V + T 6 V i C O r a c I B w u X d O J K e U 0 e q 4 c w 4 2 c / F x y 1 U w G Z q p K 6 l a N b L b l D t G F o k v 4 5 M n M a e D E f 5 g 9 B S O r 1 u h W J v n E w 8 A 3 J l n a 3 y c z g 1 4 v D h Q 3 j 5 l Z f w 7 b f f r Z O M 2 8 e a 6 i J b 8 3 D a c m R H c U T 6 5 t K J v 7 k p / b V 2 i M 1 S O Z g 8 w + 0 G X h / O 4 s W 9 a l 1 k Y r i 9 P r Q T g d K k 5 v P l q U U m P t r L g 2 R r F 5 6 2 U A l d 4 h T r P H x 7 X U j N 6 z T Q 1 4 8 Y L b v e e 5 d e 1 U V U g 7 v d B V + P B 0 o g J 9 r W J B f r N 3 C Z F K O j o 6 L Z M h e P r A d c v I Q j L t i B k c l s s 2 I r 2 3 1 k H + W L 9 l / B D i S p T P v G x s Z p d n a J t a 9 a 4 H e z V j g d a X 5 u 1 6 M C k 6 S T 0 1 k 7 x Y S v A S 8 R t Q h V E 2 S 8 S o V s W k + / g s y i Q V u R V D Q d V Z Z J t v s k O M q a S z O s k g U 5 o 7 6 Z k M F d + 7 I Z V f S D r R d M q N d f f x 0 f f f S x 2 C q J 3 w g E n Y T n j h 7 R Z M L g b h p c B b a f O y x u g Y F A 8 9 f D H h V k 1 f o m q x a h N o G t O K g Y n l 4 y Z O 0 6 c g k 7 Y j N J O I L r Z + N q M X e x u x n Y 6 6 y v x y n h 5 0 l 1 e + r E 8 a K E q A / C M 9 X T L Z L / u A V L O l O 7 K i q X N 2 5 E N e R I B K 4 6 1 K j a + q S B F 3 u 7 u + v L m W o R q g Z C S E G i w Z p a o p m J x m B y I Y 2 c a s f M 7 C p s s h N a n C M m 1 g Y n 1 9 R z B t f W p e K z C b j a Z d h d m x O K j 8 E 1 4 c 5 9 + R V + + d 6 7 w j W + X a T J Y G b S V I K / g 7 2 B / / p v f 8 D Z s 1 8 h G o u L b n 5 T 9 2 Z x 4 Y e r S M S T V Y n G l Y i 6 u 7 u K z + p A K e T p C c P s z D 0 R x F w P W l 6 + T c B y 4 t R Q G u a q B a a U w b e R I A 0 8 i A q x o o Z E S o H V r S E x o 8 L V I U M u c 1 K U h y X V A q 8 x c R m r d D q N 4 8 e P 0 0 3 b f s g L 4 9 I P l 8 n m G R M d I c Y n J j E 4 O I h Q K I D r o 9 O 4 c u F r / O / / 9 X 8 V 3 / m n P 3 2 I F J H v 1 K n X M N D X j e 8 v X k a g z S d c 8 q z e l Y p K M t E 5 S m O z F p r r w I R 6 B N e q d g r T N D Y N X S p H i 1 A V Y O 9 P 5 U r 6 i 3 s 1 L C e s m I 7 J o r t G y G 2 i N 5 u E d 4 8 d 2 Y i K z G q W p F M h 5 M j U c n D R 4 8 h k E o G R 6 g m D Y w s W 2 C 0 J 3 L p S i J V j t a o R N a 8 c 8 Y w F s z E J h 7 s L w Z 1 L S 8 u k o h W y Y l n a z c z M i t L I f X 1 9 g h w M V u W Y N K z K 8 f e y K 5 j L K P / j z D l 0 t g e I k M 8 I t / 1 X 5 7 7 G c y e f F S T b C v x 9 v A Y t c e X T h 4 x o 2 i q C t o u Z / j t C e H k J 7 R 2 d x W d b o 0 W o C l Q j F M P j y O J Q / w y + H 9 + H F 9 2 c y r G + 8 3 h q z h Q 1 r y H p 8 I c 6 o Z o x E X p U A g 8 4 r v g z P 7 + A a 1 e v 4 8 S J p + D v 7 E N 3 c C f t O g u 4 c E / B 8 3 t q x w z W C z 7 H l e U V n L t w E 1 2 H 3 8 T N r / 6 I / + N / + R W R r 4 o a e l 8 a 8 f C x Y C o s Y T C o 0 z V 5 + B J q c k V C L C t h b 9 B A 0 L U z N X R 2 + i 7 6 B v Y W n 2 2 N l g 1 V A Q 5 8 r Y Z 9 Q Q k X J / a J 0 t M W k 5 u o r Z F J j 1 i R t 2 p w d 9 s g 2 a 2 I L i 4 K M r F 6 x U U c 2 T 5 6 / / 0 P s L I S F h E Q / + m 3 / 4 y D h w 4 I M k 2 s 7 E z N Y 3 R u k j r T K K 5 c + R F v n 3 o G z / Y m 0 e 5 l L 2 K J T O s v j H A Q M 6 m I h G G S C E P t 5 i N B J k a 3 P y e 8 k o E d k s n Q N f T 2 N 9 a A o S W h G s R g Q E d n O i H W p 0 o o t 5 c y S z k 4 O 6 2 C T J c v X 0 F n Z y c C g T a x U F t N r Z u O W j H Q t r M b z w i n r H B x A c o 6 F y y r Y X F h A R o N o o G B A V G l K J v J o r u n R u p G m Q N i b E X B / o 7 m 5 B M 9 S r h 1 4 y o O H T l e f F Y f W h K q D r B R m o y v C p V o w J K D u 3 f N p o j P J G F 1 F g c x / e G I d P a O c W 1 w b t 7 M v Z I 2 q 4 I a z T T n F r S 7 c 6 L G f C 0 6 b R X J w O d 8 8 e I l s r X 6 6 Z k F M V J P R X k v I Y X W f 3 g 6 K u H W k o I 7 E R t u L y s Y a S + Q i S 7 P E w O e E I d H G q / X 1 y J U H R i 2 k v q z + i N G 9 F n R V E u y r V 0 2 P W n A 0 1 V w l 5 t 6 D m p W w 5 / / 9 B e c / f I c + o h M W + F Y 0 Z n Q D K Q 0 D h M C f p y z C U d F C c t J K 2 4 v 2 v D N V H X X L 0 8 U 3 3 1 3 A S + f P o E M l k X l 2 d n 5 W S j 2 g g 2 4 l J S R V A u x f e y V H 2 g z c K h T E 9 L 6 Y K e B 0 j L V 2 P L O 1 d d H B X M z 9 + o u U V a O F q E 2 Q Y c a w 8 v u B A b 7 Z R x 8 e h g W T U V g c L 0 T w e E p e 0 5 X M 0 8 S 7 L m T z + A / / + f f 1 r W m x I K L B 2 o z o B M 3 2 b P 1 V K 8 u U h b S m g U q 7 e v w 5 H C 0 R 0 d b D Z t i e b l g 2 7 W 5 e + C 2 d s G T H 8 D E 2 B 0 4 H Q 5 M h m X 6 P E 0 a S k 5 E V Q u T K l 8 c N h U 2 0 w E i 1 4 N A I m v F z C 6 G N b F G E m r A s 1 e O F q F q w G G o G C R j 3 9 1 n Q 0 4 2 h c t 5 b m l G z O Y M / t f I G r D Y C 4 M o G 1 O R W s w i Z k Z E 8 R V O B q w H 4 Z R 0 P / x / p 3 B W C C C 2 q e x l Q u N w l 0 H S S h J E S 5 H E K e G D T 7 7 F 3 X t z + H / + 5 Y + F 8 C d S / 3 p 6 C + F P 7 P D I 5 e i 9 5 S o r R 5 D s g g O C 7 c I f p m 0 4 f 0 + B f 4 c O h k b A z h W u h L Q d t A h V B Z z 2 f s K t w j 9 U u K g f f f g x r l 2 7 j p H h E W E L J W d 0 x O 9 k R K k w q 8 U B M 6 F A i w B S G z A + P i 4 a d t W P 5 p A p T r Y Y 1 5 f Y C h 1 E E L E 0 Y F h w e 0 n G f E L C f / 3 t O 3 j 6 x F H 8 b 7 9 9 F 5 9 8 d V 0 E 2 3 K j N M Z 4 W C G V b u t z r K f e X y P g b + T J o N O b E 6 T 2 2 p t z n b Y C 2 0 7 J R L z 4 r H G 0 C F U F L 3 v T 8 O x Z m + 4 7 u k J w 0 Y y l q T o W r o X h C F n g H 3 T C t 8 c h H l u J f F 5 6 P + f j c H R C I 7 F v r h 1 4 5 c o x H p b E 4 K s H r B a y E 4 P t n 9 j s D f z + d / 8 d 7 / / 5 A 3 z y y R m 8 Q 3 b U f / v X D 4 Q j h c H 1 F + t x h 5 f J r 6 a A j y f a 5 B D x j 5 O 6 u l t Y D a / A 6 2 u 8 j W k J L b d 5 B V j 9 O o G I y N I t 4 d z Z r 7 F w d w l H T x 7 C d + c u 4 h f / 4 S 2 y j 6 x C E p V 7 7 + b m 5 s W 6 D b v K 6 w F 7 + N q c z Z n Z O W V r s y A F V l U 5 A 5 X L Z a W S K S w t L 2 N h f k F 0 W n / m m a e J Z F Y k k g n R r D k L H 3 r 2 P S d I 1 + M l l b Y e 9 Y 4 l 1 C 6 o g Q 8 S f I 1 4 7 c m m b L e o E P D / A 9 l w q W g S v i 0 + A A A A A E l F T k S u Q m C C < / I m a g e > < / T o u r > < / T o u r s > < / V i s u a l i z a t i o n > 
</file>

<file path=customXml/itemProps1.xml><?xml version="1.0" encoding="utf-8"?>
<ds:datastoreItem xmlns:ds="http://schemas.openxmlformats.org/officeDocument/2006/customXml" ds:itemID="{5F3D497C-6C9C-4009-9F0C-F6E8674D7A90}">
  <ds:schemaRefs>
    <ds:schemaRef ds:uri="http://schemas.microsoft.com/DataMashup"/>
  </ds:schemaRefs>
</ds:datastoreItem>
</file>

<file path=customXml/itemProps2.xml><?xml version="1.0" encoding="utf-8"?>
<ds:datastoreItem xmlns:ds="http://schemas.openxmlformats.org/officeDocument/2006/customXml" ds:itemID="{F815591D-7A64-43ED-9B6E-E55801D739CF}">
  <ds:schemaRefs>
    <ds:schemaRef ds:uri="http://schemas.microsoft.com/sharepoint/v3/contenttype/forms"/>
  </ds:schemaRefs>
</ds:datastoreItem>
</file>

<file path=customXml/itemProps3.xml><?xml version="1.0" encoding="utf-8"?>
<ds:datastoreItem xmlns:ds="http://schemas.openxmlformats.org/officeDocument/2006/customXml" ds:itemID="{CAB91DBB-20F3-46FB-8531-696BCB53CD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e41905-ebe1-4a03-b67e-bceb3ef8fd8a"/>
    <ds:schemaRef ds:uri="e262c5cb-1018-48a7-ba2b-14377578a3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1E47CA6-0E45-4DAA-A140-D211BCDACCBD}">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5AEDE654-ED1A-4770-9802-905B2D9FF28F}">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Fuente General</vt:lpstr>
      <vt:lpstr>DATOS</vt:lpstr>
      <vt:lpstr>EmisionesGEI_CH4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Correal Sarmiento, Magda Carolina</cp:lastModifiedBy>
  <cp:lastPrinted>2023-01-13T05:37:48Z</cp:lastPrinted>
  <dcterms:created xsi:type="dcterms:W3CDTF">2022-06-09T14:29:56Z</dcterms:created>
  <dcterms:modified xsi:type="dcterms:W3CDTF">2023-05-16T03:01:58Z</dcterms:modified>
</cp:coreProperties>
</file>