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usef\Desktop\"/>
    </mc:Choice>
  </mc:AlternateContent>
  <xr:revisionPtr revIDLastSave="0" documentId="13_ncr:1_{FE2182B3-FE66-4088-8CF1-1461022C785C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hospital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C4" i="1"/>
  <c r="D4" i="1"/>
  <c r="E4" i="1"/>
  <c r="F4" i="1"/>
  <c r="G4" i="1"/>
  <c r="C5" i="1"/>
  <c r="D5" i="1"/>
  <c r="E5" i="1"/>
  <c r="F5" i="1"/>
  <c r="G5" i="1"/>
  <c r="C6" i="1"/>
  <c r="D6" i="1"/>
  <c r="E6" i="1"/>
  <c r="F6" i="1"/>
  <c r="G6" i="1"/>
  <c r="C7" i="1"/>
  <c r="D7" i="1"/>
  <c r="E7" i="1"/>
  <c r="F7" i="1"/>
  <c r="G7" i="1"/>
  <c r="C8" i="1"/>
  <c r="D8" i="1"/>
  <c r="E8" i="1"/>
  <c r="F8" i="1"/>
  <c r="G8" i="1"/>
  <c r="C9" i="1"/>
  <c r="D9" i="1"/>
  <c r="E9" i="1"/>
  <c r="F9" i="1"/>
  <c r="G9" i="1"/>
  <c r="C10" i="1"/>
  <c r="D10" i="1"/>
  <c r="E10" i="1"/>
  <c r="F10" i="1"/>
  <c r="G10" i="1"/>
  <c r="C11" i="1"/>
  <c r="D11" i="1"/>
  <c r="E11" i="1"/>
  <c r="F11" i="1"/>
  <c r="G11" i="1"/>
  <c r="C12" i="1"/>
  <c r="D12" i="1"/>
  <c r="E12" i="1"/>
  <c r="F12" i="1"/>
  <c r="G12" i="1"/>
  <c r="C13" i="1"/>
  <c r="D13" i="1"/>
  <c r="E13" i="1"/>
  <c r="F13" i="1"/>
  <c r="G13" i="1"/>
  <c r="C14" i="1"/>
  <c r="D14" i="1"/>
  <c r="E14" i="1"/>
  <c r="F14" i="1"/>
  <c r="G14" i="1"/>
  <c r="C15" i="1"/>
  <c r="D15" i="1"/>
  <c r="E15" i="1"/>
  <c r="F15" i="1"/>
  <c r="G15" i="1"/>
  <c r="C16" i="1"/>
  <c r="D16" i="1"/>
  <c r="E16" i="1"/>
  <c r="F16" i="1"/>
  <c r="G16" i="1"/>
  <c r="C17" i="1"/>
  <c r="D17" i="1"/>
  <c r="E17" i="1"/>
  <c r="F17" i="1"/>
  <c r="G17" i="1"/>
  <c r="C18" i="1"/>
  <c r="D18" i="1"/>
  <c r="E18" i="1"/>
  <c r="F18" i="1"/>
  <c r="G18" i="1"/>
  <c r="C19" i="1"/>
  <c r="D19" i="1"/>
  <c r="E19" i="1"/>
  <c r="F19" i="1"/>
  <c r="G19" i="1"/>
  <c r="C20" i="1"/>
  <c r="D20" i="1"/>
  <c r="E20" i="1"/>
  <c r="F20" i="1"/>
  <c r="G20" i="1"/>
  <c r="C21" i="1"/>
  <c r="D21" i="1"/>
  <c r="E21" i="1"/>
  <c r="F21" i="1"/>
  <c r="G21" i="1"/>
  <c r="C22" i="1"/>
  <c r="D22" i="1"/>
  <c r="E22" i="1"/>
  <c r="F22" i="1"/>
  <c r="G22" i="1"/>
  <c r="C23" i="1"/>
  <c r="D23" i="1"/>
  <c r="E23" i="1"/>
  <c r="F23" i="1"/>
  <c r="G23" i="1"/>
  <c r="C24" i="1"/>
  <c r="D24" i="1"/>
  <c r="E24" i="1"/>
  <c r="F24" i="1"/>
  <c r="G24" i="1"/>
  <c r="C25" i="1"/>
  <c r="D25" i="1"/>
  <c r="E25" i="1"/>
  <c r="F25" i="1"/>
  <c r="G25" i="1"/>
  <c r="C26" i="1"/>
  <c r="D26" i="1"/>
  <c r="E26" i="1"/>
  <c r="F26" i="1"/>
  <c r="G26" i="1"/>
  <c r="C27" i="1"/>
  <c r="D27" i="1"/>
  <c r="E27" i="1"/>
  <c r="F27" i="1"/>
  <c r="G27" i="1"/>
  <c r="C28" i="1"/>
  <c r="D28" i="1"/>
  <c r="E28" i="1"/>
  <c r="F28" i="1"/>
  <c r="G28" i="1"/>
  <c r="C29" i="1"/>
  <c r="D29" i="1"/>
  <c r="E29" i="1"/>
  <c r="F29" i="1"/>
  <c r="G29" i="1"/>
  <c r="C30" i="1"/>
  <c r="D30" i="1"/>
  <c r="E30" i="1"/>
  <c r="F30" i="1"/>
  <c r="G30" i="1"/>
  <c r="C31" i="1"/>
  <c r="D31" i="1"/>
  <c r="E31" i="1"/>
  <c r="F31" i="1"/>
  <c r="G31" i="1"/>
  <c r="C32" i="1"/>
  <c r="D32" i="1"/>
  <c r="E32" i="1"/>
  <c r="F32" i="1"/>
  <c r="G32" i="1"/>
  <c r="C33" i="1"/>
  <c r="D33" i="1"/>
  <c r="E33" i="1"/>
  <c r="F33" i="1"/>
  <c r="G33" i="1"/>
  <c r="C34" i="1"/>
  <c r="D34" i="1"/>
  <c r="E34" i="1"/>
  <c r="F34" i="1"/>
  <c r="G34" i="1"/>
  <c r="C35" i="1"/>
  <c r="D35" i="1"/>
  <c r="E35" i="1"/>
  <c r="F35" i="1"/>
  <c r="G35" i="1"/>
  <c r="C36" i="1"/>
  <c r="D36" i="1"/>
  <c r="E36" i="1"/>
  <c r="F36" i="1"/>
  <c r="G36" i="1"/>
  <c r="C37" i="1"/>
  <c r="D37" i="1"/>
  <c r="E37" i="1"/>
  <c r="F37" i="1"/>
  <c r="G37" i="1"/>
  <c r="C38" i="1"/>
  <c r="D38" i="1"/>
  <c r="E38" i="1"/>
  <c r="F38" i="1"/>
  <c r="G38" i="1"/>
  <c r="C39" i="1"/>
  <c r="D39" i="1"/>
  <c r="E39" i="1"/>
  <c r="F39" i="1"/>
  <c r="G39" i="1"/>
  <c r="C40" i="1"/>
  <c r="D40" i="1"/>
  <c r="E40" i="1"/>
  <c r="F40" i="1"/>
  <c r="G40" i="1"/>
  <c r="C41" i="1"/>
  <c r="D41" i="1"/>
  <c r="E41" i="1"/>
  <c r="F41" i="1"/>
  <c r="G41" i="1"/>
  <c r="C42" i="1"/>
  <c r="D42" i="1"/>
  <c r="E42" i="1"/>
  <c r="F42" i="1"/>
  <c r="G42" i="1"/>
  <c r="C43" i="1"/>
  <c r="D43" i="1"/>
  <c r="E43" i="1"/>
  <c r="F43" i="1"/>
  <c r="G43" i="1"/>
  <c r="C44" i="1"/>
  <c r="D44" i="1"/>
  <c r="E44" i="1"/>
  <c r="F44" i="1"/>
  <c r="G44" i="1"/>
  <c r="C45" i="1"/>
  <c r="D45" i="1"/>
  <c r="E45" i="1"/>
  <c r="F45" i="1"/>
  <c r="G45" i="1"/>
  <c r="C46" i="1"/>
  <c r="D46" i="1"/>
  <c r="E46" i="1"/>
  <c r="F46" i="1"/>
  <c r="G46" i="1"/>
  <c r="C47" i="1"/>
  <c r="D47" i="1"/>
  <c r="E47" i="1"/>
  <c r="F47" i="1"/>
  <c r="G47" i="1"/>
  <c r="C48" i="1"/>
  <c r="D48" i="1"/>
  <c r="E48" i="1"/>
  <c r="F48" i="1"/>
  <c r="G48" i="1"/>
  <c r="C49" i="1"/>
  <c r="D49" i="1"/>
  <c r="E49" i="1"/>
  <c r="F49" i="1"/>
  <c r="G49" i="1"/>
  <c r="C50" i="1"/>
  <c r="D50" i="1"/>
  <c r="E50" i="1"/>
  <c r="F50" i="1"/>
  <c r="G50" i="1"/>
  <c r="C51" i="1"/>
  <c r="D51" i="1"/>
  <c r="E51" i="1"/>
  <c r="F51" i="1"/>
  <c r="G51" i="1"/>
  <c r="C52" i="1"/>
  <c r="D52" i="1"/>
  <c r="E52" i="1"/>
  <c r="F52" i="1"/>
  <c r="G52" i="1"/>
  <c r="C53" i="1"/>
  <c r="D53" i="1"/>
  <c r="E53" i="1"/>
  <c r="F53" i="1"/>
  <c r="G53" i="1"/>
  <c r="C54" i="1"/>
  <c r="D54" i="1"/>
  <c r="E54" i="1"/>
  <c r="F54" i="1"/>
  <c r="G54" i="1"/>
  <c r="C55" i="1"/>
  <c r="D55" i="1"/>
  <c r="E55" i="1"/>
  <c r="F55" i="1"/>
  <c r="G55" i="1"/>
  <c r="C56" i="1"/>
  <c r="D56" i="1"/>
  <c r="E56" i="1"/>
  <c r="F56" i="1"/>
  <c r="G56" i="1"/>
  <c r="C57" i="1"/>
  <c r="D57" i="1"/>
  <c r="E57" i="1"/>
  <c r="F57" i="1"/>
  <c r="G57" i="1"/>
  <c r="C58" i="1"/>
  <c r="D58" i="1"/>
  <c r="E58" i="1"/>
  <c r="F58" i="1"/>
  <c r="G58" i="1"/>
  <c r="C59" i="1"/>
  <c r="D59" i="1"/>
  <c r="E59" i="1"/>
  <c r="F59" i="1"/>
  <c r="G59" i="1"/>
  <c r="C60" i="1"/>
  <c r="D60" i="1"/>
  <c r="E60" i="1"/>
  <c r="F60" i="1"/>
  <c r="G60" i="1"/>
  <c r="C61" i="1"/>
  <c r="D61" i="1"/>
  <c r="E61" i="1"/>
  <c r="F61" i="1"/>
  <c r="G61" i="1"/>
  <c r="C62" i="1"/>
  <c r="D62" i="1"/>
  <c r="E62" i="1"/>
  <c r="F62" i="1"/>
  <c r="G62" i="1"/>
  <c r="C63" i="1"/>
  <c r="D63" i="1"/>
  <c r="E63" i="1"/>
  <c r="F63" i="1"/>
  <c r="G63" i="1"/>
  <c r="C64" i="1"/>
  <c r="D64" i="1"/>
  <c r="E64" i="1"/>
  <c r="F64" i="1"/>
  <c r="G64" i="1"/>
  <c r="C65" i="1"/>
  <c r="D65" i="1"/>
  <c r="E65" i="1"/>
  <c r="F65" i="1"/>
  <c r="G65" i="1"/>
  <c r="C66" i="1"/>
  <c r="D66" i="1"/>
  <c r="E66" i="1"/>
  <c r="F66" i="1"/>
  <c r="G66" i="1"/>
  <c r="C67" i="1"/>
  <c r="D67" i="1"/>
  <c r="E67" i="1"/>
  <c r="F67" i="1"/>
  <c r="G67" i="1"/>
  <c r="C68" i="1"/>
  <c r="D68" i="1"/>
  <c r="E68" i="1"/>
  <c r="F68" i="1"/>
  <c r="G68" i="1"/>
  <c r="C69" i="1"/>
  <c r="D69" i="1"/>
  <c r="E69" i="1"/>
  <c r="F69" i="1"/>
  <c r="G69" i="1"/>
  <c r="C70" i="1"/>
  <c r="D70" i="1"/>
  <c r="E70" i="1"/>
  <c r="F70" i="1"/>
  <c r="G70" i="1"/>
  <c r="C71" i="1"/>
  <c r="D71" i="1"/>
  <c r="E71" i="1"/>
  <c r="F71" i="1"/>
  <c r="G71" i="1"/>
  <c r="C72" i="1"/>
  <c r="D72" i="1"/>
  <c r="E72" i="1"/>
  <c r="F72" i="1"/>
  <c r="G72" i="1"/>
  <c r="C73" i="1"/>
  <c r="D73" i="1"/>
  <c r="E73" i="1"/>
  <c r="F73" i="1"/>
  <c r="G73" i="1"/>
  <c r="C74" i="1"/>
  <c r="D74" i="1"/>
  <c r="E74" i="1"/>
  <c r="F74" i="1"/>
  <c r="G74" i="1"/>
  <c r="C75" i="1"/>
  <c r="D75" i="1"/>
  <c r="E75" i="1"/>
  <c r="F75" i="1"/>
  <c r="G75" i="1"/>
  <c r="C76" i="1"/>
  <c r="D76" i="1"/>
  <c r="E76" i="1"/>
  <c r="F76" i="1"/>
  <c r="G76" i="1"/>
  <c r="C77" i="1"/>
  <c r="D77" i="1"/>
  <c r="E77" i="1"/>
  <c r="F77" i="1"/>
  <c r="G77" i="1"/>
  <c r="C78" i="1"/>
  <c r="D78" i="1"/>
  <c r="E78" i="1"/>
  <c r="F78" i="1"/>
  <c r="G78" i="1"/>
  <c r="C79" i="1"/>
  <c r="D79" i="1"/>
  <c r="E79" i="1"/>
  <c r="F79" i="1"/>
  <c r="G79" i="1"/>
  <c r="C80" i="1"/>
  <c r="D80" i="1"/>
  <c r="E80" i="1"/>
  <c r="F80" i="1"/>
  <c r="G80" i="1"/>
  <c r="C81" i="1"/>
  <c r="D81" i="1"/>
  <c r="E81" i="1"/>
  <c r="F81" i="1"/>
  <c r="G81" i="1"/>
  <c r="C82" i="1"/>
  <c r="D82" i="1"/>
  <c r="E82" i="1"/>
  <c r="F82" i="1"/>
  <c r="G82" i="1"/>
  <c r="C83" i="1"/>
  <c r="D83" i="1"/>
  <c r="E83" i="1"/>
  <c r="F83" i="1"/>
  <c r="G83" i="1"/>
  <c r="C84" i="1"/>
  <c r="D84" i="1"/>
  <c r="E84" i="1"/>
  <c r="F84" i="1"/>
  <c r="G84" i="1"/>
  <c r="C85" i="1"/>
  <c r="D85" i="1"/>
  <c r="E85" i="1"/>
  <c r="F85" i="1"/>
  <c r="G85" i="1"/>
  <c r="C86" i="1"/>
  <c r="D86" i="1"/>
  <c r="E86" i="1"/>
  <c r="F86" i="1"/>
  <c r="G86" i="1"/>
  <c r="C87" i="1"/>
  <c r="D87" i="1"/>
  <c r="E87" i="1"/>
  <c r="F87" i="1"/>
  <c r="G87" i="1"/>
  <c r="C88" i="1"/>
  <c r="D88" i="1"/>
  <c r="E88" i="1"/>
  <c r="F88" i="1"/>
  <c r="G88" i="1"/>
  <c r="C89" i="1"/>
  <c r="D89" i="1"/>
  <c r="E89" i="1"/>
  <c r="F89" i="1"/>
  <c r="G89" i="1"/>
  <c r="C90" i="1"/>
  <c r="D90" i="1"/>
  <c r="E90" i="1"/>
  <c r="F90" i="1"/>
  <c r="G90" i="1"/>
  <c r="C91" i="1"/>
  <c r="D91" i="1"/>
  <c r="E91" i="1"/>
  <c r="F91" i="1"/>
  <c r="G91" i="1"/>
  <c r="C92" i="1"/>
  <c r="D92" i="1"/>
  <c r="E92" i="1"/>
  <c r="F92" i="1"/>
  <c r="G92" i="1"/>
  <c r="C93" i="1"/>
  <c r="D93" i="1"/>
  <c r="E93" i="1"/>
  <c r="F93" i="1"/>
  <c r="G93" i="1"/>
  <c r="C94" i="1"/>
  <c r="D94" i="1"/>
  <c r="E94" i="1"/>
  <c r="F94" i="1"/>
  <c r="G94" i="1"/>
  <c r="C95" i="1"/>
  <c r="D95" i="1"/>
  <c r="E95" i="1"/>
  <c r="F95" i="1"/>
  <c r="G95" i="1"/>
  <c r="C96" i="1"/>
  <c r="D96" i="1"/>
  <c r="E96" i="1"/>
  <c r="F96" i="1"/>
  <c r="G96" i="1"/>
  <c r="C97" i="1"/>
  <c r="D97" i="1"/>
  <c r="E97" i="1"/>
  <c r="F97" i="1"/>
  <c r="G97" i="1"/>
  <c r="C98" i="1"/>
  <c r="D98" i="1"/>
  <c r="E98" i="1"/>
  <c r="F98" i="1"/>
  <c r="G98" i="1"/>
  <c r="C99" i="1"/>
  <c r="D99" i="1"/>
  <c r="E99" i="1"/>
  <c r="F99" i="1"/>
  <c r="G99" i="1"/>
  <c r="C100" i="1"/>
  <c r="D100" i="1"/>
  <c r="E100" i="1"/>
  <c r="F100" i="1"/>
  <c r="G100" i="1"/>
  <c r="C101" i="1"/>
  <c r="D101" i="1"/>
  <c r="E101" i="1"/>
  <c r="F101" i="1"/>
  <c r="G101" i="1"/>
  <c r="C102" i="1"/>
  <c r="D102" i="1"/>
  <c r="E102" i="1"/>
  <c r="F102" i="1"/>
  <c r="G102" i="1"/>
  <c r="C103" i="1"/>
  <c r="D103" i="1"/>
  <c r="E103" i="1"/>
  <c r="F103" i="1"/>
  <c r="G103" i="1"/>
  <c r="C104" i="1"/>
  <c r="D104" i="1"/>
  <c r="E104" i="1"/>
  <c r="F104" i="1"/>
  <c r="G104" i="1"/>
  <c r="C105" i="1"/>
  <c r="D105" i="1"/>
  <c r="E105" i="1"/>
  <c r="F105" i="1"/>
  <c r="G105" i="1"/>
  <c r="C106" i="1"/>
  <c r="D106" i="1"/>
  <c r="E106" i="1"/>
  <c r="F106" i="1"/>
  <c r="G106" i="1"/>
  <c r="C107" i="1"/>
  <c r="D107" i="1"/>
  <c r="E107" i="1"/>
  <c r="F107" i="1"/>
  <c r="G107" i="1"/>
  <c r="C108" i="1"/>
  <c r="D108" i="1"/>
  <c r="E108" i="1"/>
  <c r="F108" i="1"/>
  <c r="G108" i="1"/>
  <c r="C109" i="1"/>
  <c r="D109" i="1"/>
  <c r="E109" i="1"/>
  <c r="F109" i="1"/>
  <c r="G109" i="1"/>
  <c r="C110" i="1"/>
  <c r="D110" i="1"/>
  <c r="E110" i="1"/>
  <c r="F110" i="1"/>
  <c r="G110" i="1"/>
  <c r="C111" i="1"/>
  <c r="D111" i="1"/>
  <c r="E111" i="1"/>
  <c r="F111" i="1"/>
  <c r="G111" i="1"/>
  <c r="C112" i="1"/>
  <c r="D112" i="1"/>
  <c r="E112" i="1"/>
  <c r="F112" i="1"/>
  <c r="G112" i="1"/>
  <c r="C113" i="1"/>
  <c r="D113" i="1"/>
  <c r="E113" i="1"/>
  <c r="F113" i="1"/>
  <c r="G113" i="1"/>
  <c r="C114" i="1"/>
  <c r="D114" i="1"/>
  <c r="E114" i="1"/>
  <c r="F114" i="1"/>
  <c r="G114" i="1"/>
  <c r="C115" i="1"/>
  <c r="D115" i="1"/>
  <c r="E115" i="1"/>
  <c r="F115" i="1"/>
  <c r="G115" i="1"/>
  <c r="C116" i="1"/>
  <c r="D116" i="1"/>
  <c r="E116" i="1"/>
  <c r="F116" i="1"/>
  <c r="G116" i="1"/>
  <c r="C117" i="1"/>
  <c r="D117" i="1"/>
  <c r="E117" i="1"/>
  <c r="F117" i="1"/>
  <c r="G117" i="1"/>
  <c r="C118" i="1"/>
  <c r="D118" i="1"/>
  <c r="E118" i="1"/>
  <c r="F118" i="1"/>
  <c r="G118" i="1"/>
  <c r="C119" i="1"/>
  <c r="D119" i="1"/>
  <c r="E119" i="1"/>
  <c r="F119" i="1"/>
  <c r="G119" i="1"/>
  <c r="C120" i="1"/>
  <c r="D120" i="1"/>
  <c r="E120" i="1"/>
  <c r="F120" i="1"/>
  <c r="G120" i="1"/>
  <c r="C121" i="1"/>
  <c r="D121" i="1"/>
  <c r="E121" i="1"/>
  <c r="F121" i="1"/>
  <c r="G121" i="1"/>
  <c r="C122" i="1"/>
  <c r="D122" i="1"/>
  <c r="E122" i="1"/>
  <c r="F122" i="1"/>
  <c r="G122" i="1"/>
  <c r="C123" i="1"/>
  <c r="D123" i="1"/>
  <c r="E123" i="1"/>
  <c r="F123" i="1"/>
  <c r="G123" i="1"/>
  <c r="C124" i="1"/>
  <c r="D124" i="1"/>
  <c r="E124" i="1"/>
  <c r="F124" i="1"/>
  <c r="G124" i="1"/>
  <c r="C125" i="1"/>
  <c r="D125" i="1"/>
  <c r="E125" i="1"/>
  <c r="F125" i="1"/>
  <c r="G125" i="1"/>
  <c r="C126" i="1"/>
  <c r="D126" i="1"/>
  <c r="E126" i="1"/>
  <c r="F126" i="1"/>
  <c r="G126" i="1"/>
  <c r="C127" i="1"/>
  <c r="D127" i="1"/>
  <c r="E127" i="1"/>
  <c r="F127" i="1"/>
  <c r="G127" i="1"/>
  <c r="C128" i="1"/>
  <c r="D128" i="1"/>
  <c r="E128" i="1"/>
  <c r="F128" i="1"/>
  <c r="G128" i="1"/>
  <c r="C129" i="1"/>
  <c r="D129" i="1"/>
  <c r="E129" i="1"/>
  <c r="F129" i="1"/>
  <c r="G129" i="1"/>
  <c r="C130" i="1"/>
  <c r="D130" i="1"/>
  <c r="E130" i="1"/>
  <c r="F130" i="1"/>
  <c r="G130" i="1"/>
  <c r="C131" i="1"/>
  <c r="D131" i="1"/>
  <c r="E131" i="1"/>
  <c r="F131" i="1"/>
  <c r="G131" i="1"/>
  <c r="C132" i="1"/>
  <c r="D132" i="1"/>
  <c r="E132" i="1"/>
  <c r="F132" i="1"/>
  <c r="G132" i="1"/>
  <c r="C133" i="1"/>
  <c r="D133" i="1"/>
  <c r="E133" i="1"/>
  <c r="F133" i="1"/>
  <c r="G133" i="1"/>
  <c r="C134" i="1"/>
  <c r="D134" i="1"/>
  <c r="E134" i="1"/>
  <c r="F134" i="1"/>
  <c r="G134" i="1"/>
  <c r="C135" i="1"/>
  <c r="D135" i="1"/>
  <c r="E135" i="1"/>
  <c r="F135" i="1"/>
  <c r="G135" i="1"/>
  <c r="C136" i="1"/>
  <c r="D136" i="1"/>
  <c r="E136" i="1"/>
  <c r="F136" i="1"/>
  <c r="G136" i="1"/>
  <c r="C137" i="1"/>
  <c r="D137" i="1"/>
  <c r="E137" i="1"/>
  <c r="F137" i="1"/>
  <c r="G137" i="1"/>
  <c r="C138" i="1"/>
  <c r="D138" i="1"/>
  <c r="E138" i="1"/>
  <c r="F138" i="1"/>
  <c r="G138" i="1"/>
  <c r="C139" i="1"/>
  <c r="D139" i="1"/>
  <c r="E139" i="1"/>
  <c r="F139" i="1"/>
  <c r="G139" i="1"/>
  <c r="C140" i="1"/>
  <c r="D140" i="1"/>
  <c r="E140" i="1"/>
  <c r="F140" i="1"/>
  <c r="G140" i="1"/>
  <c r="C141" i="1"/>
  <c r="D141" i="1"/>
  <c r="E141" i="1"/>
  <c r="F141" i="1"/>
  <c r="G141" i="1"/>
</calcChain>
</file>

<file path=xl/sharedStrings.xml><?xml version="1.0" encoding="utf-8"?>
<sst xmlns="http://schemas.openxmlformats.org/spreadsheetml/2006/main" count="426" uniqueCount="398">
  <si>
    <t xml:space="preserve"> آرش </t>
  </si>
  <si>
    <t>بهارلو</t>
  </si>
  <si>
    <t xml:space="preserve">روزبه </t>
  </si>
  <si>
    <t>اختر</t>
  </si>
  <si>
    <t xml:space="preserve">پانزده خرداد </t>
  </si>
  <si>
    <t>طرفه</t>
  </si>
  <si>
    <t xml:space="preserve">لقمان </t>
  </si>
  <si>
    <t xml:space="preserve">لولاگر </t>
  </si>
  <si>
    <t xml:space="preserve">محب مهر </t>
  </si>
  <si>
    <t xml:space="preserve">خانواده </t>
  </si>
  <si>
    <t xml:space="preserve">محب کوثر </t>
  </si>
  <si>
    <t>صدر</t>
  </si>
  <si>
    <t>ساسان</t>
  </si>
  <si>
    <t>صارم</t>
  </si>
  <si>
    <t>سلامت فردا</t>
  </si>
  <si>
    <t>مهر</t>
  </si>
  <si>
    <t>تلفن</t>
  </si>
  <si>
    <t>آدرس</t>
  </si>
  <si>
    <t xml:space="preserve">پاسداران -  گلستان پنجم </t>
  </si>
  <si>
    <t>تهران-بزرگراه همت غرب - بعد از پل کن</t>
  </si>
  <si>
    <t>توس</t>
  </si>
  <si>
    <t>تریتا</t>
  </si>
  <si>
    <t>چشم پزشکی نور</t>
  </si>
  <si>
    <t xml:space="preserve">رسالت </t>
  </si>
  <si>
    <t>کیان</t>
  </si>
  <si>
    <t>بینا</t>
  </si>
  <si>
    <t>پارسا</t>
  </si>
  <si>
    <t>مردم</t>
  </si>
  <si>
    <t xml:space="preserve">تهران </t>
  </si>
  <si>
    <t>آبان</t>
  </si>
  <si>
    <t>نجمیه</t>
  </si>
  <si>
    <t>فجر</t>
  </si>
  <si>
    <t>غیاثی</t>
  </si>
  <si>
    <t>مفرح</t>
  </si>
  <si>
    <t>آریا</t>
  </si>
  <si>
    <t xml:space="preserve">آسیا </t>
  </si>
  <si>
    <t>میلاد</t>
  </si>
  <si>
    <t xml:space="preserve">فرمانیه </t>
  </si>
  <si>
    <t>لاله</t>
  </si>
  <si>
    <t>آپادانا</t>
  </si>
  <si>
    <t xml:space="preserve"> ایرانشهر</t>
  </si>
  <si>
    <t>عرفان نیایش</t>
  </si>
  <si>
    <t>تندیس</t>
  </si>
  <si>
    <t>امید</t>
  </si>
  <si>
    <t>مهراد</t>
  </si>
  <si>
    <t>آرمان</t>
  </si>
  <si>
    <t>روانپزشکی ایران</t>
  </si>
  <si>
    <t>نیکان غرب</t>
  </si>
  <si>
    <t>شهید هاشمی نژاد</t>
  </si>
  <si>
    <t>مدرس</t>
  </si>
  <si>
    <t>شهید فهمیده</t>
  </si>
  <si>
    <t>آراد</t>
  </si>
  <si>
    <t xml:space="preserve"> نورافشار</t>
  </si>
  <si>
    <t>بازرگانان</t>
  </si>
  <si>
    <t xml:space="preserve">عرفان </t>
  </si>
  <si>
    <t>البرز</t>
  </si>
  <si>
    <t>کسری</t>
  </si>
  <si>
    <t>پاسارگاد</t>
  </si>
  <si>
    <t>تهران کلینیک</t>
  </si>
  <si>
    <t>نیکان</t>
  </si>
  <si>
    <t>گلستان</t>
  </si>
  <si>
    <t>کودکان تهران</t>
  </si>
  <si>
    <t xml:space="preserve">ایرانمهر </t>
  </si>
  <si>
    <t>دی</t>
  </si>
  <si>
    <t xml:space="preserve">مهدیه </t>
  </si>
  <si>
    <t>پاستورنو</t>
  </si>
  <si>
    <t>میمنت</t>
  </si>
  <si>
    <t>شهرام</t>
  </si>
  <si>
    <t>یاس سپید</t>
  </si>
  <si>
    <t>قلب جماران</t>
  </si>
  <si>
    <t>مدائن</t>
  </si>
  <si>
    <t>گاندی</t>
  </si>
  <si>
    <t>پارس</t>
  </si>
  <si>
    <t>تهرانپارس</t>
  </si>
  <si>
    <t>مرکز قلب تهران</t>
  </si>
  <si>
    <t xml:space="preserve">اقبال </t>
  </si>
  <si>
    <t>بهمن</t>
  </si>
  <si>
    <t>بابک</t>
  </si>
  <si>
    <t>مادران</t>
  </si>
  <si>
    <t>بوعلی</t>
  </si>
  <si>
    <t>سورنا</t>
  </si>
  <si>
    <t>رفیده</t>
  </si>
  <si>
    <t xml:space="preserve">خیابان ولیعصر- ابتدای غربی خیابان استاد مطهری- خیابان عبادی- پلاک1 </t>
  </si>
  <si>
    <t>میدان فلسطین-خیابان ایتالیا</t>
  </si>
  <si>
    <t>انتهای اتوبان همت غرب - بعد از تقاطع آزادگان- اتوبان خرازی- شمال دریاچه چیتگر</t>
  </si>
  <si>
    <t>خیابان شریعتی- ضلع شمال پل سید خندان - نبش خیابان ابوذر غفاری جنوبی - پلاک 2</t>
  </si>
  <si>
    <t xml:space="preserve">بزرگراه رسالت- قبل از خروجی کرمان- مقابل مجتمع دنیای نور  </t>
  </si>
  <si>
    <t>خیابان ولیعصر جنوبی - بعد از چهارراه مختاری و مولوی - ایستگاه دلبخواه - پلاک 200</t>
  </si>
  <si>
    <t xml:space="preserve">میدان ونک- خیابان ملاصدرا- خیابان شیخ بهایی جنوبی </t>
  </si>
  <si>
    <t>خیابان دکتر شریعتی- سه راه ضرابخانه- جنب اتوبان شهید همت- خیابان شهیدداوودگل نبی(کتابی)- پلاک 3</t>
  </si>
  <si>
    <t xml:space="preserve">خیابان جمهوری- تقاطع پل حافظ </t>
  </si>
  <si>
    <t>خیابان پیروزی- سه راه سلیمانیه</t>
  </si>
  <si>
    <t>شهرک ولیعصر- اتوبان آیت اله سعیدی- بعد از چهارراه یافت آباد- خیابان شهید نباتی- خیابان شهید سلیمانی</t>
  </si>
  <si>
    <t xml:space="preserve">نازی آباد- میدان بهمنیار- خیابان بهمنیار </t>
  </si>
  <si>
    <t>میدان ولیعصر- بلوار کشاورز - تقاطع خیابان وصال شیرازی</t>
  </si>
  <si>
    <t xml:space="preserve">خیابان شهید بهشتی - خیابان احمد قصیر- روبروی دانشکده علامه طباطبایی </t>
  </si>
  <si>
    <t>خیابان شهید لواسانی (فرمانیه) - نرسیده به چهارراه فرمانیه- نبش لادن- پلاک 20</t>
  </si>
  <si>
    <t>شهرک غرب- فاز 5 -  خیابان سیمای ایران- نبش فلامک جنوبی</t>
  </si>
  <si>
    <t>میدان فردوسی - خیابان سپهبد قرنی - نرسیده به پل کریم خان - نبش خیابان سپند</t>
  </si>
  <si>
    <t xml:space="preserve">خیابان شریعتی- نرسیده به سه راه طالقانی- خیابان شهید جواد کارگر </t>
  </si>
  <si>
    <t>تقاطع خیابان ولیعصر (عج) وخیابان شهید بهشتی</t>
  </si>
  <si>
    <t>بلوار نلسون ماندلا- بالاتر از چهارراه اسفندیار- بن بست تندیس- پلاک 2</t>
  </si>
  <si>
    <t xml:space="preserve">اتوبان همت غرب- بعد از بزرگراه ستاری جنوب- خیابان شهید کبیری طامه(شاهین شمالی)- انتهای خیابان بهار- پلاک 15 </t>
  </si>
  <si>
    <t>خیابان مطهری- خیابان میرعماد- نبش کوچه ششم(دوست محمدی)</t>
  </si>
  <si>
    <t>کیلومتر 6 جاده مخصوص- ابتدای کمربندی آزادگان</t>
  </si>
  <si>
    <t xml:space="preserve">خیابان فدائیان اسلام جنوب- بعد از پل بعثت- جنب پمپ گاز- خیابان زنگنه- خیابان شهید حیدری- انتهای کوچه زنبق- پلاک 1 </t>
  </si>
  <si>
    <t>خیابان ولیعصر- بالاتر از میدان ونک- خیابان شهید والی نژاد</t>
  </si>
  <si>
    <t xml:space="preserve">سعادت آباد- میدان کاج- بلوار سعادت آباد- تقاطع یادگار امام </t>
  </si>
  <si>
    <t>بزرگراه رسالت- نرسیده به پل سیدخندان- نبش خیابان شهید کرمی ابرده(خیابان 14)</t>
  </si>
  <si>
    <t>بزرگراه مدرس شمال- بالاتر از پل میرداماد- خیابان شهید وحید دستگردی(ظفر سابق)- پلاک 193</t>
  </si>
  <si>
    <t>تهران خیابان نواب تقاطع حلال احمر</t>
  </si>
  <si>
    <t>خیابان سمیه- بین خیابان دکتر شریعتی و خیابان بهار- پلاک 51</t>
  </si>
  <si>
    <t>میدان امام حسین- خیابان شهید مدنی</t>
  </si>
  <si>
    <t>اتوبان شهید محلاتی- تقاطع خیابان ری</t>
  </si>
  <si>
    <t>خیابان انقلاب اسلامی- خیابان وصال شیرازی- پلاک27</t>
  </si>
  <si>
    <t>میدان ونک- خیابان گاندی جنوبی- خیابان هفتم (شهید پالیزوانی) -شماره 24</t>
  </si>
  <si>
    <t xml:space="preserve">میدان آرژانتین- خیابان قائم مقام فراهانی- پلاک 174 </t>
  </si>
  <si>
    <t>خیابان اقدسیه- بلوار ارتش- خروجی اراج- خیابان 22 بهمن- پلاک 6</t>
  </si>
  <si>
    <t xml:space="preserve">اتوبان شهید صیاد شیرازی- بعد از پل پاسداران- روبروی مترو هروی </t>
  </si>
  <si>
    <t>خیابان ولیعصر- خیابان طالقانی غربی- روبروی جهاد سازندگی</t>
  </si>
  <si>
    <t xml:space="preserve">خیابان دکتر شریعتی - دوراهی قلهک </t>
  </si>
  <si>
    <t>بزرگراه شهید چمران - به سمت ولنجک - خیابان یمن- خیابان شهید اعرابی- جنب دانشگاه علوم پزشکی شهید بهشتی</t>
  </si>
  <si>
    <t xml:space="preserve">میدان آرژانتین- خیابان بخارست- خیابان احمد قصیر-  نبش کوچه هشتم- پلاک 15 </t>
  </si>
  <si>
    <t>اتوبان یادگار امام به سمت جنوب- بعد از پل آزادی- اول کنار گذر یادگار امام- خیابان میمنت- پلاک 62</t>
  </si>
  <si>
    <t>خیابان فاطمی- میدان دکتر فاطمی - نبش خیابان چهلستون - پلاک1</t>
  </si>
  <si>
    <t xml:space="preserve">خیابان طالقانی - خیابان بهار شمالی- جنب بانک ملی </t>
  </si>
  <si>
    <t xml:space="preserve">تجریش- خیابان شهید باهنر- خیابان جماران- میدان جماران- کوچه ی شهید حسنی کیا </t>
  </si>
  <si>
    <t xml:space="preserve">میدان ولیعصر- بلوار کشاورز- شماره67 </t>
  </si>
  <si>
    <t>تهرانپارس - نبش فلكه سوم - پلاک 330</t>
  </si>
  <si>
    <t>خیابان کارگر شمالی- نبش بزرگراه جلال آل احمد</t>
  </si>
  <si>
    <t>خیابان آذربایجان - نبش خیابان رودکی</t>
  </si>
  <si>
    <t>خیابان 15 خرداد غربی- چهارراه گلوبندک- کوچه شهید بادامچی -پلاک 83</t>
  </si>
  <si>
    <t>شهرک غرب- خیابان ایران زمین شمالی- روبروی فرهنگسرای ابن سینا</t>
  </si>
  <si>
    <t>خیابان آذربایجان- خیابان کارون- چهارراه طوس</t>
  </si>
  <si>
    <t xml:space="preserve">خیابان دکتر بهشتی - ضلع جنوبی میدان تختی - خیابان شهید حسینی- کوچه آریا وطنی-پلاک 36  </t>
  </si>
  <si>
    <t>تقاطع بزرگراه شهید باقری و رسالت - خ باغدارنیا- جنب کلانتری 126</t>
  </si>
  <si>
    <t xml:space="preserve">امام خمینی </t>
  </si>
  <si>
    <t>انتهای بلوار کشاورز</t>
  </si>
  <si>
    <t>امیر اعلم</t>
  </si>
  <si>
    <t>خ سعدی شمالی - خ کوشک</t>
  </si>
  <si>
    <t xml:space="preserve">میدان راه اهن  - خ بهداری </t>
  </si>
  <si>
    <t xml:space="preserve">پوست رازی </t>
  </si>
  <si>
    <t xml:space="preserve">پایین تر از میدان وحدت اسلامی </t>
  </si>
  <si>
    <t xml:space="preserve">خ کارگر جنوبی - پایین تر از چهار راه لشگر </t>
  </si>
  <si>
    <t>سینا</t>
  </si>
  <si>
    <t>میدان امام خمینی - نرسیده به  میدان حسن آباد</t>
  </si>
  <si>
    <t>شریعتی</t>
  </si>
  <si>
    <t>کارگر شمالی- بزرگراه جلال آل احمد</t>
  </si>
  <si>
    <t xml:space="preserve">ضیاییان </t>
  </si>
  <si>
    <t>خ قلعه مرغی - خیابان ابوذر روبرو ی شهرداری منطقه 17</t>
  </si>
  <si>
    <t xml:space="preserve">فارابی </t>
  </si>
  <si>
    <t>خ کارگر جنوبی - میدان قزوین - پلاک 34</t>
  </si>
  <si>
    <t>مرکز طبی کودکان</t>
  </si>
  <si>
    <t xml:space="preserve"> یاس </t>
  </si>
  <si>
    <t>خ کریمخان زند - استاد نجات الهی شمالی</t>
  </si>
  <si>
    <t xml:space="preserve">خیابان مولوی ایستگاه باغ فردوس </t>
  </si>
  <si>
    <t xml:space="preserve">یافت اباد خیابان معلم </t>
  </si>
  <si>
    <t xml:space="preserve">خیابان خوش - بین اذربایجان و دامپزشکی </t>
  </si>
  <si>
    <t>خ ولیعصر - جنب پارک ملت</t>
  </si>
  <si>
    <t>خ-شریعتی،پل رومی- خ شریفی منش -کوچه آذر</t>
  </si>
  <si>
    <t xml:space="preserve">اشرفی اصفهانی </t>
  </si>
  <si>
    <t xml:space="preserve">خ مولوی چهارراه مولوی </t>
  </si>
  <si>
    <t xml:space="preserve">شهدای تجریش </t>
  </si>
  <si>
    <t>میدان تجریش - خ شهرداری</t>
  </si>
  <si>
    <t>آیت اله طالقانی</t>
  </si>
  <si>
    <t>خ مصطفی خمینی- مقابل سازمان تبلیغات اسلامی</t>
  </si>
  <si>
    <t xml:space="preserve">کودکان مفید </t>
  </si>
  <si>
    <t>خ شریعتی - بالاتر از حسینیه ارشاد</t>
  </si>
  <si>
    <t xml:space="preserve">خ کارگر جنوبی  - خ کمالی </t>
  </si>
  <si>
    <t xml:space="preserve">مسیح دانشوری </t>
  </si>
  <si>
    <t>خ شهید باهنر - دار آباد</t>
  </si>
  <si>
    <t>میدان شوش- خ فدائیان اسلام - خ شیشه گر خانه -خ شهید رجب نیا</t>
  </si>
  <si>
    <t xml:space="preserve">شفا یحیائیان </t>
  </si>
  <si>
    <t>خ شهید وحید دستجردی - (ظفر  سابق )  پلااک 201</t>
  </si>
  <si>
    <t xml:space="preserve">فیروزگر </t>
  </si>
  <si>
    <t>شهید مطهری</t>
  </si>
  <si>
    <t xml:space="preserve">خ ولیعصر  بالاتر از میدان ونک خ رشید یاسمی </t>
  </si>
  <si>
    <t>شهدای یافت اباد</t>
  </si>
  <si>
    <t xml:space="preserve">خیابان ولی عصر بالاتر از میدان ونک کوچه والی نژاد </t>
  </si>
  <si>
    <t xml:space="preserve">خیابان شریعتی خیابان کاج </t>
  </si>
  <si>
    <t xml:space="preserve">خیابان طالقانی تقاطع بهار شمالی </t>
  </si>
  <si>
    <t>خیابان فاطمی خ-اعتماد زاده</t>
  </si>
  <si>
    <t>بزرگراه بسیج - سه راه تختی - خیابان هجرت</t>
  </si>
  <si>
    <t>خیابان ولیعصر بالاتر از میدان ونک نبش خیابان رشید یاسمی روبروی ایستگاه ظفر</t>
  </si>
  <si>
    <t>فرهیختگان</t>
  </si>
  <si>
    <t>مصطفی خمینی</t>
  </si>
  <si>
    <t xml:space="preserve"> روانپزشکی صدر</t>
  </si>
  <si>
    <t xml:space="preserve">اتوبان صدر میدان پیروز خ قیطریه بن بست دلپذیر </t>
  </si>
  <si>
    <t>شهریار</t>
  </si>
  <si>
    <t xml:space="preserve">خیابان آذربایجان نبش کارون </t>
  </si>
  <si>
    <t xml:space="preserve">مرکز جراحی حکیم </t>
  </si>
  <si>
    <t xml:space="preserve">شهرک ولیعصر خ بهرامی پ 232 </t>
  </si>
  <si>
    <t xml:space="preserve">خ سیدجمال الدین اسدابادی خ 23 </t>
  </si>
  <si>
    <t>م ولیعصر کریمخان زند به آفرین  شماره 8</t>
  </si>
  <si>
    <t xml:space="preserve">بزرگراه همت نرسیده به تقاطع شهید چمران </t>
  </si>
  <si>
    <t xml:space="preserve">مرکز جراحی بصیر </t>
  </si>
  <si>
    <t>خیابان جمالزاده شمالی نرسیده به فاطمی</t>
  </si>
  <si>
    <t>خیابان ولیعصر بالاتر از ظفر نبش اسفندیار پ 96</t>
  </si>
  <si>
    <t>انصاری</t>
  </si>
  <si>
    <t>خاتم الانبیاء</t>
  </si>
  <si>
    <t>تهران - اکباتان انتهای فاز 3</t>
  </si>
  <si>
    <t xml:space="preserve">تهران - بلوار اشرفی اصفهانی - خ ناطق نوری </t>
  </si>
  <si>
    <t>جراحی محدود سهند</t>
  </si>
  <si>
    <t>تهران- خ شهید بهشتی- چهارراه اندیشه- خ سهند</t>
  </si>
  <si>
    <t>تهران - خ زرتشت غربی</t>
  </si>
  <si>
    <t>الغدیر</t>
  </si>
  <si>
    <t xml:space="preserve">میدان رسالت خ هنگام میدان الغدیر </t>
  </si>
  <si>
    <t xml:space="preserve">شوریده </t>
  </si>
  <si>
    <t xml:space="preserve">میدان پاستور-نرسیده به ریاست جمهوری </t>
  </si>
  <si>
    <t xml:space="preserve">فرهنگیان </t>
  </si>
  <si>
    <t xml:space="preserve">خ امام خمینی -  جنب پارک شهر </t>
  </si>
  <si>
    <t xml:space="preserve">فلکه دوم تهرانپارس خ ش ناهیدی مجتمع دارویی هلال ایران </t>
  </si>
  <si>
    <t xml:space="preserve"> ابن سینا</t>
  </si>
  <si>
    <t>فلكه دوم صادقیه - ابتدای بلوار آیت اله كاشانی- پلاک 36</t>
  </si>
  <si>
    <t>نازی آباد- خیابان شیرمحمدی- جنب پارك سردار جنگل</t>
  </si>
  <si>
    <t>میدان شهدا-خیابان شكوفه - خیابان دلگشا- میدان كلانتری- خیابان كرمان غربی</t>
  </si>
  <si>
    <t xml:space="preserve">خیابان كریم خان زند - خیابان شهید حسینی - نرسیده به میدان سنائی </t>
  </si>
  <si>
    <t>پیامبران</t>
  </si>
  <si>
    <t xml:space="preserve">فلكه دوم صادقیه- بلوار آیت الله كاشانی- بلوار ابوذر </t>
  </si>
  <si>
    <t>میدان هفت تیر- خیابان كریمخان زند- خیابان شهید عضدی (آبان جنوبی)- شماره 86</t>
  </si>
  <si>
    <t xml:space="preserve">بزرگراه همت غرب - بعد از پل شهید ستاری - بلوار کامران کبیری طامه - خیابان بهار - شماره 17 </t>
  </si>
  <si>
    <t>خیابان ستارخان-خیابان نیایش</t>
  </si>
  <si>
    <t>خیابان سئول-نبش کوچه زكی زاده-پلاك 86</t>
  </si>
  <si>
    <t>بزرگراه همت به سمت غرب- نرسیده به میدان المپیک- روبروی بوستان جوانمردان</t>
  </si>
  <si>
    <t>میدان نیاوران- خیابان پور ابتهاج- خیابان خداوردی- كوچه شهید صادقین (17 غربی)</t>
  </si>
  <si>
    <t xml:space="preserve">سعادت آباد- میدان سرو- خیابان سرو غربی- خیابان بخشایش- نبش 15 غربی  </t>
  </si>
  <si>
    <t>روانپزشكی ایرانیان</t>
  </si>
  <si>
    <t>انتهای اتوبان همت غرب-دهكده المپیك- میدان المپیك- بلوار شهرك صدرا- ابتدای بلوار چشمه شرقی</t>
  </si>
  <si>
    <t xml:space="preserve">میدان آرژانتین - خیابان الوند- پلاك 25 </t>
  </si>
  <si>
    <t>خیابان شریعتی- بین خیابان سمیه و طالقانی- پلاک 138</t>
  </si>
  <si>
    <t xml:space="preserve">بلواركشاورز - خیابان حجاب - خیابان عبداله زاده- كوچه اول- پلاک4 </t>
  </si>
  <si>
    <t xml:space="preserve">خیابان انقلاب- نرسیده به چهارراه ولیعصر- خیابان صبا جنوبی </t>
  </si>
  <si>
    <t>خیابان گاندی جنوبی - ابتدای خیابان خالداسلامبولی - روبروی آنتن شبكه دو - نبش كوچه ترابنده - پلاك 130</t>
  </si>
  <si>
    <t xml:space="preserve">خیابان شیخ هادی- بالاتر از جامی- پلاك 277 </t>
  </si>
  <si>
    <t xml:space="preserve">روانپزشکی ایران  </t>
  </si>
  <si>
    <t xml:space="preserve">بهرامی </t>
  </si>
  <si>
    <t xml:space="preserve"> فاطمه (س)</t>
  </si>
  <si>
    <t>رجایی</t>
  </si>
  <si>
    <t xml:space="preserve">خیابان یوسف اباد خ 21 حضرت فاطمه (س) </t>
  </si>
  <si>
    <t>خیابان شریعتی- دوراهی قلهك- روبروی ایرانمهر</t>
  </si>
  <si>
    <t xml:space="preserve">کیلومتر 7 جاده مخصوص کرج جنب ورودی اتوبان آزادگان شمال روانپزشکی ایران </t>
  </si>
  <si>
    <t>انتهای بلوار کشاورز، خیابان دکتر محمد قریب، جنب بیمارستان امام خمینی (ره)، پلاک ۶۲، مرکز طبی کودکان</t>
  </si>
  <si>
    <t xml:space="preserve">شهید اکبرآبادی </t>
  </si>
  <si>
    <t xml:space="preserve">میدان امام حسین خیابان دماوند خ تهران نو ایستگاه قاسم آباد </t>
  </si>
  <si>
    <t>تهران، قیطریه، بلوار اندرزگو، خیابان سلیمی جنوبی، کوچه شهید نعمتی</t>
  </si>
  <si>
    <t xml:space="preserve">مرکز جراحی هلال ایران </t>
  </si>
  <si>
    <t>خیابان ولیعصر- نبش خیابان شهید عباسپور (توانیر)</t>
  </si>
  <si>
    <t xml:space="preserve">امیرالمومنین  جوادیه </t>
  </si>
  <si>
    <t xml:space="preserve">امیرالمومنین  </t>
  </si>
  <si>
    <t xml:space="preserve">قمربنی هاشم </t>
  </si>
  <si>
    <t xml:space="preserve">حضرت علی اصغر </t>
  </si>
  <si>
    <t xml:space="preserve">امام حسین </t>
  </si>
  <si>
    <t xml:space="preserve">امام سجاد </t>
  </si>
  <si>
    <t xml:space="preserve">میدان امام حسین- ابتدای خیابان دماوند- جنب اتوبان امام علی </t>
  </si>
  <si>
    <t>رسول اكرم</t>
  </si>
  <si>
    <t xml:space="preserve">طالقانی </t>
  </si>
  <si>
    <t xml:space="preserve">علی اصغر </t>
  </si>
  <si>
    <t>ولیعصر ناجا</t>
  </si>
  <si>
    <t>اوین - چمران شمال جنب دانشگاه علوم پزشکی شهید بهشتی</t>
  </si>
  <si>
    <t>رامتین</t>
  </si>
  <si>
    <t>چهارراه پارک وی - خ ولنجک - خ بوستان</t>
  </si>
  <si>
    <t>خیابان ولیعصر، بالاتر از بلوار میرداماد، خیابان رشید یاسمی</t>
  </si>
  <si>
    <t>میدان ولیعصر - بلوار کشاورز - بعد از چهار راه فلسطین - شماره 43</t>
  </si>
  <si>
    <t xml:space="preserve"> نارمک، 4راه تلفنخانه، خیابان 46متری غربی،نبش میدان</t>
  </si>
  <si>
    <t>امام رضا (501 ارتش)</t>
  </si>
  <si>
    <t>سیدالشهدا</t>
  </si>
  <si>
    <t>امتیاز</t>
  </si>
  <si>
    <t>ستاره ها</t>
  </si>
  <si>
    <t>سایت</t>
  </si>
  <si>
    <t>http://arash.tums.ac.ir/</t>
  </si>
  <si>
    <t>http://ikhc.tums.ac.ir/</t>
  </si>
  <si>
    <t>http://amiralam.tums.ac.ir/</t>
  </si>
  <si>
    <t>http://baharloo.tums.ac.ir/</t>
  </si>
  <si>
    <t>http://razihos.tums.ac.ir/</t>
  </si>
  <si>
    <t>http://roozbehhospital.tums.ac.ir/</t>
  </si>
  <si>
    <t>http://sinahospital.tums.ac.ir/</t>
  </si>
  <si>
    <t>http://shariati.tums.ac.ir/</t>
  </si>
  <si>
    <t>http://ziaeian.tums.ac.ir/</t>
  </si>
  <si>
    <t>http://farabih.tums.ac.ir/</t>
  </si>
  <si>
    <t>http://chmc.tums.ac.ir/</t>
  </si>
  <si>
    <t xml:space="preserve"> -</t>
  </si>
  <si>
    <t>http://iph.iums.ac.ir/</t>
  </si>
  <si>
    <t>http://crta.iums.ac.ir/</t>
  </si>
  <si>
    <t>http://bahrami.tums.ac.ir/</t>
  </si>
  <si>
    <t>http://crtfatima.iums.ac.ir/</t>
  </si>
  <si>
    <t>http://hospya.iums.ac.ir/</t>
  </si>
  <si>
    <t>http://hosplo.iums.ac.ir/</t>
  </si>
  <si>
    <t xml:space="preserve">خ کریم خان زند خیابان به افرین فیروزگر </t>
  </si>
  <si>
    <t>http://firoozgar.iums.ac.ir/</t>
  </si>
  <si>
    <t>http://amc.sbmu.ac.ir/</t>
  </si>
  <si>
    <t>https://aemc.sbmu.ac.ir/</t>
  </si>
  <si>
    <t>http://pkmc.sbmu.ac.ir/</t>
  </si>
  <si>
    <t>خ-کریمخان-اول خیابان ابان</t>
  </si>
  <si>
    <t>http://shmc.sbmu.ac.ir/</t>
  </si>
  <si>
    <t>http://taleghani.sbmu.ac.ir/</t>
  </si>
  <si>
    <t>http://tomc.sbmu.ac.ir/</t>
  </si>
  <si>
    <t>http://mch.sbmu.ac.ir/</t>
  </si>
  <si>
    <t>http://lhmc.sbmu.ac.ir/</t>
  </si>
  <si>
    <t>http://nritld.sbmu.ac.ir/</t>
  </si>
  <si>
    <t>http://mmc.sbmu.ac.ir/</t>
  </si>
  <si>
    <t>https://shafa.iums.ac.ir/</t>
  </si>
  <si>
    <t>م شهدا خ مجاهدین اسلام (ژاله سابق ) روبروی پمپ بنزین</t>
  </si>
  <si>
    <t>http://crtm.iums.ac.ir/</t>
  </si>
  <si>
    <t>https://moheb.com/</t>
  </si>
  <si>
    <t xml:space="preserve">گلستان </t>
  </si>
  <si>
    <t xml:space="preserve">502 ارتش </t>
  </si>
  <si>
    <t>https://imamreza.ajaums.ac.ir/</t>
  </si>
  <si>
    <t xml:space="preserve"> بعثت </t>
  </si>
  <si>
    <t>میدان بهمن خ شیرمحمدی جنب پادگان قلعه مرغی جنب پارک سردار جنگل</t>
  </si>
  <si>
    <t>انتهای بزرگراه شهید ستاری بلوار شهدای حصارک</t>
  </si>
  <si>
    <t>http://sadr.method-co.ir/</t>
  </si>
  <si>
    <t>https://shahriarhospital.com/</t>
  </si>
  <si>
    <t>http://sadrhospital.ir/</t>
  </si>
  <si>
    <t>https://basirclinic.com/</t>
  </si>
  <si>
    <t>https://aftabhospital.com/</t>
  </si>
  <si>
    <t>چشم آفتاب</t>
  </si>
  <si>
    <t>http://ansari-hospital.ir/</t>
  </si>
  <si>
    <t>http://salamatfardahospital.com/</t>
  </si>
  <si>
    <t>http://dfm.tehranedu.ir/</t>
  </si>
  <si>
    <t xml:space="preserve"> - </t>
  </si>
  <si>
    <t>http://tooshospital.ir/</t>
  </si>
  <si>
    <t>http://mkht.ir/</t>
  </si>
  <si>
    <t>http://ebnesinahospital.com/</t>
  </si>
  <si>
    <t>بقیه اله</t>
  </si>
  <si>
    <t>https://bmsu.ac.ir/</t>
  </si>
  <si>
    <t>http://tehranclinic.ir/</t>
  </si>
  <si>
    <t>نگاه</t>
  </si>
  <si>
    <t>https://negahhospital.com/</t>
  </si>
  <si>
    <t>http://payambaranhospital.com/</t>
  </si>
  <si>
    <t>http://abanhospital.ir/</t>
  </si>
  <si>
    <t>https://najmiyeh.bmsu.ac.ir/</t>
  </si>
  <si>
    <t>http://mofarahhospital.com/fa/</t>
  </si>
  <si>
    <t>http://asiahospital.ir/</t>
  </si>
  <si>
    <t>http://farmanieh-hospital.com/</t>
  </si>
  <si>
    <t>http://niayeshhospital.ir/fa</t>
  </si>
  <si>
    <t xml:space="preserve"> هاجر</t>
  </si>
  <si>
    <t>http://tandishospital.ir/</t>
  </si>
  <si>
    <t>https://mehrad.hospital/</t>
  </si>
  <si>
    <t>http://hrmc.iums.ac.ir/</t>
  </si>
  <si>
    <t>روانپزشکی دل آرام</t>
  </si>
  <si>
    <t>http://westnikan.nikanhospital.com/</t>
  </si>
  <si>
    <t>http://hkc.iums.ac.ir/</t>
  </si>
  <si>
    <t>http://modarres.sbmu.ac.ir/</t>
  </si>
  <si>
    <t>http://hospfh.iums.ac.ir/</t>
  </si>
  <si>
    <t>http://arad-hospital.com/</t>
  </si>
  <si>
    <t>http://noor-afshar.ir/</t>
  </si>
  <si>
    <t>http://alborzhospital.ir/</t>
  </si>
  <si>
    <t xml:space="preserve">چشم رازی </t>
  </si>
  <si>
    <t>http://daygeneralhospital.ir/</t>
  </si>
  <si>
    <t>http://pastornohospital.com/</t>
  </si>
  <si>
    <t>http://maymanathospital.com/</t>
  </si>
  <si>
    <t>http://yassepidhospital.com/</t>
  </si>
  <si>
    <t>https://jhh.bmsu.ac.ir/</t>
  </si>
  <si>
    <t>http://gandihospital.ir/</t>
  </si>
  <si>
    <t>http://tehranpars-hospital.com/</t>
  </si>
  <si>
    <t>http://thc.tums.ac.ir/</t>
  </si>
  <si>
    <t>http://babakhospital.com/</t>
  </si>
  <si>
    <t>http://madaranhospital.com/</t>
  </si>
  <si>
    <t>http://ramtinhospital.ir/</t>
  </si>
  <si>
    <t>http://rofeideh.uswr.ac.ir/</t>
  </si>
  <si>
    <t>https://www.google.com/maps/d/u/0/edit?mid=1IDXrXxN-GTvGYYqDKnCW6wuf3oBHFbE&amp;usp=sharing</t>
  </si>
  <si>
    <t>http://resalat-hospital.ir/Fa/</t>
  </si>
  <si>
    <t>http://tehranchildrenshospital.com/</t>
  </si>
  <si>
    <t>http://rhc.ac.ir/en</t>
  </si>
  <si>
    <t>http://kowsarhospital.com/</t>
  </si>
  <si>
    <t>https://miladhospital.com/</t>
  </si>
  <si>
    <t>http://noorvision.com/</t>
  </si>
  <si>
    <t>http://sasanhospital.com/</t>
  </si>
  <si>
    <t>http://khatamhospital.org/</t>
  </si>
  <si>
    <t>http://saremhospital.org/</t>
  </si>
  <si>
    <t>http://mehrhospitaltehran.com/</t>
  </si>
  <si>
    <t>http://shoorideh.com/</t>
  </si>
  <si>
    <t>https://treatahospital.com/</t>
  </si>
  <si>
    <t>http://binaeyehospital.com//</t>
  </si>
  <si>
    <t>http://parsa-hospital.com/</t>
  </si>
  <si>
    <t>http://mardomhospital.ir/</t>
  </si>
  <si>
    <t>http://ghiasihospital.ir/</t>
  </si>
  <si>
    <t>http://aryahosp.com/</t>
  </si>
  <si>
    <t>http://laleh-hospital.com/</t>
  </si>
  <si>
    <t>http://iranshahrhospital.ir/</t>
  </si>
  <si>
    <t>http://armanhospital.com/</t>
  </si>
  <si>
    <t>http://iranian-hospital.com/</t>
  </si>
  <si>
    <t>http://delaram-hospital.com/</t>
  </si>
  <si>
    <t>http://ehmc.ir/</t>
  </si>
  <si>
    <t>http://bazargananhospital.ir/</t>
  </si>
  <si>
    <t>http://erfanhospital.ir/</t>
  </si>
  <si>
    <t>http://razieyeclinic.com/</t>
  </si>
  <si>
    <t>http://kasrahospital.ir/</t>
  </si>
  <si>
    <t>http://nikanhospital.com/</t>
  </si>
  <si>
    <t>http://iranmehrhospital.ir/</t>
  </si>
  <si>
    <t>http://madaen-hospital.ir/</t>
  </si>
  <si>
    <t>http://parsgeneralhospital.com/</t>
  </si>
  <si>
    <t>http://seyedalshohada.com/</t>
  </si>
  <si>
    <t>http://bahmanhospital.ir/</t>
  </si>
  <si>
    <t>http://farhikhtegan.iautmu.ac.ir/</t>
  </si>
  <si>
    <t>لیست تمام بیمارستان های تهران به همراه امتیاز کاربران در گوگل مپ</t>
  </si>
  <si>
    <t>محل بیمارستان ها بر روی نقشه تهران</t>
  </si>
  <si>
    <t>نام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</si>
</sst>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[$-3000401]0"/>
  </numFmts>
  <fonts count="11" x14ac:knownFonts="1">
    <font>
      <sz val="10"/>
      <name val="Arial"/>
    </font>
    <font>
      <sz val="9"/>
      <name val="Vazir"/>
      <family val="2"/>
    </font>
    <font>
      <b/>
      <sz val="11"/>
      <color theme="0"/>
      <name val="Vazir"/>
      <family val="2"/>
    </font>
    <font>
      <sz val="10"/>
      <color theme="1"/>
      <name val="Arial"/>
      <family val="2"/>
    </font>
    <font>
      <u/>
      <sz val="10"/>
      <color theme="10"/>
      <name val="Arial"/>
    </font>
    <font>
      <u/>
      <sz val="9"/>
      <color theme="10"/>
      <name val="Arial"/>
      <family val="2"/>
    </font>
    <font>
      <sz val="9"/>
      <name val="Arial"/>
      <family val="2"/>
    </font>
    <font>
      <sz val="10"/>
      <name val="Vazir"/>
      <family val="2"/>
    </font>
    <font>
      <u/>
      <sz val="10"/>
      <color theme="10"/>
      <name val="Vazir"/>
      <family val="2"/>
    </font>
    <font>
      <b/>
      <sz val="12"/>
      <color theme="0"/>
      <name val="Vazir"/>
      <family val="2"/>
    </font>
    <font>
      <b/>
      <sz val="14"/>
      <color theme="0"/>
      <name val="Vazir"/>
      <family val="2"/>
    </font>
  </fonts>
  <fills count="4">
    <fill>
      <patternFill patternType="none"/>
    </fill>
    <fill>
      <patternFill patternType="gray125"/>
    </fill>
    <fill>
      <patternFill patternType="solid">
        <fgColor indexed="61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2"/>
      </right>
      <top style="thin">
        <color indexed="62"/>
      </top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2"/>
      </bottom>
      <diagonal/>
    </border>
    <border>
      <left style="thin">
        <color theme="0" tint="-0.249977111117893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40">
    <xf numFmtId="0" fontId="0" fillId="0" borderId="0" xfId="0"/>
    <xf numFmtId="0" fontId="2" fillId="0" borderId="0" xfId="0" applyFont="1"/>
    <xf numFmtId="0" fontId="3" fillId="0" borderId="0" xfId="0" applyFont="1" applyFill="1" applyAlignment="1">
      <alignment horizontal="center" vertical="center"/>
    </xf>
    <xf numFmtId="0" fontId="1" fillId="0" borderId="2" xfId="0" applyNumberFormat="1" applyFont="1" applyFill="1" applyBorder="1" applyAlignment="1" applyProtection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0" borderId="1" xfId="0" applyNumberFormat="1" applyFont="1" applyFill="1" applyBorder="1" applyAlignment="1" applyProtection="1">
      <alignment horizontal="right" vertical="center" wrapText="1" indent="1"/>
    </xf>
    <xf numFmtId="0" fontId="1" fillId="3" borderId="1" xfId="0" applyFont="1" applyFill="1" applyBorder="1" applyAlignment="1">
      <alignment horizontal="right" vertical="center" wrapText="1" indent="1"/>
    </xf>
    <xf numFmtId="164" fontId="0" fillId="0" borderId="0" xfId="0" applyNumberFormat="1"/>
    <xf numFmtId="0" fontId="1" fillId="0" borderId="1" xfId="0" applyNumberFormat="1" applyFont="1" applyFill="1" applyBorder="1" applyAlignment="1" applyProtection="1">
      <alignment horizontal="right" vertical="center" wrapText="1" indent="1" readingOrder="2"/>
    </xf>
    <xf numFmtId="165" fontId="1" fillId="3" borderId="2" xfId="0" applyNumberFormat="1" applyFont="1" applyFill="1" applyBorder="1" applyAlignment="1">
      <alignment horizontal="center" vertical="center" wrapText="1"/>
    </xf>
    <xf numFmtId="0" fontId="2" fillId="0" borderId="0" xfId="0" applyFont="1" applyFill="1" applyAlignment="1">
      <alignment horizontal="center" vertical="center"/>
    </xf>
    <xf numFmtId="0" fontId="5" fillId="0" borderId="2" xfId="1" applyNumberFormat="1" applyFont="1" applyFill="1" applyBorder="1" applyAlignment="1" applyProtection="1">
      <alignment horizontal="left" vertical="center" wrapText="1"/>
    </xf>
    <xf numFmtId="0" fontId="4" fillId="0" borderId="2" xfId="1" applyNumberFormat="1" applyFill="1" applyBorder="1" applyAlignment="1" applyProtection="1">
      <alignment horizontal="left" vertical="center" wrapText="1"/>
    </xf>
    <xf numFmtId="0" fontId="1" fillId="0" borderId="2" xfId="0" applyNumberFormat="1" applyFont="1" applyFill="1" applyBorder="1" applyAlignment="1" applyProtection="1">
      <alignment horizontal="left" vertical="center" wrapText="1"/>
    </xf>
    <xf numFmtId="0" fontId="4" fillId="3" borderId="2" xfId="1" applyFill="1" applyBorder="1" applyAlignment="1">
      <alignment horizontal="left" vertical="center" wrapText="1"/>
    </xf>
    <xf numFmtId="0" fontId="1" fillId="3" borderId="2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/>
    </xf>
    <xf numFmtId="164" fontId="1" fillId="0" borderId="5" xfId="0" applyNumberFormat="1" applyFont="1" applyFill="1" applyBorder="1" applyAlignment="1" applyProtection="1">
      <alignment horizontal="center" vertical="center" wrapText="1"/>
    </xf>
    <xf numFmtId="164" fontId="1" fillId="3" borderId="5" xfId="0" applyNumberFormat="1" applyFont="1" applyFill="1" applyBorder="1" applyAlignment="1">
      <alignment horizontal="center" vertical="center" wrapText="1"/>
    </xf>
    <xf numFmtId="0" fontId="1" fillId="0" borderId="3" xfId="0" applyNumberFormat="1" applyFont="1" applyFill="1" applyBorder="1" applyAlignment="1" applyProtection="1">
      <alignment horizontal="right" vertical="center" wrapText="1" indent="2"/>
    </xf>
    <xf numFmtId="0" fontId="1" fillId="3" borderId="3" xfId="0" applyFont="1" applyFill="1" applyBorder="1" applyAlignment="1">
      <alignment horizontal="right" vertical="center" wrapText="1" indent="2"/>
    </xf>
    <xf numFmtId="0" fontId="4" fillId="0" borderId="0" xfId="1"/>
    <xf numFmtId="0" fontId="1" fillId="3" borderId="6" xfId="0" applyFont="1" applyFill="1" applyBorder="1" applyAlignment="1">
      <alignment horizontal="right" vertical="center" wrapText="1" indent="1"/>
    </xf>
    <xf numFmtId="0" fontId="1" fillId="3" borderId="4" xfId="0" applyFont="1" applyFill="1" applyBorder="1" applyAlignment="1">
      <alignment horizontal="right" vertical="center" wrapText="1" indent="1"/>
    </xf>
    <xf numFmtId="0" fontId="7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3" borderId="1" xfId="1" applyFont="1" applyFill="1" applyBorder="1" applyAlignment="1">
      <alignment horizontal="center" vertical="center" wrapText="1"/>
    </xf>
    <xf numFmtId="0" fontId="8" fillId="3" borderId="2" xfId="1" applyFont="1" applyFill="1" applyBorder="1" applyAlignment="1">
      <alignment horizontal="center" vertical="center" wrapText="1"/>
    </xf>
    <xf numFmtId="0" fontId="8" fillId="3" borderId="3" xfId="1" applyFont="1" applyFill="1" applyBorder="1" applyAlignment="1">
      <alignment horizontal="center" vertical="center" wrapText="1"/>
    </xf>
    <xf numFmtId="0" fontId="9" fillId="2" borderId="1" xfId="0" applyNumberFormat="1" applyFont="1" applyFill="1" applyBorder="1" applyAlignment="1" applyProtection="1">
      <alignment horizontal="center" vertical="center" wrapText="1"/>
    </xf>
    <xf numFmtId="0" fontId="9" fillId="2" borderId="5" xfId="0" applyNumberFormat="1" applyFont="1" applyFill="1" applyBorder="1" applyAlignment="1" applyProtection="1">
      <alignment horizontal="center" vertical="center" wrapText="1"/>
    </xf>
    <xf numFmtId="0" fontId="9" fillId="2" borderId="7" xfId="0" applyNumberFormat="1" applyFont="1" applyFill="1" applyBorder="1" applyAlignment="1" applyProtection="1">
      <alignment horizontal="center" vertical="center" wrapText="1"/>
    </xf>
    <xf numFmtId="0" fontId="9" fillId="2" borderId="2" xfId="0" applyNumberFormat="1" applyFont="1" applyFill="1" applyBorder="1" applyAlignment="1" applyProtection="1">
      <alignment horizontal="center" vertical="center" wrapText="1"/>
    </xf>
    <xf numFmtId="0" fontId="9" fillId="2" borderId="3" xfId="0" applyNumberFormat="1" applyFont="1" applyFill="1" applyBorder="1" applyAlignment="1" applyProtection="1">
      <alignment horizontal="center" vertical="center" wrapText="1"/>
    </xf>
    <xf numFmtId="0" fontId="9" fillId="2" borderId="2" xfId="0" applyNumberFormat="1" applyFont="1" applyFill="1" applyBorder="1" applyAlignment="1" applyProtection="1">
      <alignment horizontal="center" vertical="center" wrapText="1"/>
    </xf>
    <xf numFmtId="0" fontId="9" fillId="2" borderId="3" xfId="0" applyNumberFormat="1" applyFont="1" applyFill="1" applyBorder="1" applyAlignment="1" applyProtection="1">
      <alignment horizontal="center" vertical="center" wrapText="1"/>
    </xf>
    <xf numFmtId="0" fontId="10" fillId="2" borderId="1" xfId="0" applyNumberFormat="1" applyFont="1" applyFill="1" applyBorder="1" applyAlignment="1" applyProtection="1">
      <alignment horizontal="center" vertical="center" wrapText="1"/>
    </xf>
    <xf numFmtId="0" fontId="10" fillId="2" borderId="2" xfId="0" applyNumberFormat="1" applyFont="1" applyFill="1" applyBorder="1" applyAlignment="1" applyProtection="1">
      <alignment horizontal="center" vertical="center" wrapText="1"/>
    </xf>
    <xf numFmtId="0" fontId="10" fillId="2" borderId="3" xfId="0" applyNumberFormat="1" applyFont="1" applyFill="1" applyBorder="1" applyAlignment="1" applyProtection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333333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9933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808080"/>
      <rgbColor rgb="00A9A9A9"/>
      <rgbColor rgb="00FFFFFF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://mch.sbmu.ac.ir/" TargetMode="External"/><Relationship Id="rId21" Type="http://schemas.openxmlformats.org/officeDocument/2006/relationships/hyperlink" Target="https://aemc.sbmu.ac.ir/" TargetMode="External"/><Relationship Id="rId42" Type="http://schemas.openxmlformats.org/officeDocument/2006/relationships/hyperlink" Target="https://aftabhospital.com/" TargetMode="External"/><Relationship Id="rId47" Type="http://schemas.openxmlformats.org/officeDocument/2006/relationships/hyperlink" Target="http://salamatfardahospital.com/" TargetMode="External"/><Relationship Id="rId63" Type="http://schemas.openxmlformats.org/officeDocument/2006/relationships/hyperlink" Target="http://abanhospital.ir/" TargetMode="External"/><Relationship Id="rId68" Type="http://schemas.openxmlformats.org/officeDocument/2006/relationships/hyperlink" Target="http://asiahospital.ir/" TargetMode="External"/><Relationship Id="rId84" Type="http://schemas.openxmlformats.org/officeDocument/2006/relationships/hyperlink" Target="http://www.ehmc.ir/" TargetMode="External"/><Relationship Id="rId89" Type="http://schemas.openxmlformats.org/officeDocument/2006/relationships/hyperlink" Target="http://alborzhospital.ir/" TargetMode="External"/><Relationship Id="rId112" Type="http://schemas.openxmlformats.org/officeDocument/2006/relationships/hyperlink" Target="http://rofeideh.uswr.ac.ir/" TargetMode="External"/><Relationship Id="rId16" Type="http://schemas.openxmlformats.org/officeDocument/2006/relationships/hyperlink" Target="http://hospya.iums.ac.ir/" TargetMode="External"/><Relationship Id="rId107" Type="http://schemas.openxmlformats.org/officeDocument/2006/relationships/hyperlink" Target="http://www.seyedalshohada.com/" TargetMode="External"/><Relationship Id="rId11" Type="http://schemas.openxmlformats.org/officeDocument/2006/relationships/hyperlink" Target="http://chmc.tums.ac.ir/" TargetMode="External"/><Relationship Id="rId32" Type="http://schemas.openxmlformats.org/officeDocument/2006/relationships/hyperlink" Target="https://moheb.com/" TargetMode="External"/><Relationship Id="rId37" Type="http://schemas.openxmlformats.org/officeDocument/2006/relationships/hyperlink" Target="http://www.kowsarhospital.com/" TargetMode="External"/><Relationship Id="rId53" Type="http://schemas.openxmlformats.org/officeDocument/2006/relationships/hyperlink" Target="https://www.treatahospital.com/" TargetMode="External"/><Relationship Id="rId58" Type="http://schemas.openxmlformats.org/officeDocument/2006/relationships/hyperlink" Target="https://bmsu.ac.ir/" TargetMode="External"/><Relationship Id="rId74" Type="http://schemas.openxmlformats.org/officeDocument/2006/relationships/hyperlink" Target="https://mehrad.hospital/" TargetMode="External"/><Relationship Id="rId79" Type="http://schemas.openxmlformats.org/officeDocument/2006/relationships/hyperlink" Target="http://westnikan.nikanhospital.com/" TargetMode="External"/><Relationship Id="rId102" Type="http://schemas.openxmlformats.org/officeDocument/2006/relationships/hyperlink" Target="http://www.madaen-hospital.ir/" TargetMode="External"/><Relationship Id="rId5" Type="http://schemas.openxmlformats.org/officeDocument/2006/relationships/hyperlink" Target="http://razihos.tums.ac.ir/" TargetMode="External"/><Relationship Id="rId90" Type="http://schemas.openxmlformats.org/officeDocument/2006/relationships/hyperlink" Target="http://www.razieyeclinic.com/" TargetMode="External"/><Relationship Id="rId95" Type="http://schemas.openxmlformats.org/officeDocument/2006/relationships/hyperlink" Target="http://www.iranmehrhospital.ir/" TargetMode="External"/><Relationship Id="rId22" Type="http://schemas.openxmlformats.org/officeDocument/2006/relationships/hyperlink" Target="http://pkmc.sbmu.ac.ir/" TargetMode="External"/><Relationship Id="rId27" Type="http://schemas.openxmlformats.org/officeDocument/2006/relationships/hyperlink" Target="http://lhmc.sbmu.ac.ir/" TargetMode="External"/><Relationship Id="rId43" Type="http://schemas.openxmlformats.org/officeDocument/2006/relationships/hyperlink" Target="http://ansari-hospital.ir/" TargetMode="External"/><Relationship Id="rId48" Type="http://schemas.openxmlformats.org/officeDocument/2006/relationships/hyperlink" Target="http://www.mehrhospitaltehran.com/" TargetMode="External"/><Relationship Id="rId64" Type="http://schemas.openxmlformats.org/officeDocument/2006/relationships/hyperlink" Target="https://najmiyeh.bmsu.ac.ir/" TargetMode="External"/><Relationship Id="rId69" Type="http://schemas.openxmlformats.org/officeDocument/2006/relationships/hyperlink" Target="http://farmanieh-hospital.com/" TargetMode="External"/><Relationship Id="rId113" Type="http://schemas.openxmlformats.org/officeDocument/2006/relationships/hyperlink" Target="https://www.google.com/maps/d/u/0/edit?mid=1IDXrXxN-GTvGYYqDKnCW6wuf3oBHFbE&amp;usp=sharing" TargetMode="External"/><Relationship Id="rId80" Type="http://schemas.openxmlformats.org/officeDocument/2006/relationships/hyperlink" Target="http://hkc.iums.ac.ir/" TargetMode="External"/><Relationship Id="rId85" Type="http://schemas.openxmlformats.org/officeDocument/2006/relationships/hyperlink" Target="http://noor-afshar.ir/" TargetMode="External"/><Relationship Id="rId12" Type="http://schemas.openxmlformats.org/officeDocument/2006/relationships/hyperlink" Target="http://iph.iums.ac.ir/" TargetMode="External"/><Relationship Id="rId17" Type="http://schemas.openxmlformats.org/officeDocument/2006/relationships/hyperlink" Target="http://hosplo.iums.ac.ir/" TargetMode="External"/><Relationship Id="rId33" Type="http://schemas.openxmlformats.org/officeDocument/2006/relationships/hyperlink" Target="https://imamreza.ajaums.ac.ir/" TargetMode="External"/><Relationship Id="rId38" Type="http://schemas.openxmlformats.org/officeDocument/2006/relationships/hyperlink" Target="http://sadrhospital.ir/" TargetMode="External"/><Relationship Id="rId59" Type="http://schemas.openxmlformats.org/officeDocument/2006/relationships/hyperlink" Target="http://www.mardomhospital.ir/" TargetMode="External"/><Relationship Id="rId103" Type="http://schemas.openxmlformats.org/officeDocument/2006/relationships/hyperlink" Target="http://gandihospital.ir/" TargetMode="External"/><Relationship Id="rId108" Type="http://schemas.openxmlformats.org/officeDocument/2006/relationships/hyperlink" Target="http://www.bahmanhospital.ir/" TargetMode="External"/><Relationship Id="rId54" Type="http://schemas.openxmlformats.org/officeDocument/2006/relationships/hyperlink" Target="http://ebnesinahospital.com/" TargetMode="External"/><Relationship Id="rId70" Type="http://schemas.openxmlformats.org/officeDocument/2006/relationships/hyperlink" Target="http://www.laleh-hospital.com/" TargetMode="External"/><Relationship Id="rId75" Type="http://schemas.openxmlformats.org/officeDocument/2006/relationships/hyperlink" Target="http://hrmc.iums.ac.ir/" TargetMode="External"/><Relationship Id="rId91" Type="http://schemas.openxmlformats.org/officeDocument/2006/relationships/hyperlink" Target="http://www.kasrahospital.ir/" TargetMode="External"/><Relationship Id="rId96" Type="http://schemas.openxmlformats.org/officeDocument/2006/relationships/hyperlink" Target="http://daygeneralhospital.ir/" TargetMode="External"/><Relationship Id="rId1" Type="http://schemas.openxmlformats.org/officeDocument/2006/relationships/hyperlink" Target="http://arash.tums.ac.ir/" TargetMode="External"/><Relationship Id="rId6" Type="http://schemas.openxmlformats.org/officeDocument/2006/relationships/hyperlink" Target="http://roozbehhospital.tums.ac.ir/" TargetMode="External"/><Relationship Id="rId15" Type="http://schemas.openxmlformats.org/officeDocument/2006/relationships/hyperlink" Target="http://crtfatima.iums.ac.ir/" TargetMode="External"/><Relationship Id="rId23" Type="http://schemas.openxmlformats.org/officeDocument/2006/relationships/hyperlink" Target="http://shmc.sbmu.ac.ir/" TargetMode="External"/><Relationship Id="rId28" Type="http://schemas.openxmlformats.org/officeDocument/2006/relationships/hyperlink" Target="http://nritld.sbmu.ac.ir/" TargetMode="External"/><Relationship Id="rId36" Type="http://schemas.openxmlformats.org/officeDocument/2006/relationships/hyperlink" Target="https://shahriarhospital.com/" TargetMode="External"/><Relationship Id="rId49" Type="http://schemas.openxmlformats.org/officeDocument/2006/relationships/hyperlink" Target="http://www.shoorideh.com/" TargetMode="External"/><Relationship Id="rId57" Type="http://schemas.openxmlformats.org/officeDocument/2006/relationships/hyperlink" Target="http://www.parsa-hospital.com/" TargetMode="External"/><Relationship Id="rId106" Type="http://schemas.openxmlformats.org/officeDocument/2006/relationships/hyperlink" Target="http://thc.tums.ac.ir/" TargetMode="External"/><Relationship Id="rId114" Type="http://schemas.openxmlformats.org/officeDocument/2006/relationships/printerSettings" Target="../printerSettings/printerSettings1.bin"/><Relationship Id="rId10" Type="http://schemas.openxmlformats.org/officeDocument/2006/relationships/hyperlink" Target="http://farabih.tums.ac.ir/" TargetMode="External"/><Relationship Id="rId31" Type="http://schemas.openxmlformats.org/officeDocument/2006/relationships/hyperlink" Target="http://crtm.iums.ac.ir/" TargetMode="External"/><Relationship Id="rId44" Type="http://schemas.openxmlformats.org/officeDocument/2006/relationships/hyperlink" Target="http://www.sasanhospital.com/" TargetMode="External"/><Relationship Id="rId52" Type="http://schemas.openxmlformats.org/officeDocument/2006/relationships/hyperlink" Target="http://mkht.ir/" TargetMode="External"/><Relationship Id="rId60" Type="http://schemas.openxmlformats.org/officeDocument/2006/relationships/hyperlink" Target="http://tehranclinic.ir/" TargetMode="External"/><Relationship Id="rId65" Type="http://schemas.openxmlformats.org/officeDocument/2006/relationships/hyperlink" Target="http://www.ghiasihospital.ir/" TargetMode="External"/><Relationship Id="rId73" Type="http://schemas.openxmlformats.org/officeDocument/2006/relationships/hyperlink" Target="http://tandishospital.ir/" TargetMode="External"/><Relationship Id="rId78" Type="http://schemas.openxmlformats.org/officeDocument/2006/relationships/hyperlink" Target="http://www.delaram-hospital.com/" TargetMode="External"/><Relationship Id="rId81" Type="http://schemas.openxmlformats.org/officeDocument/2006/relationships/hyperlink" Target="http://modarres.sbmu.ac.ir/" TargetMode="External"/><Relationship Id="rId86" Type="http://schemas.openxmlformats.org/officeDocument/2006/relationships/hyperlink" Target="http://www.bazargananhospital.ir/" TargetMode="External"/><Relationship Id="rId94" Type="http://schemas.openxmlformats.org/officeDocument/2006/relationships/hyperlink" Target="http://tehranchildrenshospital.com/" TargetMode="External"/><Relationship Id="rId99" Type="http://schemas.openxmlformats.org/officeDocument/2006/relationships/hyperlink" Target="http://maymanathospital.com/" TargetMode="External"/><Relationship Id="rId101" Type="http://schemas.openxmlformats.org/officeDocument/2006/relationships/hyperlink" Target="https://jhh.bmsu.ac.ir/" TargetMode="External"/><Relationship Id="rId4" Type="http://schemas.openxmlformats.org/officeDocument/2006/relationships/hyperlink" Target="http://baharloo.tums.ac.ir/" TargetMode="External"/><Relationship Id="rId9" Type="http://schemas.openxmlformats.org/officeDocument/2006/relationships/hyperlink" Target="http://ziaeian.tums.ac.ir/" TargetMode="External"/><Relationship Id="rId13" Type="http://schemas.openxmlformats.org/officeDocument/2006/relationships/hyperlink" Target="http://crta.iums.ac.ir/" TargetMode="External"/><Relationship Id="rId18" Type="http://schemas.openxmlformats.org/officeDocument/2006/relationships/hyperlink" Target="http://firoozgar.iums.ac.ir/" TargetMode="External"/><Relationship Id="rId39" Type="http://schemas.openxmlformats.org/officeDocument/2006/relationships/hyperlink" Target="https://www.miladhospital.com/" TargetMode="External"/><Relationship Id="rId109" Type="http://schemas.openxmlformats.org/officeDocument/2006/relationships/hyperlink" Target="http://babakhospital.com/" TargetMode="External"/><Relationship Id="rId34" Type="http://schemas.openxmlformats.org/officeDocument/2006/relationships/hyperlink" Target="http://farhikhtegan.iautmu.ac.ir/" TargetMode="External"/><Relationship Id="rId50" Type="http://schemas.openxmlformats.org/officeDocument/2006/relationships/hyperlink" Target="http://dfm.tehranedu.ir/" TargetMode="External"/><Relationship Id="rId55" Type="http://schemas.openxmlformats.org/officeDocument/2006/relationships/hyperlink" Target="http://resalat-hospital.ir/Fa/" TargetMode="External"/><Relationship Id="rId76" Type="http://schemas.openxmlformats.org/officeDocument/2006/relationships/hyperlink" Target="http://www.armanhospital.com/" TargetMode="External"/><Relationship Id="rId97" Type="http://schemas.openxmlformats.org/officeDocument/2006/relationships/hyperlink" Target="http://taleghani.sbmu.ac.ir/" TargetMode="External"/><Relationship Id="rId104" Type="http://schemas.openxmlformats.org/officeDocument/2006/relationships/hyperlink" Target="http://www.parsgeneralhospital.com/" TargetMode="External"/><Relationship Id="rId7" Type="http://schemas.openxmlformats.org/officeDocument/2006/relationships/hyperlink" Target="http://sinahospital.tums.ac.ir/" TargetMode="External"/><Relationship Id="rId71" Type="http://schemas.openxmlformats.org/officeDocument/2006/relationships/hyperlink" Target="http://www.iranshahrhospital.ir/" TargetMode="External"/><Relationship Id="rId92" Type="http://schemas.openxmlformats.org/officeDocument/2006/relationships/hyperlink" Target="http://tehranclinic.ir/" TargetMode="External"/><Relationship Id="rId2" Type="http://schemas.openxmlformats.org/officeDocument/2006/relationships/hyperlink" Target="http://ikhc.tums.ac.ir/" TargetMode="External"/><Relationship Id="rId29" Type="http://schemas.openxmlformats.org/officeDocument/2006/relationships/hyperlink" Target="http://mmc.sbmu.ac.ir/" TargetMode="External"/><Relationship Id="rId24" Type="http://schemas.openxmlformats.org/officeDocument/2006/relationships/hyperlink" Target="http://taleghani.sbmu.ac.ir/" TargetMode="External"/><Relationship Id="rId40" Type="http://schemas.openxmlformats.org/officeDocument/2006/relationships/hyperlink" Target="https://basirclinic.com/" TargetMode="External"/><Relationship Id="rId45" Type="http://schemas.openxmlformats.org/officeDocument/2006/relationships/hyperlink" Target="http://www.khatamhospital.org/" TargetMode="External"/><Relationship Id="rId66" Type="http://schemas.openxmlformats.org/officeDocument/2006/relationships/hyperlink" Target="http://mofarahhospital.com/fa/" TargetMode="External"/><Relationship Id="rId87" Type="http://schemas.openxmlformats.org/officeDocument/2006/relationships/hyperlink" Target="http://www.erfanhospital.ir/" TargetMode="External"/><Relationship Id="rId110" Type="http://schemas.openxmlformats.org/officeDocument/2006/relationships/hyperlink" Target="http://madaranhospital.com/" TargetMode="External"/><Relationship Id="rId61" Type="http://schemas.openxmlformats.org/officeDocument/2006/relationships/hyperlink" Target="https://negahhospital.com/" TargetMode="External"/><Relationship Id="rId82" Type="http://schemas.openxmlformats.org/officeDocument/2006/relationships/hyperlink" Target="http://hospfh.iums.ac.ir/" TargetMode="External"/><Relationship Id="rId19" Type="http://schemas.openxmlformats.org/officeDocument/2006/relationships/hyperlink" Target="http://www.rhc.ac.ir/en" TargetMode="External"/><Relationship Id="rId14" Type="http://schemas.openxmlformats.org/officeDocument/2006/relationships/hyperlink" Target="http://bahrami.tums.ac.ir/" TargetMode="External"/><Relationship Id="rId30" Type="http://schemas.openxmlformats.org/officeDocument/2006/relationships/hyperlink" Target="https://shafa.iums.ac.ir/" TargetMode="External"/><Relationship Id="rId35" Type="http://schemas.openxmlformats.org/officeDocument/2006/relationships/hyperlink" Target="http://sadr.method-co.ir/" TargetMode="External"/><Relationship Id="rId56" Type="http://schemas.openxmlformats.org/officeDocument/2006/relationships/hyperlink" Target="http://www.binaeyehospital.com/" TargetMode="External"/><Relationship Id="rId77" Type="http://schemas.openxmlformats.org/officeDocument/2006/relationships/hyperlink" Target="http://www.iranian-hospital.com/" TargetMode="External"/><Relationship Id="rId100" Type="http://schemas.openxmlformats.org/officeDocument/2006/relationships/hyperlink" Target="http://yassepidhospital.com/" TargetMode="External"/><Relationship Id="rId105" Type="http://schemas.openxmlformats.org/officeDocument/2006/relationships/hyperlink" Target="http://tehranpars-hospital.com/" TargetMode="External"/><Relationship Id="rId8" Type="http://schemas.openxmlformats.org/officeDocument/2006/relationships/hyperlink" Target="http://shariati.tums.ac.ir/" TargetMode="External"/><Relationship Id="rId51" Type="http://schemas.openxmlformats.org/officeDocument/2006/relationships/hyperlink" Target="http://tooshospital.ir/" TargetMode="External"/><Relationship Id="rId72" Type="http://schemas.openxmlformats.org/officeDocument/2006/relationships/hyperlink" Target="http://niayeshhospital.ir/fa" TargetMode="External"/><Relationship Id="rId93" Type="http://schemas.openxmlformats.org/officeDocument/2006/relationships/hyperlink" Target="http://www.nikanhospital.com/" TargetMode="External"/><Relationship Id="rId98" Type="http://schemas.openxmlformats.org/officeDocument/2006/relationships/hyperlink" Target="http://pastornohospital.com/" TargetMode="External"/><Relationship Id="rId3" Type="http://schemas.openxmlformats.org/officeDocument/2006/relationships/hyperlink" Target="http://amiralam.tums.ac.ir/" TargetMode="External"/><Relationship Id="rId25" Type="http://schemas.openxmlformats.org/officeDocument/2006/relationships/hyperlink" Target="http://tomc.sbmu.ac.ir/" TargetMode="External"/><Relationship Id="rId46" Type="http://schemas.openxmlformats.org/officeDocument/2006/relationships/hyperlink" Target="http://www.saremhospital.org/" TargetMode="External"/><Relationship Id="rId67" Type="http://schemas.openxmlformats.org/officeDocument/2006/relationships/hyperlink" Target="http://www.aryahosp.com/" TargetMode="External"/><Relationship Id="rId20" Type="http://schemas.openxmlformats.org/officeDocument/2006/relationships/hyperlink" Target="http://amc.sbmu.ac.ir/" TargetMode="External"/><Relationship Id="rId41" Type="http://schemas.openxmlformats.org/officeDocument/2006/relationships/hyperlink" Target="http://www.noorvision.com/" TargetMode="External"/><Relationship Id="rId62" Type="http://schemas.openxmlformats.org/officeDocument/2006/relationships/hyperlink" Target="http://payambaranhospital.com/" TargetMode="External"/><Relationship Id="rId83" Type="http://schemas.openxmlformats.org/officeDocument/2006/relationships/hyperlink" Target="http://arad-hospital.com/" TargetMode="External"/><Relationship Id="rId88" Type="http://schemas.openxmlformats.org/officeDocument/2006/relationships/hyperlink" Target="http://www.iranian-hospital.com/" TargetMode="External"/><Relationship Id="rId111" Type="http://schemas.openxmlformats.org/officeDocument/2006/relationships/hyperlink" Target="http://ramtinhospital.ir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5"/>
  <sheetViews>
    <sheetView showGridLines="0" rightToLeft="1" tabSelected="1" workbookViewId="0">
      <selection activeCell="J7" sqref="J7"/>
    </sheetView>
  </sheetViews>
  <sheetFormatPr defaultRowHeight="13.2" x14ac:dyDescent="0.25"/>
  <cols>
    <col min="1" max="1" width="19" bestFit="1" customWidth="1"/>
    <col min="2" max="2" width="7.21875" style="8" customWidth="1"/>
    <col min="3" max="7" width="4.21875" customWidth="1"/>
    <col min="8" max="8" width="9.77734375" bestFit="1" customWidth="1"/>
    <col min="9" max="9" width="29.5546875" style="17" bestFit="1" customWidth="1"/>
    <col min="10" max="10" width="90.109375" bestFit="1" customWidth="1"/>
    <col min="11" max="15" width="8.88671875" style="2"/>
  </cols>
  <sheetData>
    <row r="1" spans="1:10" ht="25.2" x14ac:dyDescent="0.25">
      <c r="A1" s="37" t="s">
        <v>395</v>
      </c>
      <c r="B1" s="38"/>
      <c r="C1" s="38"/>
      <c r="D1" s="38"/>
      <c r="E1" s="38"/>
      <c r="F1" s="38"/>
      <c r="G1" s="38"/>
      <c r="H1" s="38"/>
      <c r="I1" s="38"/>
      <c r="J1" s="39"/>
    </row>
    <row r="2" spans="1:10" ht="63" customHeight="1" x14ac:dyDescent="0.25">
      <c r="A2" s="30" t="s">
        <v>397</v>
      </c>
      <c r="B2" s="31" t="s">
        <v>266</v>
      </c>
      <c r="C2" s="32" t="s">
        <v>267</v>
      </c>
      <c r="D2" s="33"/>
      <c r="E2" s="33"/>
      <c r="F2" s="33"/>
      <c r="G2" s="34"/>
      <c r="H2" s="35" t="s">
        <v>16</v>
      </c>
      <c r="I2" s="35" t="s">
        <v>268</v>
      </c>
      <c r="J2" s="36" t="s">
        <v>17</v>
      </c>
    </row>
    <row r="3" spans="1:10" ht="21" customHeight="1" x14ac:dyDescent="0.25">
      <c r="A3" s="23" t="s">
        <v>212</v>
      </c>
      <c r="B3" s="18">
        <v>3.3</v>
      </c>
      <c r="C3" s="3">
        <f>IF($B3&gt;=B$145,1,IF(INT($B3)=B$145-1,MOD($B3,1),0))</f>
        <v>1</v>
      </c>
      <c r="D3" s="3">
        <f t="shared" ref="D3:G4" si="0">IF($B3&gt;=C$145,1,IF(INT($B3)=C$145-1,MOD($B3,1),0))</f>
        <v>1</v>
      </c>
      <c r="E3" s="3">
        <f t="shared" si="0"/>
        <v>1</v>
      </c>
      <c r="F3" s="3">
        <f t="shared" si="0"/>
        <v>0.29999999999999982</v>
      </c>
      <c r="G3" s="4">
        <f t="shared" si="0"/>
        <v>0</v>
      </c>
      <c r="H3" s="3">
        <v>47909000</v>
      </c>
      <c r="I3" s="12" t="s">
        <v>322</v>
      </c>
      <c r="J3" s="20" t="s">
        <v>213</v>
      </c>
    </row>
    <row r="4" spans="1:10" s="1" customFormat="1" ht="21" customHeight="1" x14ac:dyDescent="0.7">
      <c r="A4" s="24" t="s">
        <v>40</v>
      </c>
      <c r="B4" s="18">
        <v>3.4</v>
      </c>
      <c r="C4" s="3">
        <f>IF($B4&gt;=B$145,1,IF(INT($B4)=B$145-1,MOD($B4,1),0))</f>
        <v>1</v>
      </c>
      <c r="D4" s="3">
        <f t="shared" si="0"/>
        <v>1</v>
      </c>
      <c r="E4" s="3">
        <f t="shared" si="0"/>
        <v>1</v>
      </c>
      <c r="F4" s="3">
        <f t="shared" si="0"/>
        <v>0.39999999999999991</v>
      </c>
      <c r="G4" s="4">
        <f t="shared" si="0"/>
        <v>0</v>
      </c>
      <c r="H4" s="3">
        <v>2171960</v>
      </c>
      <c r="I4" s="12" t="s">
        <v>379</v>
      </c>
      <c r="J4" s="20" t="s">
        <v>99</v>
      </c>
    </row>
    <row r="5" spans="1:10" ht="16.8" x14ac:dyDescent="0.25">
      <c r="A5" s="6" t="s">
        <v>0</v>
      </c>
      <c r="B5" s="18">
        <v>2.5</v>
      </c>
      <c r="C5" s="3">
        <f>IF($B5&gt;=B$145,1,IF(INT($B5)=B$145-1,MOD($B5,1),0))</f>
        <v>1</v>
      </c>
      <c r="D5" s="3">
        <f>IF($B5&gt;=C$145,1,IF(INT($B5)=C$145-1,MOD($B5,1),0))</f>
        <v>1</v>
      </c>
      <c r="E5" s="3">
        <f>IF($B5&gt;=D$145,1,IF(INT($B5)=D$145-1,MOD($B5,1),0))</f>
        <v>0.5</v>
      </c>
      <c r="F5" s="3">
        <f>IF($B5&gt;=E$145,1,IF(INT($B5)=E$145-1,MOD($B5,1),0))</f>
        <v>0</v>
      </c>
      <c r="G5" s="4">
        <f>IF($B5&gt;=F$145,1,IF(INT($B5)=F$145-1,MOD($B5,1),0))</f>
        <v>0</v>
      </c>
      <c r="H5" s="3">
        <v>77883283</v>
      </c>
      <c r="I5" s="12" t="s">
        <v>269</v>
      </c>
      <c r="J5" s="20" t="s">
        <v>135</v>
      </c>
    </row>
    <row r="6" spans="1:10" ht="16.8" x14ac:dyDescent="0.25">
      <c r="A6" s="6" t="s">
        <v>307</v>
      </c>
      <c r="B6" s="18">
        <v>2.9</v>
      </c>
      <c r="C6" s="3">
        <f>IF($B6&gt;=B$145,1,IF(INT($B6)=B$145-1,MOD($B6,1),0))</f>
        <v>1</v>
      </c>
      <c r="D6" s="3">
        <f>IF($B6&gt;=C$145,1,IF(INT($B6)=C$145-1,MOD($B6,1),0))</f>
        <v>1</v>
      </c>
      <c r="E6" s="3">
        <f>IF($B6&gt;=D$145,1,IF(INT($B6)=D$145-1,MOD($B6,1),0))</f>
        <v>0.89999999999999991</v>
      </c>
      <c r="F6" s="3">
        <f>IF($B6&gt;=E$145,1,IF(INT($B6)=E$145-1,MOD($B6,1),0))</f>
        <v>0</v>
      </c>
      <c r="G6" s="4">
        <f>IF($B6&gt;=F$145,1,IF(INT($B6)=F$145-1,MOD($B6,1),0))</f>
        <v>0</v>
      </c>
      <c r="H6" s="3">
        <v>39955555</v>
      </c>
      <c r="I6" s="14" t="s">
        <v>280</v>
      </c>
      <c r="J6" s="20" t="s">
        <v>182</v>
      </c>
    </row>
    <row r="7" spans="1:10" ht="16.8" x14ac:dyDescent="0.25">
      <c r="A7" s="6" t="s">
        <v>186</v>
      </c>
      <c r="B7" s="18">
        <v>4.7</v>
      </c>
      <c r="C7" s="3">
        <f>IF($B7&gt;=B$145,1,IF(INT($B7)=B$145-1,MOD($B7,1),0))</f>
        <v>1</v>
      </c>
      <c r="D7" s="3">
        <f>IF($B7&gt;=C$145,1,IF(INT($B7)=C$145-1,MOD($B7,1),0))</f>
        <v>1</v>
      </c>
      <c r="E7" s="3">
        <f>IF($B7&gt;=D$145,1,IF(INT($B7)=D$145-1,MOD($B7,1),0))</f>
        <v>1</v>
      </c>
      <c r="F7" s="3">
        <f>IF($B7&gt;=E$145,1,IF(INT($B7)=E$145-1,MOD($B7,1),0))</f>
        <v>1</v>
      </c>
      <c r="G7" s="4">
        <f>IF($B7&gt;=F$145,1,IF(INT($B7)=F$145-1,MOD($B7,1),0))</f>
        <v>0.70000000000000018</v>
      </c>
      <c r="H7" s="3">
        <v>22580582</v>
      </c>
      <c r="I7" s="13" t="s">
        <v>310</v>
      </c>
      <c r="J7" s="20" t="s">
        <v>187</v>
      </c>
    </row>
    <row r="8" spans="1:10" ht="16.8" x14ac:dyDescent="0.25">
      <c r="A8" s="6" t="s">
        <v>236</v>
      </c>
      <c r="B8" s="18">
        <v>4.0999999999999996</v>
      </c>
      <c r="C8" s="3">
        <f>IF($B8&gt;=B$145,1,IF(INT($B8)=B$145-1,MOD($B8,1),0))</f>
        <v>1</v>
      </c>
      <c r="D8" s="3">
        <f>IF($B8&gt;=C$145,1,IF(INT($B8)=C$145-1,MOD($B8,1),0))</f>
        <v>1</v>
      </c>
      <c r="E8" s="3">
        <f>IF($B8&gt;=D$145,1,IF(INT($B8)=D$145-1,MOD($B8,1),0))</f>
        <v>1</v>
      </c>
      <c r="F8" s="3">
        <f>IF($B8&gt;=E$145,1,IF(INT($B8)=E$145-1,MOD($B8,1),0))</f>
        <v>1</v>
      </c>
      <c r="G8" s="4">
        <f>IF($B8&gt;=F$145,1,IF(INT($B8)=F$145-1,MOD($B8,1),0))</f>
        <v>9.9999999999999645E-2</v>
      </c>
      <c r="H8" s="3">
        <v>88717272</v>
      </c>
      <c r="I8" s="13" t="s">
        <v>284</v>
      </c>
      <c r="J8" s="20" t="s">
        <v>238</v>
      </c>
    </row>
    <row r="9" spans="1:10" ht="16.8" x14ac:dyDescent="0.25">
      <c r="A9" s="7" t="s">
        <v>52</v>
      </c>
      <c r="B9" s="19">
        <v>3.7</v>
      </c>
      <c r="C9" s="3">
        <f>IF($B9&gt;=B$145,1,IF(INT($B9)=B$145-1,MOD($B9,1),0))</f>
        <v>1</v>
      </c>
      <c r="D9" s="3">
        <f>IF($B9&gt;=C$145,1,IF(INT($B9)=C$145-1,MOD($B9,1),0))</f>
        <v>1</v>
      </c>
      <c r="E9" s="3">
        <f>IF($B9&gt;=D$145,1,IF(INT($B9)=D$145-1,MOD($B9,1),0))</f>
        <v>1</v>
      </c>
      <c r="F9" s="3">
        <f>IF($B9&gt;=E$145,1,IF(INT($B9)=E$145-1,MOD($B9,1),0))</f>
        <v>0.70000000000000018</v>
      </c>
      <c r="G9" s="4">
        <f>IF($B9&gt;=F$145,1,IF(INT($B9)=F$145-1,MOD($B9,1),0))</f>
        <v>0</v>
      </c>
      <c r="H9" s="5">
        <v>22824060</v>
      </c>
      <c r="I9" s="15" t="s">
        <v>345</v>
      </c>
      <c r="J9" s="21" t="s">
        <v>224</v>
      </c>
    </row>
    <row r="10" spans="1:10" ht="16.8" x14ac:dyDescent="0.25">
      <c r="A10" s="7" t="s">
        <v>335</v>
      </c>
      <c r="B10" s="19">
        <v>3.6</v>
      </c>
      <c r="C10" s="3">
        <f>IF($B10&gt;=B$145,1,IF(INT($B10)=B$145-1,MOD($B10,1),0))</f>
        <v>1</v>
      </c>
      <c r="D10" s="3">
        <f>IF($B10&gt;=C$145,1,IF(INT($B10)=C$145-1,MOD($B10,1),0))</f>
        <v>1</v>
      </c>
      <c r="E10" s="3">
        <f>IF($B10&gt;=D$145,1,IF(INT($B10)=D$145-1,MOD($B10,1),0))</f>
        <v>1</v>
      </c>
      <c r="F10" s="3">
        <f>IF($B10&gt;=E$145,1,IF(INT($B10)=E$145-1,MOD($B10,1),0))</f>
        <v>0.60000000000000009</v>
      </c>
      <c r="G10" s="4">
        <f>IF($B10&gt;=F$145,1,IF(INT($B10)=F$145-1,MOD($B10,1),0))</f>
        <v>0</v>
      </c>
      <c r="H10" s="5">
        <v>88710294</v>
      </c>
      <c r="I10" s="16" t="s">
        <v>280</v>
      </c>
      <c r="J10" s="21" t="s">
        <v>100</v>
      </c>
    </row>
    <row r="11" spans="1:10" ht="16.8" x14ac:dyDescent="0.25">
      <c r="A11" s="6" t="s">
        <v>153</v>
      </c>
      <c r="B11" s="18">
        <v>3.4</v>
      </c>
      <c r="C11" s="3">
        <f>IF($B11&gt;=B$145,1,IF(INT($B11)=B$145-1,MOD($B11,1),0))</f>
        <v>1</v>
      </c>
      <c r="D11" s="3">
        <f>IF($B11&gt;=C$145,1,IF(INT($B11)=C$145-1,MOD($B11,1),0))</f>
        <v>1</v>
      </c>
      <c r="E11" s="3">
        <f>IF($B11&gt;=D$145,1,IF(INT($B11)=D$145-1,MOD($B11,1),0))</f>
        <v>1</v>
      </c>
      <c r="F11" s="3">
        <f>IF($B11&gt;=E$145,1,IF(INT($B11)=E$145-1,MOD($B11,1),0))</f>
        <v>0.39999999999999991</v>
      </c>
      <c r="G11" s="4">
        <f>IF($B11&gt;=F$145,1,IF(INT($B11)=F$145-1,MOD($B11,1),0))</f>
        <v>0</v>
      </c>
      <c r="H11" s="3">
        <v>42160000</v>
      </c>
      <c r="I11" s="14" t="s">
        <v>280</v>
      </c>
      <c r="J11" s="20" t="s">
        <v>154</v>
      </c>
    </row>
    <row r="12" spans="1:10" ht="16.8" x14ac:dyDescent="0.25">
      <c r="A12" s="9" t="s">
        <v>305</v>
      </c>
      <c r="B12" s="18">
        <v>3.8</v>
      </c>
      <c r="C12" s="3">
        <f>IF($B12&gt;=B$145,1,IF(INT($B12)=B$145-1,MOD($B12,1),0))</f>
        <v>1</v>
      </c>
      <c r="D12" s="3">
        <f>IF($B12&gt;=C$145,1,IF(INT($B12)=C$145-1,MOD($B12,1),0))</f>
        <v>1</v>
      </c>
      <c r="E12" s="3">
        <f>IF($B12&gt;=D$145,1,IF(INT($B12)=D$145-1,MOD($B12,1),0))</f>
        <v>1</v>
      </c>
      <c r="F12" s="3">
        <f>IF($B12&gt;=E$145,1,IF(INT($B12)=E$145-1,MOD($B12,1),0))</f>
        <v>0.79999999999999982</v>
      </c>
      <c r="G12" s="4">
        <f>IF($B12&gt;=F$145,1,IF(INT($B12)=F$145-1,MOD($B12,1),0))</f>
        <v>0</v>
      </c>
      <c r="H12" s="3">
        <v>88828001</v>
      </c>
      <c r="I12" s="14" t="s">
        <v>280</v>
      </c>
      <c r="J12" s="20" t="s">
        <v>180</v>
      </c>
    </row>
    <row r="13" spans="1:10" ht="16.8" x14ac:dyDescent="0.25">
      <c r="A13" s="6" t="s">
        <v>3</v>
      </c>
      <c r="B13" s="18">
        <v>3.2</v>
      </c>
      <c r="C13" s="3">
        <f>IF($B13&gt;=B$145,1,IF(INT($B13)=B$145-1,MOD($B13,1),0))</f>
        <v>1</v>
      </c>
      <c r="D13" s="3">
        <f>IF($B13&gt;=C$145,1,IF(INT($B13)=C$145-1,MOD($B13,1),0))</f>
        <v>1</v>
      </c>
      <c r="E13" s="3">
        <f>IF($B13&gt;=D$145,1,IF(INT($B13)=D$145-1,MOD($B13,1),0))</f>
        <v>1</v>
      </c>
      <c r="F13" s="3">
        <f>IF($B13&gt;=E$145,1,IF(INT($B13)=E$145-1,MOD($B13,1),0))</f>
        <v>0.20000000000000018</v>
      </c>
      <c r="G13" s="4">
        <f>IF($B13&gt;=F$145,1,IF(INT($B13)=F$145-1,MOD($B13,1),0))</f>
        <v>0</v>
      </c>
      <c r="H13" s="3">
        <v>22001072</v>
      </c>
      <c r="I13" s="13" t="s">
        <v>289</v>
      </c>
      <c r="J13" s="20" t="s">
        <v>159</v>
      </c>
    </row>
    <row r="14" spans="1:10" ht="16.8" x14ac:dyDescent="0.25">
      <c r="A14" s="6" t="s">
        <v>160</v>
      </c>
      <c r="B14" s="18">
        <v>3.5</v>
      </c>
      <c r="C14" s="3">
        <f>IF($B14&gt;=B$145,1,IF(INT($B14)=B$145-1,MOD($B14,1),0))</f>
        <v>1</v>
      </c>
      <c r="D14" s="3">
        <f>IF($B14&gt;=C$145,1,IF(INT($B14)=C$145-1,MOD($B14,1),0))</f>
        <v>1</v>
      </c>
      <c r="E14" s="3">
        <f>IF($B14&gt;=D$145,1,IF(INT($B14)=D$145-1,MOD($B14,1),0))</f>
        <v>1</v>
      </c>
      <c r="F14" s="3">
        <f>IF($B14&gt;=E$145,1,IF(INT($B14)=E$145-1,MOD($B14,1),0))</f>
        <v>0.5</v>
      </c>
      <c r="G14" s="4">
        <f>IF($B14&gt;=F$145,1,IF(INT($B14)=F$145-1,MOD($B14,1),0))</f>
        <v>0</v>
      </c>
      <c r="H14" s="3">
        <v>55625555</v>
      </c>
      <c r="I14" s="13" t="s">
        <v>290</v>
      </c>
      <c r="J14" s="20" t="s">
        <v>161</v>
      </c>
    </row>
    <row r="15" spans="1:10" ht="16.8" x14ac:dyDescent="0.25">
      <c r="A15" s="7" t="s">
        <v>75</v>
      </c>
      <c r="B15" s="19">
        <v>3.3</v>
      </c>
      <c r="C15" s="3">
        <f>IF($B15&gt;=B$145,1,IF(INT($B15)=B$145-1,MOD($B15,1),0))</f>
        <v>1</v>
      </c>
      <c r="D15" s="3">
        <f>IF($B15&gt;=C$145,1,IF(INT($B15)=C$145-1,MOD($B15,1),0))</f>
        <v>1</v>
      </c>
      <c r="E15" s="3">
        <f>IF($B15&gt;=D$145,1,IF(INT($B15)=D$145-1,MOD($B15,1),0))</f>
        <v>1</v>
      </c>
      <c r="F15" s="3">
        <f>IF($B15&gt;=E$145,1,IF(INT($B15)=E$145-1,MOD($B15,1),0))</f>
        <v>0.29999999999999982</v>
      </c>
      <c r="G15" s="4">
        <f>IF($B15&gt;=F$145,1,IF(INT($B15)=F$145-1,MOD($B15,1),0))</f>
        <v>0</v>
      </c>
      <c r="H15" s="5">
        <v>66832495</v>
      </c>
      <c r="I15" s="16" t="s">
        <v>280</v>
      </c>
      <c r="J15" s="21" t="s">
        <v>130</v>
      </c>
    </row>
    <row r="16" spans="1:10" ht="16.8" x14ac:dyDescent="0.25">
      <c r="A16" s="7" t="s">
        <v>55</v>
      </c>
      <c r="B16" s="19">
        <v>2.9</v>
      </c>
      <c r="C16" s="3">
        <f>IF($B16&gt;=B$145,1,IF(INT($B16)=B$145-1,MOD($B16,1),0))</f>
        <v>1</v>
      </c>
      <c r="D16" s="3">
        <f>IF($B16&gt;=C$145,1,IF(INT($B16)=C$145-1,MOD($B16,1),0))</f>
        <v>1</v>
      </c>
      <c r="E16" s="3">
        <f>IF($B16&gt;=D$145,1,IF(INT($B16)=D$145-1,MOD($B16,1),0))</f>
        <v>0.89999999999999991</v>
      </c>
      <c r="F16" s="3">
        <f>IF($B16&gt;=E$145,1,IF(INT($B16)=E$145-1,MOD($B16,1),0))</f>
        <v>0</v>
      </c>
      <c r="G16" s="4">
        <f>IF($B16&gt;=F$145,1,IF(INT($B16)=F$145-1,MOD($B16,1),0))</f>
        <v>0</v>
      </c>
      <c r="H16" s="5">
        <v>66467563</v>
      </c>
      <c r="I16" s="15" t="s">
        <v>346</v>
      </c>
      <c r="J16" s="21" t="s">
        <v>114</v>
      </c>
    </row>
    <row r="17" spans="1:10" ht="16.8" x14ac:dyDescent="0.25">
      <c r="A17" s="6" t="s">
        <v>205</v>
      </c>
      <c r="B17" s="18">
        <v>2.5</v>
      </c>
      <c r="C17" s="3">
        <f>IF($B17&gt;=B$145,1,IF(INT($B17)=B$145-1,MOD($B17,1),0))</f>
        <v>1</v>
      </c>
      <c r="D17" s="3">
        <f>IF($B17&gt;=C$145,1,IF(INT($B17)=C$145-1,MOD($B17,1),0))</f>
        <v>1</v>
      </c>
      <c r="E17" s="3">
        <f>IF($B17&gt;=D$145,1,IF(INT($B17)=D$145-1,MOD($B17,1),0))</f>
        <v>0.5</v>
      </c>
      <c r="F17" s="3">
        <f>IF($B17&gt;=E$145,1,IF(INT($B17)=E$145-1,MOD($B17,1),0))</f>
        <v>0</v>
      </c>
      <c r="G17" s="4">
        <f>IF($B17&gt;=F$145,1,IF(INT($B17)=F$145-1,MOD($B17,1),0))</f>
        <v>0</v>
      </c>
      <c r="H17" s="3">
        <v>77808880</v>
      </c>
      <c r="I17" s="14" t="s">
        <v>280</v>
      </c>
      <c r="J17" s="20" t="s">
        <v>206</v>
      </c>
    </row>
    <row r="18" spans="1:10" ht="16.8" x14ac:dyDescent="0.25">
      <c r="A18" s="7" t="s">
        <v>251</v>
      </c>
      <c r="B18" s="19">
        <v>2.8</v>
      </c>
      <c r="C18" s="3">
        <f>IF($B18&gt;=B$145,1,IF(INT($B18)=B$145-1,MOD($B18,1),0))</f>
        <v>1</v>
      </c>
      <c r="D18" s="3">
        <f>IF($B18&gt;=C$145,1,IF(INT($B18)=C$145-1,MOD($B18,1),0))</f>
        <v>1</v>
      </c>
      <c r="E18" s="3">
        <f>IF($B18&gt;=D$145,1,IF(INT($B18)=D$145-1,MOD($B18,1),0))</f>
        <v>0.79999999999999982</v>
      </c>
      <c r="F18" s="3">
        <f>IF($B18&gt;=E$145,1,IF(INT($B18)=E$145-1,MOD($B18,1),0))</f>
        <v>0</v>
      </c>
      <c r="G18" s="4">
        <f>IF($B18&gt;=F$145,1,IF(INT($B18)=F$145-1,MOD($B18,1),0))</f>
        <v>0</v>
      </c>
      <c r="H18" s="5">
        <v>73433000</v>
      </c>
      <c r="I18" s="15" t="s">
        <v>383</v>
      </c>
      <c r="J18" s="21" t="s">
        <v>112</v>
      </c>
    </row>
    <row r="19" spans="1:10" ht="16.8" x14ac:dyDescent="0.25">
      <c r="A19" s="6" t="s">
        <v>136</v>
      </c>
      <c r="B19" s="18">
        <v>3.2</v>
      </c>
      <c r="C19" s="3">
        <f>IF($B19&gt;=B$145,1,IF(INT($B19)=B$145-1,MOD($B19,1),0))</f>
        <v>1</v>
      </c>
      <c r="D19" s="3">
        <f>IF($B19&gt;=C$145,1,IF(INT($B19)=C$145-1,MOD($B19,1),0))</f>
        <v>1</v>
      </c>
      <c r="E19" s="3">
        <f>IF($B19&gt;=D$145,1,IF(INT($B19)=D$145-1,MOD($B19,1),0))</f>
        <v>1</v>
      </c>
      <c r="F19" s="3">
        <f>IF($B19&gt;=E$145,1,IF(INT($B19)=E$145-1,MOD($B19,1),0))</f>
        <v>0.20000000000000018</v>
      </c>
      <c r="G19" s="4">
        <f>IF($B19&gt;=F$145,1,IF(INT($B19)=F$145-1,MOD($B19,1),0))</f>
        <v>0</v>
      </c>
      <c r="H19" s="3">
        <v>61190</v>
      </c>
      <c r="I19" s="12" t="s">
        <v>270</v>
      </c>
      <c r="J19" s="20" t="s">
        <v>137</v>
      </c>
    </row>
    <row r="20" spans="1:10" ht="16.8" x14ac:dyDescent="0.25">
      <c r="A20" s="6" t="s">
        <v>264</v>
      </c>
      <c r="B20" s="18">
        <v>3.7</v>
      </c>
      <c r="C20" s="3">
        <f>IF($B20&gt;=B$145,1,IF(INT($B20)=B$145-1,MOD($B20,1),0))</f>
        <v>1</v>
      </c>
      <c r="D20" s="3">
        <f>IF($B20&gt;=C$145,1,IF(INT($B20)=C$145-1,MOD($B20,1),0))</f>
        <v>1</v>
      </c>
      <c r="E20" s="3">
        <f>IF($B20&gt;=D$145,1,IF(INT($B20)=D$145-1,MOD($B20,1),0))</f>
        <v>1</v>
      </c>
      <c r="F20" s="3">
        <f>IF($B20&gt;=E$145,1,IF(INT($B20)=E$145-1,MOD($B20,1),0))</f>
        <v>0.70000000000000018</v>
      </c>
      <c r="G20" s="4">
        <f>IF($B20&gt;=F$145,1,IF(INT($B20)=F$145-1,MOD($B20,1),0))</f>
        <v>0</v>
      </c>
      <c r="H20" s="3">
        <v>86096350</v>
      </c>
      <c r="I20" s="13" t="s">
        <v>306</v>
      </c>
      <c r="J20" s="20" t="s">
        <v>181</v>
      </c>
    </row>
    <row r="21" spans="1:10" ht="16.8" x14ac:dyDescent="0.25">
      <c r="A21" s="7" t="s">
        <v>252</v>
      </c>
      <c r="B21" s="19">
        <v>2.6</v>
      </c>
      <c r="C21" s="3">
        <f>IF($B21&gt;=B$145,1,IF(INT($B21)=B$145-1,MOD($B21,1),0))</f>
        <v>1</v>
      </c>
      <c r="D21" s="3">
        <f>IF($B21&gt;=C$145,1,IF(INT($B21)=C$145-1,MOD($B21,1),0))</f>
        <v>1</v>
      </c>
      <c r="E21" s="3">
        <f>IF($B21&gt;=D$145,1,IF(INT($B21)=D$145-1,MOD($B21,1),0))</f>
        <v>0.60000000000000009</v>
      </c>
      <c r="F21" s="3">
        <f>IF($B21&gt;=E$145,1,IF(INT($B21)=E$145-1,MOD($B21,1),0))</f>
        <v>0</v>
      </c>
      <c r="G21" s="4">
        <f>IF($B21&gt;=F$145,1,IF(INT($B21)=F$145-1,MOD($B21,1),0))</f>
        <v>0</v>
      </c>
      <c r="H21" s="5">
        <v>71945318</v>
      </c>
      <c r="I21" s="16" t="s">
        <v>280</v>
      </c>
      <c r="J21" s="21" t="s">
        <v>125</v>
      </c>
    </row>
    <row r="22" spans="1:10" ht="16.8" x14ac:dyDescent="0.25">
      <c r="A22" s="7" t="s">
        <v>43</v>
      </c>
      <c r="B22" s="19">
        <v>2.6</v>
      </c>
      <c r="C22" s="3">
        <f>IF($B22&gt;=B$145,1,IF(INT($B22)=B$145-1,MOD($B22,1),0))</f>
        <v>1</v>
      </c>
      <c r="D22" s="3">
        <f>IF($B22&gt;=C$145,1,IF(INT($B22)=C$145-1,MOD($B22,1),0))</f>
        <v>1</v>
      </c>
      <c r="E22" s="3">
        <f>IF($B22&gt;=D$145,1,IF(INT($B22)=D$145-1,MOD($B22,1),0))</f>
        <v>0.60000000000000009</v>
      </c>
      <c r="F22" s="3">
        <f>IF($B22&gt;=E$145,1,IF(INT($B22)=E$145-1,MOD($B22,1),0))</f>
        <v>0</v>
      </c>
      <c r="G22" s="4">
        <f>IF($B22&gt;=F$145,1,IF(INT($B22)=F$145-1,MOD($B22,1),0))</f>
        <v>0</v>
      </c>
      <c r="H22" s="5">
        <v>44480185</v>
      </c>
      <c r="I22" s="16" t="s">
        <v>280</v>
      </c>
      <c r="J22" s="21" t="s">
        <v>102</v>
      </c>
    </row>
    <row r="23" spans="1:10" ht="16.8" x14ac:dyDescent="0.25">
      <c r="A23" s="6" t="s">
        <v>138</v>
      </c>
      <c r="B23" s="18">
        <v>3.7</v>
      </c>
      <c r="C23" s="3">
        <f>IF($B23&gt;=B$145,1,IF(INT($B23)=B$145-1,MOD($B23,1),0))</f>
        <v>1</v>
      </c>
      <c r="D23" s="3">
        <f>IF($B23&gt;=C$145,1,IF(INT($B23)=C$145-1,MOD($B23,1),0))</f>
        <v>1</v>
      </c>
      <c r="E23" s="3">
        <f>IF($B23&gt;=D$145,1,IF(INT($B23)=D$145-1,MOD($B23,1),0))</f>
        <v>1</v>
      </c>
      <c r="F23" s="3">
        <f>IF($B23&gt;=E$145,1,IF(INT($B23)=E$145-1,MOD($B23,1),0))</f>
        <v>0.70000000000000018</v>
      </c>
      <c r="G23" s="4">
        <f>IF($B23&gt;=F$145,1,IF(INT($B23)=F$145-1,MOD($B23,1),0))</f>
        <v>0</v>
      </c>
      <c r="H23" s="3">
        <v>66343352</v>
      </c>
      <c r="I23" s="12" t="s">
        <v>271</v>
      </c>
      <c r="J23" s="20" t="s">
        <v>139</v>
      </c>
    </row>
    <row r="24" spans="1:10" ht="16.8" x14ac:dyDescent="0.25">
      <c r="A24" s="7" t="s">
        <v>248</v>
      </c>
      <c r="B24" s="19">
        <v>3.3</v>
      </c>
      <c r="C24" s="3">
        <f>IF($B24&gt;=B$145,1,IF(INT($B24)=B$145-1,MOD($B24,1),0))</f>
        <v>1</v>
      </c>
      <c r="D24" s="3">
        <f>IF($B24&gt;=C$145,1,IF(INT($B24)=C$145-1,MOD($B24,1),0))</f>
        <v>1</v>
      </c>
      <c r="E24" s="3">
        <f>IF($B24&gt;=D$145,1,IF(INT($B24)=D$145-1,MOD($B24,1),0))</f>
        <v>1</v>
      </c>
      <c r="F24" s="3">
        <f>IF($B24&gt;=E$145,1,IF(INT($B24)=E$145-1,MOD($B24,1),0))</f>
        <v>0.29999999999999982</v>
      </c>
      <c r="G24" s="4">
        <f>IF($B24&gt;=F$145,1,IF(INT($B24)=F$145-1,MOD($B24,1),0))</f>
        <v>0</v>
      </c>
      <c r="H24" s="5">
        <v>55346262</v>
      </c>
      <c r="I24" s="16" t="s">
        <v>280</v>
      </c>
      <c r="J24" s="21" t="s">
        <v>214</v>
      </c>
    </row>
    <row r="25" spans="1:10" ht="16.8" x14ac:dyDescent="0.25">
      <c r="A25" s="6" t="s">
        <v>247</v>
      </c>
      <c r="B25" s="18">
        <v>3.3</v>
      </c>
      <c r="C25" s="3">
        <f>IF($B25&gt;=B$145,1,IF(INT($B25)=B$145-1,MOD($B25,1),0))</f>
        <v>1</v>
      </c>
      <c r="D25" s="3">
        <f>IF($B25&gt;=C$145,1,IF(INT($B25)=C$145-1,MOD($B25,1),0))</f>
        <v>1</v>
      </c>
      <c r="E25" s="3">
        <f>IF($B25&gt;=D$145,1,IF(INT($B25)=D$145-1,MOD($B25,1),0))</f>
        <v>1</v>
      </c>
      <c r="F25" s="3">
        <f>IF($B25&gt;=E$145,1,IF(INT($B25)=E$145-1,MOD($B25,1),0))</f>
        <v>0.29999999999999982</v>
      </c>
      <c r="G25" s="4">
        <f>IF($B25&gt;=F$145,1,IF(INT($B25)=F$145-1,MOD($B25,1),0))</f>
        <v>0</v>
      </c>
      <c r="H25" s="3">
        <v>55346262</v>
      </c>
      <c r="I25" s="14" t="s">
        <v>280</v>
      </c>
      <c r="J25" s="20" t="s">
        <v>308</v>
      </c>
    </row>
    <row r="26" spans="1:10" ht="16.8" x14ac:dyDescent="0.25">
      <c r="A26" s="6" t="s">
        <v>198</v>
      </c>
      <c r="B26" s="18">
        <v>2.6</v>
      </c>
      <c r="C26" s="3">
        <f>IF($B26&gt;=B$145,1,IF(INT($B26)=B$145-1,MOD($B26,1),0))</f>
        <v>1</v>
      </c>
      <c r="D26" s="3">
        <f>IF($B26&gt;=C$145,1,IF(INT($B26)=C$145-1,MOD($B26,1),0))</f>
        <v>1</v>
      </c>
      <c r="E26" s="3">
        <f>IF($B26&gt;=D$145,1,IF(INT($B26)=D$145-1,MOD($B26,1),0))</f>
        <v>0.60000000000000009</v>
      </c>
      <c r="F26" s="3">
        <f>IF($B26&gt;=E$145,1,IF(INT($B26)=E$145-1,MOD($B26,1),0))</f>
        <v>0</v>
      </c>
      <c r="G26" s="4">
        <f>IF($B26&gt;=F$145,1,IF(INT($B26)=F$145-1,MOD($B26,1),0))</f>
        <v>0</v>
      </c>
      <c r="H26" s="3">
        <v>73012000</v>
      </c>
      <c r="I26" s="13" t="s">
        <v>316</v>
      </c>
      <c r="J26" s="20" t="s">
        <v>263</v>
      </c>
    </row>
    <row r="27" spans="1:10" ht="16.8" x14ac:dyDescent="0.25">
      <c r="A27" s="7" t="s">
        <v>62</v>
      </c>
      <c r="B27" s="19">
        <v>3.3</v>
      </c>
      <c r="C27" s="3">
        <f>IF($B27&gt;=B$145,1,IF(INT($B27)=B$145-1,MOD($B27,1),0))</f>
        <v>1</v>
      </c>
      <c r="D27" s="3">
        <f>IF($B27&gt;=C$145,1,IF(INT($B27)=C$145-1,MOD($B27,1),0))</f>
        <v>1</v>
      </c>
      <c r="E27" s="3">
        <f>IF($B27&gt;=D$145,1,IF(INT($B27)=D$145-1,MOD($B27,1),0))</f>
        <v>1</v>
      </c>
      <c r="F27" s="3">
        <f>IF($B27&gt;=E$145,1,IF(INT($B27)=E$145-1,MOD($B27,1),0))</f>
        <v>0.29999999999999982</v>
      </c>
      <c r="G27" s="4">
        <f>IF($B27&gt;=F$145,1,IF(INT($B27)=F$145-1,MOD($B27,1),0))</f>
        <v>0</v>
      </c>
      <c r="H27" s="5">
        <v>22009071</v>
      </c>
      <c r="I27" s="15" t="s">
        <v>389</v>
      </c>
      <c r="J27" s="21" t="s">
        <v>120</v>
      </c>
    </row>
    <row r="28" spans="1:10" ht="16.8" x14ac:dyDescent="0.25">
      <c r="A28" s="7" t="s">
        <v>29</v>
      </c>
      <c r="B28" s="19">
        <v>3.9</v>
      </c>
      <c r="C28" s="3">
        <f>IF($B28&gt;=B$145,1,IF(INT($B28)=B$145-1,MOD($B28,1),0))</f>
        <v>1</v>
      </c>
      <c r="D28" s="3">
        <f>IF($B28&gt;=C$145,1,IF(INT($B28)=C$145-1,MOD($B28,1),0))</f>
        <v>1</v>
      </c>
      <c r="E28" s="3">
        <f>IF($B28&gt;=D$145,1,IF(INT($B28)=D$145-1,MOD($B28,1),0))</f>
        <v>1</v>
      </c>
      <c r="F28" s="3">
        <f>IF($B28&gt;=E$145,1,IF(INT($B28)=E$145-1,MOD($B28,1),0))</f>
        <v>0.89999999999999991</v>
      </c>
      <c r="G28" s="4">
        <f>IF($B28&gt;=F$145,1,IF(INT($B28)=F$145-1,MOD($B28,1),0))</f>
        <v>0</v>
      </c>
      <c r="H28" s="5">
        <v>83839000</v>
      </c>
      <c r="I28" s="15" t="s">
        <v>329</v>
      </c>
      <c r="J28" s="21" t="s">
        <v>219</v>
      </c>
    </row>
    <row r="29" spans="1:10" ht="16.8" x14ac:dyDescent="0.25">
      <c r="A29" s="7" t="s">
        <v>39</v>
      </c>
      <c r="B29" s="19">
        <v>3.6</v>
      </c>
      <c r="C29" s="3">
        <f>IF($B29&gt;=B$145,1,IF(INT($B29)=B$145-1,MOD($B29,1),0))</f>
        <v>1</v>
      </c>
      <c r="D29" s="3">
        <f>IF($B29&gt;=C$145,1,IF(INT($B29)=C$145-1,MOD($B29,1),0))</f>
        <v>1</v>
      </c>
      <c r="E29" s="3">
        <f>IF($B29&gt;=D$145,1,IF(INT($B29)=D$145-1,MOD($B29,1),0))</f>
        <v>1</v>
      </c>
      <c r="F29" s="3">
        <f>IF($B29&gt;=E$145,1,IF(INT($B29)=E$145-1,MOD($B29,1),0))</f>
        <v>0.60000000000000009</v>
      </c>
      <c r="G29" s="4">
        <f>IF($B29&gt;=F$145,1,IF(INT($B29)=F$145-1,MOD($B29,1),0))</f>
        <v>0</v>
      </c>
      <c r="H29" s="5">
        <v>88827045</v>
      </c>
      <c r="I29" s="16" t="s">
        <v>280</v>
      </c>
      <c r="J29" s="21" t="s">
        <v>98</v>
      </c>
    </row>
    <row r="30" spans="1:10" ht="16.8" x14ac:dyDescent="0.25">
      <c r="A30" s="7" t="s">
        <v>51</v>
      </c>
      <c r="B30" s="19">
        <v>2.8</v>
      </c>
      <c r="C30" s="3">
        <f>IF($B30&gt;=B$145,1,IF(INT($B30)=B$145-1,MOD($B30,1),0))</f>
        <v>1</v>
      </c>
      <c r="D30" s="3">
        <f>IF($B30&gt;=C$145,1,IF(INT($B30)=C$145-1,MOD($B30,1),0))</f>
        <v>1</v>
      </c>
      <c r="E30" s="3">
        <f>IF($B30&gt;=D$145,1,IF(INT($B30)=D$145-1,MOD($B30,1),0))</f>
        <v>0.79999999999999982</v>
      </c>
      <c r="F30" s="3">
        <f>IF($B30&gt;=E$145,1,IF(INT($B30)=E$145-1,MOD($B30,1),0))</f>
        <v>0</v>
      </c>
      <c r="G30" s="4">
        <f>IF($B30&gt;=F$145,1,IF(INT($B30)=F$145-1,MOD($B30,1),0))</f>
        <v>0</v>
      </c>
      <c r="H30" s="5">
        <v>77601001</v>
      </c>
      <c r="I30" s="15" t="s">
        <v>344</v>
      </c>
      <c r="J30" s="21" t="s">
        <v>111</v>
      </c>
    </row>
    <row r="31" spans="1:10" ht="16.8" x14ac:dyDescent="0.25">
      <c r="A31" s="7" t="s">
        <v>45</v>
      </c>
      <c r="B31" s="19">
        <v>2.8</v>
      </c>
      <c r="C31" s="3">
        <f>IF($B31&gt;=B$145,1,IF(INT($B31)=B$145-1,MOD($B31,1),0))</f>
        <v>1</v>
      </c>
      <c r="D31" s="3">
        <f>IF($B31&gt;=C$145,1,IF(INT($B31)=C$145-1,MOD($B31,1),0))</f>
        <v>1</v>
      </c>
      <c r="E31" s="3">
        <f>IF($B31&gt;=D$145,1,IF(INT($B31)=D$145-1,MOD($B31,1),0))</f>
        <v>0.79999999999999982</v>
      </c>
      <c r="F31" s="3">
        <f>IF($B31&gt;=E$145,1,IF(INT($B31)=E$145-1,MOD($B31,1),0))</f>
        <v>0</v>
      </c>
      <c r="G31" s="4">
        <f>IF($B31&gt;=F$145,1,IF(INT($B31)=F$145-1,MOD($B31,1),0))</f>
        <v>0</v>
      </c>
      <c r="H31" s="5">
        <v>41014000</v>
      </c>
      <c r="I31" s="15" t="s">
        <v>380</v>
      </c>
      <c r="J31" s="21" t="s">
        <v>222</v>
      </c>
    </row>
    <row r="32" spans="1:10" ht="16.8" x14ac:dyDescent="0.25">
      <c r="A32" s="7" t="s">
        <v>34</v>
      </c>
      <c r="B32" s="19">
        <v>3.2</v>
      </c>
      <c r="C32" s="3">
        <f>IF($B32&gt;=B$145,1,IF(INT($B32)=B$145-1,MOD($B32,1),0))</f>
        <v>1</v>
      </c>
      <c r="D32" s="3">
        <f>IF($B32&gt;=C$145,1,IF(INT($B32)=C$145-1,MOD($B32,1),0))</f>
        <v>1</v>
      </c>
      <c r="E32" s="3">
        <f>IF($B32&gt;=D$145,1,IF(INT($B32)=D$145-1,MOD($B32,1),0))</f>
        <v>1</v>
      </c>
      <c r="F32" s="3">
        <f>IF($B32&gt;=E$145,1,IF(INT($B32)=E$145-1,MOD($B32,1),0))</f>
        <v>0.20000000000000018</v>
      </c>
      <c r="G32" s="4">
        <f>IF($B32&gt;=F$145,1,IF(INT($B32)=F$145-1,MOD($B32,1),0))</f>
        <v>0</v>
      </c>
      <c r="H32" s="5">
        <v>88967182</v>
      </c>
      <c r="I32" s="15" t="s">
        <v>377</v>
      </c>
      <c r="J32" s="21" t="s">
        <v>94</v>
      </c>
    </row>
    <row r="33" spans="1:10" ht="16.8" x14ac:dyDescent="0.25">
      <c r="A33" s="7" t="s">
        <v>35</v>
      </c>
      <c r="B33" s="19">
        <v>3.1</v>
      </c>
      <c r="C33" s="3">
        <f>IF($B33&gt;=B$145,1,IF(INT($B33)=B$145-1,MOD($B33,1),0))</f>
        <v>1</v>
      </c>
      <c r="D33" s="3">
        <f>IF($B33&gt;=C$145,1,IF(INT($B33)=C$145-1,MOD($B33,1),0))</f>
        <v>1</v>
      </c>
      <c r="E33" s="3">
        <f>IF($B33&gt;=D$145,1,IF(INT($B33)=D$145-1,MOD($B33,1),0))</f>
        <v>1</v>
      </c>
      <c r="F33" s="3">
        <f>IF($B33&gt;=E$145,1,IF(INT($B33)=E$145-1,MOD($B33,1),0))</f>
        <v>0.10000000000000009</v>
      </c>
      <c r="G33" s="4">
        <f>IF($B33&gt;=F$145,1,IF(INT($B33)=F$145-1,MOD($B33,1),0))</f>
        <v>0</v>
      </c>
      <c r="H33" s="5">
        <v>88733571</v>
      </c>
      <c r="I33" s="15" t="s">
        <v>332</v>
      </c>
      <c r="J33" s="21" t="s">
        <v>95</v>
      </c>
    </row>
    <row r="34" spans="1:10" ht="16.8" x14ac:dyDescent="0.25">
      <c r="A34" s="6" t="s">
        <v>164</v>
      </c>
      <c r="B34" s="18">
        <v>2.7</v>
      </c>
      <c r="C34" s="3">
        <f>IF($B34&gt;=B$145,1,IF(INT($B34)=B$145-1,MOD($B34,1),0))</f>
        <v>1</v>
      </c>
      <c r="D34" s="3">
        <f>IF($B34&gt;=C$145,1,IF(INT($B34)=C$145-1,MOD($B34,1),0))</f>
        <v>1</v>
      </c>
      <c r="E34" s="3">
        <f>IF($B34&gt;=D$145,1,IF(INT($B34)=D$145-1,MOD($B34,1),0))</f>
        <v>0.70000000000000018</v>
      </c>
      <c r="F34" s="3">
        <f>IF($B34&gt;=E$145,1,IF(INT($B34)=E$145-1,MOD($B34,1),0))</f>
        <v>0</v>
      </c>
      <c r="G34" s="4">
        <f>IF($B34&gt;=F$145,1,IF(INT($B34)=F$145-1,MOD($B34,1),0))</f>
        <v>0</v>
      </c>
      <c r="H34" s="3">
        <v>22432560</v>
      </c>
      <c r="I34" s="13" t="s">
        <v>294</v>
      </c>
      <c r="J34" s="20" t="s">
        <v>258</v>
      </c>
    </row>
    <row r="35" spans="1:10" ht="16.8" x14ac:dyDescent="0.25">
      <c r="A35" s="7" t="s">
        <v>77</v>
      </c>
      <c r="B35" s="19">
        <v>3.5</v>
      </c>
      <c r="C35" s="3">
        <f>IF($B35&gt;=B$145,1,IF(INT($B35)=B$145-1,MOD($B35,1),0))</f>
        <v>1</v>
      </c>
      <c r="D35" s="3">
        <f>IF($B35&gt;=C$145,1,IF(INT($B35)=C$145-1,MOD($B35,1),0))</f>
        <v>1</v>
      </c>
      <c r="E35" s="3">
        <f>IF($B35&gt;=D$145,1,IF(INT($B35)=D$145-1,MOD($B35,1),0))</f>
        <v>1</v>
      </c>
      <c r="F35" s="3">
        <f>IF($B35&gt;=E$145,1,IF(INT($B35)=E$145-1,MOD($B35,1),0))</f>
        <v>0.5</v>
      </c>
      <c r="G35" s="4">
        <f>IF($B35&gt;=F$145,1,IF(INT($B35)=F$145-1,MOD($B35,1),0))</f>
        <v>0</v>
      </c>
      <c r="H35" s="5">
        <v>66014800</v>
      </c>
      <c r="I35" s="15" t="s">
        <v>356</v>
      </c>
      <c r="J35" s="21" t="s">
        <v>133</v>
      </c>
    </row>
    <row r="36" spans="1:10" ht="16.8" x14ac:dyDescent="0.25">
      <c r="A36" s="7" t="s">
        <v>53</v>
      </c>
      <c r="B36" s="19">
        <v>3.3</v>
      </c>
      <c r="C36" s="3">
        <f>IF($B36&gt;=B$145,1,IF(INT($B36)=B$145-1,MOD($B36,1),0))</f>
        <v>1</v>
      </c>
      <c r="D36" s="3">
        <f>IF($B36&gt;=C$145,1,IF(INT($B36)=C$145-1,MOD($B36,1),0))</f>
        <v>1</v>
      </c>
      <c r="E36" s="3">
        <f>IF($B36&gt;=D$145,1,IF(INT($B36)=D$145-1,MOD($B36,1),0))</f>
        <v>1</v>
      </c>
      <c r="F36" s="3">
        <f>IF($B36&gt;=E$145,1,IF(INT($B36)=E$145-1,MOD($B36,1),0))</f>
        <v>0.29999999999999982</v>
      </c>
      <c r="G36" s="4">
        <f>IF($B36&gt;=F$145,1,IF(INT($B36)=F$145-1,MOD($B36,1),0))</f>
        <v>0</v>
      </c>
      <c r="H36" s="5">
        <v>33552001</v>
      </c>
      <c r="I36" s="15" t="s">
        <v>384</v>
      </c>
      <c r="J36" s="21" t="s">
        <v>113</v>
      </c>
    </row>
    <row r="37" spans="1:10" ht="16.8" x14ac:dyDescent="0.25">
      <c r="A37" s="7" t="s">
        <v>323</v>
      </c>
      <c r="B37" s="19">
        <v>3.9</v>
      </c>
      <c r="C37" s="3">
        <f>IF($B37&gt;=B$145,1,IF(INT($B37)=B$145-1,MOD($B37,1),0))</f>
        <v>1</v>
      </c>
      <c r="D37" s="3">
        <f>IF($B37&gt;=C$145,1,IF(INT($B37)=C$145-1,MOD($B37,1),0))</f>
        <v>1</v>
      </c>
      <c r="E37" s="3">
        <f>IF($B37&gt;=D$145,1,IF(INT($B37)=D$145-1,MOD($B37,1),0))</f>
        <v>1</v>
      </c>
      <c r="F37" s="3">
        <f>IF($B37&gt;=E$145,1,IF(INT($B37)=E$145-1,MOD($B37,1),0))</f>
        <v>0.89999999999999991</v>
      </c>
      <c r="G37" s="4">
        <f>IF($B37&gt;=F$145,1,IF(INT($B37)=F$145-1,MOD($B37,1),0))</f>
        <v>0</v>
      </c>
      <c r="H37" s="5">
        <v>81261</v>
      </c>
      <c r="I37" s="15" t="s">
        <v>324</v>
      </c>
      <c r="J37" s="21" t="s">
        <v>88</v>
      </c>
    </row>
    <row r="38" spans="1:10" ht="16.8" x14ac:dyDescent="0.25">
      <c r="A38" s="6" t="s">
        <v>1</v>
      </c>
      <c r="B38" s="18">
        <v>3</v>
      </c>
      <c r="C38" s="3">
        <f>IF($B38&gt;=B$145,1,IF(INT($B38)=B$145-1,MOD($B38,1),0))</f>
        <v>1</v>
      </c>
      <c r="D38" s="3">
        <f>IF($B38&gt;=C$145,1,IF(INT($B38)=C$145-1,MOD($B38,1),0))</f>
        <v>1</v>
      </c>
      <c r="E38" s="3">
        <f>IF($B38&gt;=D$145,1,IF(INT($B38)=D$145-1,MOD($B38,1),0))</f>
        <v>1</v>
      </c>
      <c r="F38" s="3">
        <f>IF($B38&gt;=E$145,1,IF(INT($B38)=E$145-1,MOD($B38,1),0))</f>
        <v>0</v>
      </c>
      <c r="G38" s="4">
        <f>IF($B38&gt;=F$145,1,IF(INT($B38)=F$145-1,MOD($B38,1),0))</f>
        <v>0</v>
      </c>
      <c r="H38" s="3">
        <v>55658500</v>
      </c>
      <c r="I38" s="12" t="s">
        <v>272</v>
      </c>
      <c r="J38" s="20" t="s">
        <v>140</v>
      </c>
    </row>
    <row r="39" spans="1:10" ht="16.8" x14ac:dyDescent="0.25">
      <c r="A39" s="6" t="s">
        <v>235</v>
      </c>
      <c r="B39" s="18">
        <v>3.3</v>
      </c>
      <c r="C39" s="3">
        <f>IF($B39&gt;=B$145,1,IF(INT($B39)=B$145-1,MOD($B39,1),0))</f>
        <v>1</v>
      </c>
      <c r="D39" s="3">
        <f>IF($B39&gt;=C$145,1,IF(INT($B39)=C$145-1,MOD($B39,1),0))</f>
        <v>1</v>
      </c>
      <c r="E39" s="3">
        <f>IF($B39&gt;=D$145,1,IF(INT($B39)=D$145-1,MOD($B39,1),0))</f>
        <v>1</v>
      </c>
      <c r="F39" s="3">
        <f>IF($B39&gt;=E$145,1,IF(INT($B39)=E$145-1,MOD($B39,1),0))</f>
        <v>0.29999999999999982</v>
      </c>
      <c r="G39" s="4">
        <f>IF($B39&gt;=F$145,1,IF(INT($B39)=F$145-1,MOD($B39,1),0))</f>
        <v>0</v>
      </c>
      <c r="H39" s="3">
        <v>73013000</v>
      </c>
      <c r="I39" s="13" t="s">
        <v>283</v>
      </c>
      <c r="J39" s="20" t="s">
        <v>243</v>
      </c>
    </row>
    <row r="40" spans="1:10" ht="16.8" x14ac:dyDescent="0.25">
      <c r="A40" s="7" t="s">
        <v>76</v>
      </c>
      <c r="B40" s="19">
        <v>3.4</v>
      </c>
      <c r="C40" s="3">
        <f>IF($B40&gt;=B$145,1,IF(INT($B40)=B$145-1,MOD($B40,1),0))</f>
        <v>1</v>
      </c>
      <c r="D40" s="3">
        <f>IF($B40&gt;=C$145,1,IF(INT($B40)=C$145-1,MOD($B40,1),0))</f>
        <v>1</v>
      </c>
      <c r="E40" s="3">
        <f>IF($B40&gt;=D$145,1,IF(INT($B40)=D$145-1,MOD($B40,1),0))</f>
        <v>1</v>
      </c>
      <c r="F40" s="3">
        <f>IF($B40&gt;=E$145,1,IF(INT($B40)=E$145-1,MOD($B40,1),0))</f>
        <v>0.39999999999999991</v>
      </c>
      <c r="G40" s="4">
        <f>IF($B40&gt;=F$145,1,IF(INT($B40)=F$145-1,MOD($B40,1),0))</f>
        <v>0</v>
      </c>
      <c r="H40" s="5">
        <v>88575901</v>
      </c>
      <c r="I40" s="15" t="s">
        <v>393</v>
      </c>
      <c r="J40" s="21" t="s">
        <v>132</v>
      </c>
    </row>
    <row r="41" spans="1:10" ht="16.8" x14ac:dyDescent="0.25">
      <c r="A41" s="7" t="s">
        <v>79</v>
      </c>
      <c r="B41" s="19">
        <v>2.6</v>
      </c>
      <c r="C41" s="3">
        <f>IF($B41&gt;=B$145,1,IF(INT($B41)=B$145-1,MOD($B41,1),0))</f>
        <v>1</v>
      </c>
      <c r="D41" s="3">
        <f>IF($B41&gt;=C$145,1,IF(INT($B41)=C$145-1,MOD($B41,1),0))</f>
        <v>1</v>
      </c>
      <c r="E41" s="3">
        <f>IF($B41&gt;=D$145,1,IF(INT($B41)=D$145-1,MOD($B41,1),0))</f>
        <v>0.60000000000000009</v>
      </c>
      <c r="F41" s="3">
        <f>IF($B41&gt;=E$145,1,IF(INT($B41)=E$145-1,MOD($B41,1),0))</f>
        <v>0</v>
      </c>
      <c r="G41" s="4">
        <f>IF($B41&gt;=F$145,1,IF(INT($B41)=F$145-1,MOD($B41,1),0))</f>
        <v>0</v>
      </c>
      <c r="H41" s="5">
        <v>33348035</v>
      </c>
      <c r="I41" s="16" t="s">
        <v>280</v>
      </c>
      <c r="J41" s="21" t="s">
        <v>253</v>
      </c>
    </row>
    <row r="42" spans="1:10" ht="16.8" x14ac:dyDescent="0.25">
      <c r="A42" s="7" t="s">
        <v>25</v>
      </c>
      <c r="B42" s="19">
        <v>3.9</v>
      </c>
      <c r="C42" s="3">
        <f>IF($B42&gt;=B$145,1,IF(INT($B42)=B$145-1,MOD($B42,1),0))</f>
        <v>1</v>
      </c>
      <c r="D42" s="3">
        <f>IF($B42&gt;=C$145,1,IF(INT($B42)=C$145-1,MOD($B42,1),0))</f>
        <v>1</v>
      </c>
      <c r="E42" s="3">
        <f>IF($B42&gt;=D$145,1,IF(INT($B42)=D$145-1,MOD($B42,1),0))</f>
        <v>1</v>
      </c>
      <c r="F42" s="3">
        <f>IF($B42&gt;=E$145,1,IF(INT($B42)=E$145-1,MOD($B42,1),0))</f>
        <v>0.89999999999999991</v>
      </c>
      <c r="G42" s="4">
        <f>IF($B42&gt;=F$145,1,IF(INT($B42)=F$145-1,MOD($B42,1),0))</f>
        <v>0</v>
      </c>
      <c r="H42" s="5">
        <v>23535</v>
      </c>
      <c r="I42" s="15" t="s">
        <v>373</v>
      </c>
      <c r="J42" s="21" t="s">
        <v>86</v>
      </c>
    </row>
    <row r="43" spans="1:10" ht="16.8" x14ac:dyDescent="0.25">
      <c r="A43" s="7" t="s">
        <v>72</v>
      </c>
      <c r="B43" s="19">
        <v>3.6</v>
      </c>
      <c r="C43" s="3">
        <f>IF($B43&gt;=B$145,1,IF(INT($B43)=B$145-1,MOD($B43,1),0))</f>
        <v>1</v>
      </c>
      <c r="D43" s="3">
        <f>IF($B43&gt;=C$145,1,IF(INT($B43)=C$145-1,MOD($B43,1),0))</f>
        <v>1</v>
      </c>
      <c r="E43" s="3">
        <f>IF($B43&gt;=D$145,1,IF(INT($B43)=D$145-1,MOD($B43,1),0))</f>
        <v>1</v>
      </c>
      <c r="F43" s="3">
        <f>IF($B43&gt;=E$145,1,IF(INT($B43)=E$145-1,MOD($B43,1),0))</f>
        <v>0.60000000000000009</v>
      </c>
      <c r="G43" s="4">
        <f>IF($B43&gt;=F$145,1,IF(INT($B43)=F$145-1,MOD($B43,1),0))</f>
        <v>0</v>
      </c>
      <c r="H43" s="5">
        <v>88960051</v>
      </c>
      <c r="I43" s="15" t="s">
        <v>391</v>
      </c>
      <c r="J43" s="21" t="s">
        <v>127</v>
      </c>
    </row>
    <row r="44" spans="1:10" ht="16.8" x14ac:dyDescent="0.25">
      <c r="A44" s="7" t="s">
        <v>26</v>
      </c>
      <c r="B44" s="19">
        <v>2.7</v>
      </c>
      <c r="C44" s="3">
        <f>IF($B44&gt;=B$145,1,IF(INT($B44)=B$145-1,MOD($B44,1),0))</f>
        <v>1</v>
      </c>
      <c r="D44" s="3">
        <f>IF($B44&gt;=C$145,1,IF(INT($B44)=C$145-1,MOD($B44,1),0))</f>
        <v>1</v>
      </c>
      <c r="E44" s="3">
        <f>IF($B44&gt;=D$145,1,IF(INT($B44)=D$145-1,MOD($B44,1),0))</f>
        <v>0.70000000000000018</v>
      </c>
      <c r="F44" s="3">
        <f>IF($B44&gt;=E$145,1,IF(INT($B44)=E$145-1,MOD($B44,1),0))</f>
        <v>0</v>
      </c>
      <c r="G44" s="4">
        <f>IF($B44&gt;=F$145,1,IF(INT($B44)=F$145-1,MOD($B44,1),0))</f>
        <v>0</v>
      </c>
      <c r="H44" s="5">
        <v>55384924</v>
      </c>
      <c r="I44" s="15" t="s">
        <v>374</v>
      </c>
      <c r="J44" s="21" t="s">
        <v>87</v>
      </c>
    </row>
    <row r="45" spans="1:10" ht="16.8" x14ac:dyDescent="0.25">
      <c r="A45" s="7" t="s">
        <v>57</v>
      </c>
      <c r="B45" s="19">
        <v>3.6</v>
      </c>
      <c r="C45" s="3">
        <f>IF($B45&gt;=B$145,1,IF(INT($B45)=B$145-1,MOD($B45,1),0))</f>
        <v>1</v>
      </c>
      <c r="D45" s="3">
        <f>IF($B45&gt;=C$145,1,IF(INT($B45)=C$145-1,MOD($B45,1),0))</f>
        <v>1</v>
      </c>
      <c r="E45" s="3">
        <f>IF($B45&gt;=D$145,1,IF(INT($B45)=D$145-1,MOD($B45,1),0))</f>
        <v>1</v>
      </c>
      <c r="F45" s="3">
        <f>IF($B45&gt;=E$145,1,IF(INT($B45)=E$145-1,MOD($B45,1),0))</f>
        <v>0.60000000000000009</v>
      </c>
      <c r="G45" s="4">
        <f>IF($B45&gt;=F$145,1,IF(INT($B45)=F$145-1,MOD($B45,1),0))</f>
        <v>0</v>
      </c>
      <c r="H45" s="5">
        <v>77602077</v>
      </c>
      <c r="I45" s="16" t="s">
        <v>280</v>
      </c>
      <c r="J45" s="21" t="s">
        <v>229</v>
      </c>
    </row>
    <row r="46" spans="1:10" ht="16.8" x14ac:dyDescent="0.25">
      <c r="A46" s="7" t="s">
        <v>65</v>
      </c>
      <c r="B46" s="19">
        <v>2.9</v>
      </c>
      <c r="C46" s="3">
        <f>IF($B46&gt;=B$145,1,IF(INT($B46)=B$145-1,MOD($B46,1),0))</f>
        <v>1</v>
      </c>
      <c r="D46" s="3">
        <f>IF($B46&gt;=C$145,1,IF(INT($B46)=C$145-1,MOD($B46,1),0))</f>
        <v>1</v>
      </c>
      <c r="E46" s="3">
        <f>IF($B46&gt;=D$145,1,IF(INT($B46)=D$145-1,MOD($B46,1),0))</f>
        <v>0.89999999999999991</v>
      </c>
      <c r="F46" s="3">
        <f>IF($B46&gt;=E$145,1,IF(INT($B46)=E$145-1,MOD($B46,1),0))</f>
        <v>0</v>
      </c>
      <c r="G46" s="4">
        <f>IF($B46&gt;=F$145,1,IF(INT($B46)=F$145-1,MOD($B46,1),0))</f>
        <v>0</v>
      </c>
      <c r="H46" s="5">
        <v>88734551</v>
      </c>
      <c r="I46" s="15" t="s">
        <v>349</v>
      </c>
      <c r="J46" s="21" t="s">
        <v>122</v>
      </c>
    </row>
    <row r="47" spans="1:10" ht="16.8" x14ac:dyDescent="0.25">
      <c r="A47" s="6" t="s">
        <v>4</v>
      </c>
      <c r="B47" s="18">
        <v>3.9</v>
      </c>
      <c r="C47" s="3">
        <f>IF($B47&gt;=B$145,1,IF(INT($B47)=B$145-1,MOD($B47,1),0))</f>
        <v>1</v>
      </c>
      <c r="D47" s="3">
        <f>IF($B47&gt;=C$145,1,IF(INT($B47)=C$145-1,MOD($B47,1),0))</f>
        <v>1</v>
      </c>
      <c r="E47" s="3">
        <f>IF($B47&gt;=D$145,1,IF(INT($B47)=D$145-1,MOD($B47,1),0))</f>
        <v>1</v>
      </c>
      <c r="F47" s="3">
        <f>IF($B47&gt;=E$145,1,IF(INT($B47)=E$145-1,MOD($B47,1),0))</f>
        <v>0.89999999999999991</v>
      </c>
      <c r="G47" s="4">
        <f>IF($B47&gt;=F$145,1,IF(INT($B47)=F$145-1,MOD($B47,1),0))</f>
        <v>0</v>
      </c>
      <c r="H47" s="3">
        <v>88902155</v>
      </c>
      <c r="I47" s="13" t="s">
        <v>291</v>
      </c>
      <c r="J47" s="20" t="s">
        <v>292</v>
      </c>
    </row>
    <row r="48" spans="1:10" ht="16.8" x14ac:dyDescent="0.25">
      <c r="A48" s="6" t="s">
        <v>141</v>
      </c>
      <c r="B48" s="18">
        <v>3.5</v>
      </c>
      <c r="C48" s="3">
        <f>IF($B48&gt;=B$145,1,IF(INT($B48)=B$145-1,MOD($B48,1),0))</f>
        <v>1</v>
      </c>
      <c r="D48" s="3">
        <f>IF($B48&gt;=C$145,1,IF(INT($B48)=C$145-1,MOD($B48,1),0))</f>
        <v>1</v>
      </c>
      <c r="E48" s="3">
        <f>IF($B48&gt;=D$145,1,IF(INT($B48)=D$145-1,MOD($B48,1),0))</f>
        <v>1</v>
      </c>
      <c r="F48" s="3">
        <f>IF($B48&gt;=E$145,1,IF(INT($B48)=E$145-1,MOD($B48,1),0))</f>
        <v>0.5</v>
      </c>
      <c r="G48" s="4">
        <f>IF($B48&gt;=F$145,1,IF(INT($B48)=F$145-1,MOD($B48,1),0))</f>
        <v>0</v>
      </c>
      <c r="H48" s="3">
        <v>55630553</v>
      </c>
      <c r="I48" s="12" t="s">
        <v>273</v>
      </c>
      <c r="J48" s="20" t="s">
        <v>142</v>
      </c>
    </row>
    <row r="49" spans="1:10" ht="16.8" x14ac:dyDescent="0.25">
      <c r="A49" s="7" t="s">
        <v>217</v>
      </c>
      <c r="B49" s="19">
        <v>3.3</v>
      </c>
      <c r="C49" s="3">
        <f>IF($B49&gt;=B$145,1,IF(INT($B49)=B$145-1,MOD($B49,1),0))</f>
        <v>1</v>
      </c>
      <c r="D49" s="3">
        <f>IF($B49&gt;=C$145,1,IF(INT($B49)=C$145-1,MOD($B49,1),0))</f>
        <v>1</v>
      </c>
      <c r="E49" s="3">
        <f>IF($B49&gt;=D$145,1,IF(INT($B49)=D$145-1,MOD($B49,1),0))</f>
        <v>1</v>
      </c>
      <c r="F49" s="3">
        <f>IF($B49&gt;=E$145,1,IF(INT($B49)=E$145-1,MOD($B49,1),0))</f>
        <v>0.29999999999999982</v>
      </c>
      <c r="G49" s="4">
        <f>IF($B49&gt;=F$145,1,IF(INT($B49)=F$145-1,MOD($B49,1),0))</f>
        <v>0</v>
      </c>
      <c r="H49" s="5">
        <v>44079131</v>
      </c>
      <c r="I49" s="15" t="s">
        <v>328</v>
      </c>
      <c r="J49" s="21" t="s">
        <v>218</v>
      </c>
    </row>
    <row r="50" spans="1:10" ht="16.8" x14ac:dyDescent="0.25">
      <c r="A50" s="7" t="s">
        <v>21</v>
      </c>
      <c r="B50" s="19">
        <v>2.8</v>
      </c>
      <c r="C50" s="3">
        <f>IF($B50&gt;=B$145,1,IF(INT($B50)=B$145-1,MOD($B50,1),0))</f>
        <v>1</v>
      </c>
      <c r="D50" s="3">
        <f>IF($B50&gt;=C$145,1,IF(INT($B50)=C$145-1,MOD($B50,1),0))</f>
        <v>1</v>
      </c>
      <c r="E50" s="3">
        <f>IF($B50&gt;=D$145,1,IF(INT($B50)=D$145-1,MOD($B50,1),0))</f>
        <v>0.79999999999999982</v>
      </c>
      <c r="F50" s="3">
        <f>IF($B50&gt;=E$145,1,IF(INT($B50)=E$145-1,MOD($B50,1),0))</f>
        <v>0</v>
      </c>
      <c r="G50" s="4">
        <f>IF($B50&gt;=F$145,1,IF(INT($B50)=F$145-1,MOD($B50,1),0))</f>
        <v>0</v>
      </c>
      <c r="H50" s="5">
        <v>47241000</v>
      </c>
      <c r="I50" s="15" t="s">
        <v>372</v>
      </c>
      <c r="J50" s="21" t="s">
        <v>84</v>
      </c>
    </row>
    <row r="51" spans="1:10" ht="16.8" x14ac:dyDescent="0.25">
      <c r="A51" s="7" t="s">
        <v>42</v>
      </c>
      <c r="B51" s="19">
        <v>3.3</v>
      </c>
      <c r="C51" s="3">
        <f>IF($B51&gt;=B$145,1,IF(INT($B51)=B$145-1,MOD($B51,1),0))</f>
        <v>1</v>
      </c>
      <c r="D51" s="3">
        <f>IF($B51&gt;=C$145,1,IF(INT($B51)=C$145-1,MOD($B51,1),0))</f>
        <v>1</v>
      </c>
      <c r="E51" s="3">
        <f>IF($B51&gt;=D$145,1,IF(INT($B51)=D$145-1,MOD($B51,1),0))</f>
        <v>1</v>
      </c>
      <c r="F51" s="3">
        <f>IF($B51&gt;=E$145,1,IF(INT($B51)=E$145-1,MOD($B51,1),0))</f>
        <v>0.29999999999999982</v>
      </c>
      <c r="G51" s="4">
        <f>IF($B51&gt;=F$145,1,IF(INT($B51)=F$145-1,MOD($B51,1),0))</f>
        <v>0</v>
      </c>
      <c r="H51" s="5">
        <v>75254000</v>
      </c>
      <c r="I51" s="15" t="s">
        <v>336</v>
      </c>
      <c r="J51" s="21" t="s">
        <v>101</v>
      </c>
    </row>
    <row r="52" spans="1:10" ht="16.8" x14ac:dyDescent="0.25">
      <c r="A52" s="7" t="s">
        <v>28</v>
      </c>
      <c r="B52" s="19">
        <v>3.7</v>
      </c>
      <c r="C52" s="3">
        <f>IF($B52&gt;=B$145,1,IF(INT($B52)=B$145-1,MOD($B52,1),0))</f>
        <v>1</v>
      </c>
      <c r="D52" s="3">
        <f>IF($B52&gt;=C$145,1,IF(INT($B52)=C$145-1,MOD($B52,1),0))</f>
        <v>1</v>
      </c>
      <c r="E52" s="3">
        <f>IF($B52&gt;=D$145,1,IF(INT($B52)=D$145-1,MOD($B52,1),0))</f>
        <v>1</v>
      </c>
      <c r="F52" s="3">
        <f>IF($B52&gt;=E$145,1,IF(INT($B52)=E$145-1,MOD($B52,1),0))</f>
        <v>0.70000000000000018</v>
      </c>
      <c r="G52" s="4">
        <f>IF($B52&gt;=F$145,1,IF(INT($B52)=F$145-1,MOD($B52,1),0))</f>
        <v>0</v>
      </c>
      <c r="H52" s="5">
        <v>88712931</v>
      </c>
      <c r="I52" s="15" t="s">
        <v>325</v>
      </c>
      <c r="J52" s="21" t="s">
        <v>216</v>
      </c>
    </row>
    <row r="53" spans="1:10" ht="16.8" x14ac:dyDescent="0.25">
      <c r="A53" s="7" t="s">
        <v>58</v>
      </c>
      <c r="B53" s="19">
        <v>3.7</v>
      </c>
      <c r="C53" s="3">
        <f>IF($B53&gt;=B$145,1,IF(INT($B53)=B$145-1,MOD($B53,1),0))</f>
        <v>1</v>
      </c>
      <c r="D53" s="3">
        <f>IF($B53&gt;=C$145,1,IF(INT($B53)=C$145-1,MOD($B53,1),0))</f>
        <v>1</v>
      </c>
      <c r="E53" s="3">
        <f>IF($B53&gt;=D$145,1,IF(INT($B53)=D$145-1,MOD($B53,1),0))</f>
        <v>1</v>
      </c>
      <c r="F53" s="3">
        <f>IF($B53&gt;=E$145,1,IF(INT($B53)=E$145-1,MOD($B53,1),0))</f>
        <v>0.70000000000000018</v>
      </c>
      <c r="G53" s="4">
        <f>IF($B53&gt;=F$145,1,IF(INT($B53)=F$145-1,MOD($B53,1),0))</f>
        <v>0</v>
      </c>
      <c r="H53" s="5">
        <v>88712931</v>
      </c>
      <c r="I53" s="15" t="s">
        <v>325</v>
      </c>
      <c r="J53" s="21" t="s">
        <v>116</v>
      </c>
    </row>
    <row r="54" spans="1:10" ht="16.8" x14ac:dyDescent="0.25">
      <c r="A54" s="7" t="s">
        <v>73</v>
      </c>
      <c r="B54" s="19">
        <v>2.2000000000000002</v>
      </c>
      <c r="C54" s="3">
        <f>IF($B54&gt;=B$145,1,IF(INT($B54)=B$145-1,MOD($B54,1),0))</f>
        <v>1</v>
      </c>
      <c r="D54" s="3">
        <f>IF($B54&gt;=C$145,1,IF(INT($B54)=C$145-1,MOD($B54,1),0))</f>
        <v>1</v>
      </c>
      <c r="E54" s="3">
        <f>IF($B54&gt;=D$145,1,IF(INT($B54)=D$145-1,MOD($B54,1),0))</f>
        <v>0.20000000000000018</v>
      </c>
      <c r="F54" s="3">
        <f>IF($B54&gt;=E$145,1,IF(INT($B54)=E$145-1,MOD($B54,1),0))</f>
        <v>0</v>
      </c>
      <c r="G54" s="4">
        <f>IF($B54&gt;=F$145,1,IF(INT($B54)=F$145-1,MOD($B54,1),0))</f>
        <v>0</v>
      </c>
      <c r="H54" s="5">
        <v>77884694</v>
      </c>
      <c r="I54" s="15" t="s">
        <v>354</v>
      </c>
      <c r="J54" s="21" t="s">
        <v>128</v>
      </c>
    </row>
    <row r="55" spans="1:10" ht="16.8" x14ac:dyDescent="0.25">
      <c r="A55" s="7" t="s">
        <v>20</v>
      </c>
      <c r="B55" s="19">
        <v>3.1</v>
      </c>
      <c r="C55" s="3">
        <f>IF($B55&gt;=B$145,1,IF(INT($B55)=B$145-1,MOD($B55,1),0))</f>
        <v>1</v>
      </c>
      <c r="D55" s="3">
        <f>IF($B55&gt;=C$145,1,IF(INT($B55)=C$145-1,MOD($B55,1),0))</f>
        <v>1</v>
      </c>
      <c r="E55" s="3">
        <f>IF($B55&gt;=D$145,1,IF(INT($B55)=D$145-1,MOD($B55,1),0))</f>
        <v>1</v>
      </c>
      <c r="F55" s="3">
        <f>IF($B55&gt;=E$145,1,IF(INT($B55)=E$145-1,MOD($B55,1),0))</f>
        <v>0.10000000000000009</v>
      </c>
      <c r="G55" s="4">
        <f>IF($B55&gt;=F$145,1,IF(INT($B55)=F$145-1,MOD($B55,1),0))</f>
        <v>0</v>
      </c>
      <c r="H55" s="5">
        <v>88714891</v>
      </c>
      <c r="I55" s="15" t="s">
        <v>320</v>
      </c>
      <c r="J55" s="21" t="s">
        <v>82</v>
      </c>
    </row>
    <row r="56" spans="1:10" ht="16.8" x14ac:dyDescent="0.25">
      <c r="A56" s="6" t="s">
        <v>202</v>
      </c>
      <c r="B56" s="18">
        <v>3</v>
      </c>
      <c r="C56" s="3">
        <f>IF($B56&gt;=B$145,1,IF(INT($B56)=B$145-1,MOD($B56,1),0))</f>
        <v>1</v>
      </c>
      <c r="D56" s="3">
        <f>IF($B56&gt;=C$145,1,IF(INT($B56)=C$145-1,MOD($B56,1),0))</f>
        <v>1</v>
      </c>
      <c r="E56" s="3">
        <f>IF($B56&gt;=D$145,1,IF(INT($B56)=D$145-1,MOD($B56,1),0))</f>
        <v>1</v>
      </c>
      <c r="F56" s="3">
        <f>IF($B56&gt;=E$145,1,IF(INT($B56)=E$145-1,MOD($B56,1),0))</f>
        <v>0</v>
      </c>
      <c r="G56" s="4">
        <f>IF($B56&gt;=F$145,1,IF(INT($B56)=F$145-1,MOD($B56,1),0))</f>
        <v>0</v>
      </c>
      <c r="H56" s="3">
        <v>88762754</v>
      </c>
      <c r="I56" s="14" t="s">
        <v>280</v>
      </c>
      <c r="J56" s="20" t="s">
        <v>203</v>
      </c>
    </row>
    <row r="57" spans="1:10" ht="16.8" x14ac:dyDescent="0.25">
      <c r="A57" s="6" t="s">
        <v>315</v>
      </c>
      <c r="B57" s="18">
        <v>3.5</v>
      </c>
      <c r="C57" s="3">
        <f>IF($B57&gt;=B$145,1,IF(INT($B57)=B$145-1,MOD($B57,1),0))</f>
        <v>1</v>
      </c>
      <c r="D57" s="3">
        <f>IF($B57&gt;=C$145,1,IF(INT($B57)=C$145-1,MOD($B57,1),0))</f>
        <v>1</v>
      </c>
      <c r="E57" s="3">
        <f>IF($B57&gt;=D$145,1,IF(INT($B57)=D$145-1,MOD($B57,1),0))</f>
        <v>1</v>
      </c>
      <c r="F57" s="3">
        <f>IF($B57&gt;=E$145,1,IF(INT($B57)=E$145-1,MOD($B57,1),0))</f>
        <v>0.5</v>
      </c>
      <c r="G57" s="4">
        <f>IF($B57&gt;=F$145,1,IF(INT($B57)=F$145-1,MOD($B57,1),0))</f>
        <v>0</v>
      </c>
      <c r="H57" s="3">
        <v>1421</v>
      </c>
      <c r="I57" s="13" t="s">
        <v>314</v>
      </c>
      <c r="J57" s="20" t="s">
        <v>19</v>
      </c>
    </row>
    <row r="58" spans="1:10" ht="16.8" x14ac:dyDescent="0.25">
      <c r="A58" s="6" t="s">
        <v>22</v>
      </c>
      <c r="B58" s="18">
        <v>3.7</v>
      </c>
      <c r="C58" s="3">
        <f>IF($B58&gt;=B$145,1,IF(INT($B58)=B$145-1,MOD($B58,1),0))</f>
        <v>1</v>
      </c>
      <c r="D58" s="3">
        <f>IF($B58&gt;=C$145,1,IF(INT($B58)=C$145-1,MOD($B58,1),0))</f>
        <v>1</v>
      </c>
      <c r="E58" s="3">
        <f>IF($B58&gt;=D$145,1,IF(INT($B58)=D$145-1,MOD($B58,1),0))</f>
        <v>1</v>
      </c>
      <c r="F58" s="3">
        <f>IF($B58&gt;=E$145,1,IF(INT($B58)=E$145-1,MOD($B58,1),0))</f>
        <v>0.70000000000000018</v>
      </c>
      <c r="G58" s="4">
        <f>IF($B58&gt;=F$145,1,IF(INT($B58)=F$145-1,MOD($B58,1),0))</f>
        <v>0</v>
      </c>
      <c r="H58" s="3">
        <v>82400</v>
      </c>
      <c r="I58" s="13" t="s">
        <v>366</v>
      </c>
      <c r="J58" s="20" t="s">
        <v>197</v>
      </c>
    </row>
    <row r="59" spans="1:10" ht="16.8" x14ac:dyDescent="0.25">
      <c r="A59" s="7" t="s">
        <v>347</v>
      </c>
      <c r="B59" s="19">
        <v>4</v>
      </c>
      <c r="C59" s="3">
        <f>IF($B59&gt;=B$145,1,IF(INT($B59)=B$145-1,MOD($B59,1),0))</f>
        <v>1</v>
      </c>
      <c r="D59" s="3">
        <f>IF($B59&gt;=C$145,1,IF(INT($B59)=C$145-1,MOD($B59,1),0))</f>
        <v>1</v>
      </c>
      <c r="E59" s="3">
        <f>IF($B59&gt;=D$145,1,IF(INT($B59)=D$145-1,MOD($B59,1),0))</f>
        <v>1</v>
      </c>
      <c r="F59" s="3">
        <f>IF($B59&gt;=E$145,1,IF(INT($B59)=E$145-1,MOD($B59,1),0))</f>
        <v>1</v>
      </c>
      <c r="G59" s="4">
        <f>IF($B59&gt;=F$145,1,IF(INT($B59)=F$145-1,MOD($B59,1),0))</f>
        <v>0</v>
      </c>
      <c r="H59" s="5">
        <v>81034</v>
      </c>
      <c r="I59" s="15" t="s">
        <v>386</v>
      </c>
      <c r="J59" s="21" t="s">
        <v>115</v>
      </c>
    </row>
    <row r="60" spans="1:10" ht="16.8" x14ac:dyDescent="0.25">
      <c r="A60" s="6" t="s">
        <v>250</v>
      </c>
      <c r="B60" s="18">
        <v>3.6</v>
      </c>
      <c r="C60" s="3">
        <f>IF($B60&gt;=B$145,1,IF(INT($B60)=B$145-1,MOD($B60,1),0))</f>
        <v>1</v>
      </c>
      <c r="D60" s="3">
        <f>IF($B60&gt;=C$145,1,IF(INT($B60)=C$145-1,MOD($B60,1),0))</f>
        <v>1</v>
      </c>
      <c r="E60" s="3">
        <f>IF($B60&gt;=D$145,1,IF(INT($B60)=D$145-1,MOD($B60,1),0))</f>
        <v>1</v>
      </c>
      <c r="F60" s="3">
        <f>IF($B60&gt;=E$145,1,IF(INT($B60)=E$145-1,MOD($B60,1),0))</f>
        <v>0.60000000000000009</v>
      </c>
      <c r="G60" s="4">
        <f>IF($B60&gt;=F$145,1,IF(INT($B60)=F$145-1,MOD($B60,1),0))</f>
        <v>0</v>
      </c>
      <c r="H60" s="3">
        <v>22222041</v>
      </c>
      <c r="I60" s="14" t="s">
        <v>280</v>
      </c>
      <c r="J60" s="20" t="s">
        <v>173</v>
      </c>
    </row>
    <row r="61" spans="1:10" ht="16.8" x14ac:dyDescent="0.25">
      <c r="A61" s="6" t="s">
        <v>199</v>
      </c>
      <c r="B61" s="18">
        <v>3.9</v>
      </c>
      <c r="C61" s="3">
        <f>IF($B61&gt;=B$145,1,IF(INT($B61)=B$145-1,MOD($B61,1),0))</f>
        <v>1</v>
      </c>
      <c r="D61" s="3">
        <f>IF($B61&gt;=C$145,1,IF(INT($B61)=C$145-1,MOD($B61,1),0))</f>
        <v>1</v>
      </c>
      <c r="E61" s="3">
        <f>IF($B61&gt;=D$145,1,IF(INT($B61)=D$145-1,MOD($B61,1),0))</f>
        <v>1</v>
      </c>
      <c r="F61" s="3">
        <f>IF($B61&gt;=E$145,1,IF(INT($B61)=E$145-1,MOD($B61,1),0))</f>
        <v>0.89999999999999991</v>
      </c>
      <c r="G61" s="4">
        <f>IF($B61&gt;=F$145,1,IF(INT($B61)=F$145-1,MOD($B61,1),0))</f>
        <v>0</v>
      </c>
      <c r="H61" s="3">
        <v>88884040</v>
      </c>
      <c r="I61" s="13" t="s">
        <v>368</v>
      </c>
      <c r="J61" s="20" t="s">
        <v>261</v>
      </c>
    </row>
    <row r="62" spans="1:10" ht="16.8" x14ac:dyDescent="0.25">
      <c r="A62" s="6" t="s">
        <v>9</v>
      </c>
      <c r="B62" s="18">
        <v>3.4</v>
      </c>
      <c r="C62" s="3">
        <f>IF($B62&gt;=B$145,1,IF(INT($B62)=B$145-1,MOD($B62,1),0))</f>
        <v>1</v>
      </c>
      <c r="D62" s="3">
        <f>IF($B62&gt;=C$145,1,IF(INT($B62)=C$145-1,MOD($B62,1),0))</f>
        <v>1</v>
      </c>
      <c r="E62" s="3">
        <f>IF($B62&gt;=D$145,1,IF(INT($B62)=D$145-1,MOD($B62,1),0))</f>
        <v>1</v>
      </c>
      <c r="F62" s="3">
        <f>IF($B62&gt;=E$145,1,IF(INT($B62)=E$145-1,MOD($B62,1),0))</f>
        <v>0.39999999999999991</v>
      </c>
      <c r="G62" s="4">
        <f>IF($B62&gt;=F$145,1,IF(INT($B62)=F$145-1,MOD($B62,1),0))</f>
        <v>0</v>
      </c>
      <c r="H62" s="3">
        <v>77507512</v>
      </c>
      <c r="I62" s="14" t="s">
        <v>280</v>
      </c>
      <c r="J62" s="20" t="s">
        <v>179</v>
      </c>
    </row>
    <row r="63" spans="1:10" ht="16.8" x14ac:dyDescent="0.25">
      <c r="A63" s="7" t="s">
        <v>63</v>
      </c>
      <c r="B63" s="19">
        <v>3.6</v>
      </c>
      <c r="C63" s="3">
        <f>IF($B63&gt;=B$145,1,IF(INT($B63)=B$145-1,MOD($B63,1),0))</f>
        <v>1</v>
      </c>
      <c r="D63" s="3">
        <f>IF($B63&gt;=C$145,1,IF(INT($B63)=C$145-1,MOD($B63,1),0))</f>
        <v>1</v>
      </c>
      <c r="E63" s="3">
        <f>IF($B63&gt;=D$145,1,IF(INT($B63)=D$145-1,MOD($B63,1),0))</f>
        <v>1</v>
      </c>
      <c r="F63" s="3">
        <f>IF($B63&gt;=E$145,1,IF(INT($B63)=E$145-1,MOD($B63,1),0))</f>
        <v>0.60000000000000009</v>
      </c>
      <c r="G63" s="4">
        <f>IF($B63&gt;=F$145,1,IF(INT($B63)=F$145-1,MOD($B63,1),0))</f>
        <v>0</v>
      </c>
      <c r="H63" s="5">
        <v>88797111</v>
      </c>
      <c r="I63" s="15" t="s">
        <v>348</v>
      </c>
      <c r="J63" s="21" t="s">
        <v>246</v>
      </c>
    </row>
    <row r="64" spans="1:10" ht="16.8" x14ac:dyDescent="0.25">
      <c r="A64" s="7" t="s">
        <v>259</v>
      </c>
      <c r="B64" s="19">
        <v>2.2999999999999998</v>
      </c>
      <c r="C64" s="3">
        <f>IF($B64&gt;=B$145,1,IF(INT($B64)=B$145-1,MOD($B64,1),0))</f>
        <v>1</v>
      </c>
      <c r="D64" s="3">
        <f>IF($B64&gt;=C$145,1,IF(INT($B64)=C$145-1,MOD($B64,1),0))</f>
        <v>1</v>
      </c>
      <c r="E64" s="3">
        <f>IF($B64&gt;=D$145,1,IF(INT($B64)=D$145-1,MOD($B64,1),0))</f>
        <v>0.29999999999999982</v>
      </c>
      <c r="F64" s="3">
        <f>IF($B64&gt;=E$145,1,IF(INT($B64)=E$145-1,MOD($B64,1),0))</f>
        <v>0</v>
      </c>
      <c r="G64" s="4">
        <f>IF($B64&gt;=F$145,1,IF(INT($B64)=F$145-1,MOD($B64,1),0))</f>
        <v>0</v>
      </c>
      <c r="H64" s="5">
        <v>22420136</v>
      </c>
      <c r="I64" s="15" t="s">
        <v>358</v>
      </c>
      <c r="J64" s="21" t="s">
        <v>260</v>
      </c>
    </row>
    <row r="65" spans="1:10" ht="16.8" x14ac:dyDescent="0.25">
      <c r="A65" s="6" t="s">
        <v>237</v>
      </c>
      <c r="B65" s="18">
        <v>4</v>
      </c>
      <c r="C65" s="3">
        <f>IF($B65&gt;=B$145,1,IF(INT($B65)=B$145-1,MOD($B65,1),0))</f>
        <v>1</v>
      </c>
      <c r="D65" s="3">
        <f>IF($B65&gt;=C$145,1,IF(INT($B65)=C$145-1,MOD($B65,1),0))</f>
        <v>1</v>
      </c>
      <c r="E65" s="3">
        <f>IF($B65&gt;=D$145,1,IF(INT($B65)=D$145-1,MOD($B65,1),0))</f>
        <v>1</v>
      </c>
      <c r="F65" s="3">
        <f>IF($B65&gt;=E$145,1,IF(INT($B65)=E$145-1,MOD($B65,1),0))</f>
        <v>1</v>
      </c>
      <c r="G65" s="4">
        <f>IF($B65&gt;=F$145,1,IF(INT($B65)=F$145-1,MOD($B65,1),0))</f>
        <v>0</v>
      </c>
      <c r="H65" s="3">
        <v>23921</v>
      </c>
      <c r="I65" s="13" t="s">
        <v>363</v>
      </c>
      <c r="J65" s="20" t="s">
        <v>158</v>
      </c>
    </row>
    <row r="66" spans="1:10" ht="16.8" x14ac:dyDescent="0.25">
      <c r="A66" s="7" t="s">
        <v>23</v>
      </c>
      <c r="B66" s="19">
        <v>3.1</v>
      </c>
      <c r="C66" s="3">
        <f>IF($B66&gt;=B$145,1,IF(INT($B66)=B$145-1,MOD($B66,1),0))</f>
        <v>1</v>
      </c>
      <c r="D66" s="3">
        <f>IF($B66&gt;=C$145,1,IF(INT($B66)=C$145-1,MOD($B66,1),0))</f>
        <v>1</v>
      </c>
      <c r="E66" s="3">
        <f>IF($B66&gt;=D$145,1,IF(INT($B66)=D$145-1,MOD($B66,1),0))</f>
        <v>1</v>
      </c>
      <c r="F66" s="3">
        <f>IF($B66&gt;=E$145,1,IF(INT($B66)=E$145-1,MOD($B66,1),0))</f>
        <v>0.10000000000000009</v>
      </c>
      <c r="G66" s="4">
        <f>IF($B66&gt;=F$145,1,IF(INT($B66)=F$145-1,MOD($B66,1),0))</f>
        <v>0</v>
      </c>
      <c r="H66" s="5">
        <v>22869647</v>
      </c>
      <c r="I66" s="15" t="s">
        <v>361</v>
      </c>
      <c r="J66" s="21" t="s">
        <v>85</v>
      </c>
    </row>
    <row r="67" spans="1:10" ht="16.8" x14ac:dyDescent="0.25">
      <c r="A67" s="7" t="s">
        <v>254</v>
      </c>
      <c r="B67" s="19">
        <v>3.1</v>
      </c>
      <c r="C67" s="3">
        <f>IF($B67&gt;=B$145,1,IF(INT($B67)=B$145-1,MOD($B67,1),0))</f>
        <v>1</v>
      </c>
      <c r="D67" s="3">
        <f>IF($B67&gt;=C$145,1,IF(INT($B67)=C$145-1,MOD($B67,1),0))</f>
        <v>1</v>
      </c>
      <c r="E67" s="3">
        <f>IF($B67&gt;=D$145,1,IF(INT($B67)=D$145-1,MOD($B67,1),0))</f>
        <v>1</v>
      </c>
      <c r="F67" s="3">
        <f>IF($B67&gt;=E$145,1,IF(INT($B67)=E$145-1,MOD($B67,1),0))</f>
        <v>0.10000000000000009</v>
      </c>
      <c r="G67" s="4">
        <f>IF($B67&gt;=F$145,1,IF(INT($B67)=F$145-1,MOD($B67,1),0))</f>
        <v>0</v>
      </c>
      <c r="H67" s="5">
        <v>64351000</v>
      </c>
      <c r="I67" s="15" t="s">
        <v>338</v>
      </c>
      <c r="J67" s="21" t="s">
        <v>221</v>
      </c>
    </row>
    <row r="68" spans="1:10" ht="16.8" x14ac:dyDescent="0.25">
      <c r="A68" s="7" t="s">
        <v>81</v>
      </c>
      <c r="B68" s="19">
        <v>4.2</v>
      </c>
      <c r="C68" s="3">
        <f>IF($B68&gt;=B$145,1,IF(INT($B68)=B$145-1,MOD($B68,1),0))</f>
        <v>1</v>
      </c>
      <c r="D68" s="3">
        <f>IF($B68&gt;=C$145,1,IF(INT($B68)=C$145-1,MOD($B68,1),0))</f>
        <v>1</v>
      </c>
      <c r="E68" s="3">
        <f>IF($B68&gt;=D$145,1,IF(INT($B68)=D$145-1,MOD($B68,1),0))</f>
        <v>1</v>
      </c>
      <c r="F68" s="3">
        <f>IF($B68&gt;=E$145,1,IF(INT($B68)=E$145-1,MOD($B68,1),0))</f>
        <v>1</v>
      </c>
      <c r="G68" s="4">
        <f>IF($B68&gt;=F$145,1,IF(INT($B68)=F$145-1,MOD($B68,1),0))</f>
        <v>0.20000000000000018</v>
      </c>
      <c r="H68" s="5">
        <v>22233017</v>
      </c>
      <c r="I68" s="15" t="s">
        <v>359</v>
      </c>
      <c r="J68" s="21" t="s">
        <v>244</v>
      </c>
    </row>
    <row r="69" spans="1:10" ht="16.8" x14ac:dyDescent="0.25">
      <c r="A69" s="7" t="s">
        <v>226</v>
      </c>
      <c r="B69" s="19">
        <v>3.9</v>
      </c>
      <c r="C69" s="3">
        <f>IF($B69&gt;=B$145,1,IF(INT($B69)=B$145-1,MOD($B69,1),0))</f>
        <v>1</v>
      </c>
      <c r="D69" s="3">
        <f>IF($B69&gt;=C$145,1,IF(INT($B69)=C$145-1,MOD($B69,1),0))</f>
        <v>1</v>
      </c>
      <c r="E69" s="3">
        <f>IF($B69&gt;=D$145,1,IF(INT($B69)=D$145-1,MOD($B69,1),0))</f>
        <v>1</v>
      </c>
      <c r="F69" s="3">
        <f>IF($B69&gt;=E$145,1,IF(INT($B69)=E$145-1,MOD($B69,1),0))</f>
        <v>0.89999999999999991</v>
      </c>
      <c r="G69" s="4">
        <f>IF($B69&gt;=F$145,1,IF(INT($B69)=F$145-1,MOD($B69,1),0))</f>
        <v>0</v>
      </c>
      <c r="H69" s="5">
        <v>44708590</v>
      </c>
      <c r="I69" s="15" t="s">
        <v>381</v>
      </c>
      <c r="J69" s="21" t="s">
        <v>227</v>
      </c>
    </row>
    <row r="70" spans="1:10" ht="16.8" x14ac:dyDescent="0.25">
      <c r="A70" s="7" t="s">
        <v>46</v>
      </c>
      <c r="B70" s="19">
        <v>3.9</v>
      </c>
      <c r="C70" s="3">
        <f>IF($B70&gt;=B$145,1,IF(INT($B70)=B$145-1,MOD($B70,1),0))</f>
        <v>1</v>
      </c>
      <c r="D70" s="3">
        <f>IF($B70&gt;=C$145,1,IF(INT($B70)=C$145-1,MOD($B70,1),0))</f>
        <v>1</v>
      </c>
      <c r="E70" s="3">
        <f>IF($B70&gt;=D$145,1,IF(INT($B70)=D$145-1,MOD($B70,1),0))</f>
        <v>1</v>
      </c>
      <c r="F70" s="3">
        <f>IF($B70&gt;=E$145,1,IF(INT($B70)=E$145-1,MOD($B70,1),0))</f>
        <v>0.89999999999999991</v>
      </c>
      <c r="G70" s="4">
        <f>IF($B70&gt;=F$145,1,IF(INT($B70)=F$145-1,MOD($B70,1),0))</f>
        <v>0</v>
      </c>
      <c r="H70" s="5">
        <v>44708590</v>
      </c>
      <c r="I70" s="15" t="s">
        <v>381</v>
      </c>
      <c r="J70" s="21" t="s">
        <v>104</v>
      </c>
    </row>
    <row r="71" spans="1:10" ht="16.8" x14ac:dyDescent="0.25">
      <c r="A71" s="6" t="s">
        <v>234</v>
      </c>
      <c r="B71" s="18">
        <v>3.2</v>
      </c>
      <c r="C71" s="3">
        <f>IF($B71&gt;=B$145,1,IF(INT($B71)=B$145-1,MOD($B71,1),0))</f>
        <v>1</v>
      </c>
      <c r="D71" s="3">
        <f>IF($B71&gt;=C$145,1,IF(INT($B71)=C$145-1,MOD($B71,1),0))</f>
        <v>1</v>
      </c>
      <c r="E71" s="3">
        <f>IF($B71&gt;=D$145,1,IF(INT($B71)=D$145-1,MOD($B71,1),0))</f>
        <v>1</v>
      </c>
      <c r="F71" s="3">
        <f>IF($B71&gt;=E$145,1,IF(INT($B71)=E$145-1,MOD($B71,1),0))</f>
        <v>0.20000000000000018</v>
      </c>
      <c r="G71" s="4">
        <f>IF($B71&gt;=F$145,1,IF(INT($B71)=F$145-1,MOD($B71,1),0))</f>
        <v>0</v>
      </c>
      <c r="H71" s="3">
        <v>44503395</v>
      </c>
      <c r="I71" s="13" t="s">
        <v>281</v>
      </c>
      <c r="J71" s="20" t="s">
        <v>240</v>
      </c>
    </row>
    <row r="72" spans="1:10" ht="16.8" x14ac:dyDescent="0.25">
      <c r="A72" s="7" t="s">
        <v>339</v>
      </c>
      <c r="B72" s="19">
        <v>4.7</v>
      </c>
      <c r="C72" s="3">
        <f>IF($B72&gt;=B$145,1,IF(INT($B72)=B$145-1,MOD($B72,1),0))</f>
        <v>1</v>
      </c>
      <c r="D72" s="3">
        <f>IF($B72&gt;=C$145,1,IF(INT($B72)=C$145-1,MOD($B72,1),0))</f>
        <v>1</v>
      </c>
      <c r="E72" s="3">
        <f>IF($B72&gt;=D$145,1,IF(INT($B72)=D$145-1,MOD($B72,1),0))</f>
        <v>1</v>
      </c>
      <c r="F72" s="3">
        <f>IF($B72&gt;=E$145,1,IF(INT($B72)=E$145-1,MOD($B72,1),0))</f>
        <v>1</v>
      </c>
      <c r="G72" s="4">
        <f>IF($B72&gt;=F$145,1,IF(INT($B72)=F$145-1,MOD($B72,1),0))</f>
        <v>0.70000000000000018</v>
      </c>
      <c r="H72" s="5">
        <v>55180895</v>
      </c>
      <c r="I72" s="15" t="s">
        <v>382</v>
      </c>
      <c r="J72" s="21" t="s">
        <v>105</v>
      </c>
    </row>
    <row r="73" spans="1:10" ht="16.8" x14ac:dyDescent="0.25">
      <c r="A73" s="6" t="s">
        <v>2</v>
      </c>
      <c r="B73" s="18">
        <v>4.0999999999999996</v>
      </c>
      <c r="C73" s="3">
        <f>IF($B73&gt;=B$145,1,IF(INT($B73)=B$145-1,MOD($B73,1),0))</f>
        <v>1</v>
      </c>
      <c r="D73" s="3">
        <f>IF($B73&gt;=C$145,1,IF(INT($B73)=C$145-1,MOD($B73,1),0))</f>
        <v>1</v>
      </c>
      <c r="E73" s="3">
        <f>IF($B73&gt;=D$145,1,IF(INT($B73)=D$145-1,MOD($B73,1),0))</f>
        <v>1</v>
      </c>
      <c r="F73" s="3">
        <f>IF($B73&gt;=E$145,1,IF(INT($B73)=E$145-1,MOD($B73,1),0))</f>
        <v>1</v>
      </c>
      <c r="G73" s="4">
        <f>IF($B73&gt;=F$145,1,IF(INT($B73)=F$145-1,MOD($B73,1),0))</f>
        <v>9.9999999999999645E-2</v>
      </c>
      <c r="H73" s="3">
        <v>55419151</v>
      </c>
      <c r="I73" s="12" t="s">
        <v>274</v>
      </c>
      <c r="J73" s="20" t="s">
        <v>143</v>
      </c>
    </row>
    <row r="74" spans="1:10" ht="16.8" x14ac:dyDescent="0.25">
      <c r="A74" s="6" t="s">
        <v>12</v>
      </c>
      <c r="B74" s="18">
        <v>3.5</v>
      </c>
      <c r="C74" s="3">
        <f>IF($B74&gt;=B$145,1,IF(INT($B74)=B$145-1,MOD($B74,1),0))</f>
        <v>1</v>
      </c>
      <c r="D74" s="3">
        <f>IF($B74&gt;=C$145,1,IF(INT($B74)=C$145-1,MOD($B74,1),0))</f>
        <v>1</v>
      </c>
      <c r="E74" s="3">
        <f>IF($B74&gt;=D$145,1,IF(INT($B74)=D$145-1,MOD($B74,1),0))</f>
        <v>1</v>
      </c>
      <c r="F74" s="3">
        <f>IF($B74&gt;=E$145,1,IF(INT($B74)=E$145-1,MOD($B74,1),0))</f>
        <v>0.5</v>
      </c>
      <c r="G74" s="4">
        <f>IF($B74&gt;=F$145,1,IF(INT($B74)=F$145-1,MOD($B74,1),0))</f>
        <v>0</v>
      </c>
      <c r="H74" s="3">
        <v>88965170</v>
      </c>
      <c r="I74" s="13" t="s">
        <v>367</v>
      </c>
      <c r="J74" s="20" t="s">
        <v>262</v>
      </c>
    </row>
    <row r="75" spans="1:10" ht="16.8" x14ac:dyDescent="0.25">
      <c r="A75" s="6" t="s">
        <v>14</v>
      </c>
      <c r="B75" s="18">
        <v>2.8</v>
      </c>
      <c r="C75" s="3">
        <f>IF($B75&gt;=B$145,1,IF(INT($B75)=B$145-1,MOD($B75,1),0))</f>
        <v>1</v>
      </c>
      <c r="D75" s="3">
        <f>IF($B75&gt;=C$145,1,IF(INT($B75)=C$145-1,MOD($B75,1),0))</f>
        <v>1</v>
      </c>
      <c r="E75" s="3">
        <f>IF($B75&gt;=D$145,1,IF(INT($B75)=D$145-1,MOD($B75,1),0))</f>
        <v>0.79999999999999982</v>
      </c>
      <c r="F75" s="3">
        <f>IF($B75&gt;=E$145,1,IF(INT($B75)=E$145-1,MOD($B75,1),0))</f>
        <v>0</v>
      </c>
      <c r="G75" s="4">
        <f>IF($B75&gt;=F$145,1,IF(INT($B75)=F$145-1,MOD($B75,1),0))</f>
        <v>0</v>
      </c>
      <c r="H75" s="3">
        <v>49229000</v>
      </c>
      <c r="I75" s="13" t="s">
        <v>317</v>
      </c>
      <c r="J75" s="20" t="s">
        <v>201</v>
      </c>
    </row>
    <row r="76" spans="1:10" ht="16.8" x14ac:dyDescent="0.25">
      <c r="A76" s="7" t="s">
        <v>80</v>
      </c>
      <c r="B76" s="19">
        <v>2.1</v>
      </c>
      <c r="C76" s="3">
        <f>IF($B76&gt;=B$145,1,IF(INT($B76)=B$145-1,MOD($B76,1),0))</f>
        <v>1</v>
      </c>
      <c r="D76" s="3">
        <f>IF($B76&gt;=C$145,1,IF(INT($B76)=C$145-1,MOD($B76,1),0))</f>
        <v>1</v>
      </c>
      <c r="E76" s="3">
        <f>IF($B76&gt;=D$145,1,IF(INT($B76)=D$145-1,MOD($B76,1),0))</f>
        <v>0.10000000000000009</v>
      </c>
      <c r="F76" s="3">
        <f>IF($B76&gt;=E$145,1,IF(INT($B76)=E$145-1,MOD($B76,1),0))</f>
        <v>0</v>
      </c>
      <c r="G76" s="4">
        <f>IF($B76&gt;=F$145,1,IF(INT($B76)=F$145-1,MOD($B76,1),0))</f>
        <v>0</v>
      </c>
      <c r="H76" s="5">
        <v>66702121</v>
      </c>
      <c r="I76" s="16" t="s">
        <v>280</v>
      </c>
      <c r="J76" s="21" t="s">
        <v>233</v>
      </c>
    </row>
    <row r="77" spans="1:10" ht="16.8" x14ac:dyDescent="0.25">
      <c r="A77" s="7" t="s">
        <v>265</v>
      </c>
      <c r="B77" s="19">
        <v>4.0999999999999996</v>
      </c>
      <c r="C77" s="3">
        <f>IF($B77&gt;=B$145,1,IF(INT($B77)=B$145-1,MOD($B77,1),0))</f>
        <v>1</v>
      </c>
      <c r="D77" s="3">
        <f>IF($B77&gt;=C$145,1,IF(INT($B77)=C$145-1,MOD($B77,1),0))</f>
        <v>1</v>
      </c>
      <c r="E77" s="3">
        <f>IF($B77&gt;=D$145,1,IF(INT($B77)=D$145-1,MOD($B77,1),0))</f>
        <v>1</v>
      </c>
      <c r="F77" s="3">
        <f>IF($B77&gt;=E$145,1,IF(INT($B77)=E$145-1,MOD($B77,1),0))</f>
        <v>1</v>
      </c>
      <c r="G77" s="4">
        <f>IF($B77&gt;=F$145,1,IF(INT($B77)=F$145-1,MOD($B77,1),0))</f>
        <v>9.9999999999999645E-2</v>
      </c>
      <c r="H77" s="5">
        <v>55801630</v>
      </c>
      <c r="I77" s="15" t="s">
        <v>392</v>
      </c>
      <c r="J77" s="21" t="s">
        <v>131</v>
      </c>
    </row>
    <row r="78" spans="1:10" ht="16.8" x14ac:dyDescent="0.25">
      <c r="A78" s="6" t="s">
        <v>144</v>
      </c>
      <c r="B78" s="18">
        <v>3.7</v>
      </c>
      <c r="C78" s="3">
        <f>IF($B78&gt;=B$145,1,IF(INT($B78)=B$145-1,MOD($B78,1),0))</f>
        <v>1</v>
      </c>
      <c r="D78" s="3">
        <f>IF($B78&gt;=C$145,1,IF(INT($B78)=C$145-1,MOD($B78,1),0))</f>
        <v>1</v>
      </c>
      <c r="E78" s="3">
        <f>IF($B78&gt;=D$145,1,IF(INT($B78)=D$145-1,MOD($B78,1),0))</f>
        <v>1</v>
      </c>
      <c r="F78" s="3">
        <f>IF($B78&gt;=E$145,1,IF(INT($B78)=E$145-1,MOD($B78,1),0))</f>
        <v>0.70000000000000018</v>
      </c>
      <c r="G78" s="4">
        <f>IF($B78&gt;=F$145,1,IF(INT($B78)=F$145-1,MOD($B78,1),0))</f>
        <v>0</v>
      </c>
      <c r="H78" s="3">
        <v>63120</v>
      </c>
      <c r="I78" s="12" t="s">
        <v>275</v>
      </c>
      <c r="J78" s="20" t="s">
        <v>145</v>
      </c>
    </row>
    <row r="79" spans="1:10" ht="16.8" x14ac:dyDescent="0.25">
      <c r="A79" s="6" t="s">
        <v>146</v>
      </c>
      <c r="B79" s="18">
        <v>3.1</v>
      </c>
      <c r="C79" s="3">
        <f>IF($B79&gt;=B$145,1,IF(INT($B79)=B$145-1,MOD($B79,1),0))</f>
        <v>1</v>
      </c>
      <c r="D79" s="3">
        <f>IF($B79&gt;=C$145,1,IF(INT($B79)=C$145-1,MOD($B79,1),0))</f>
        <v>1</v>
      </c>
      <c r="E79" s="3">
        <f>IF($B79&gt;=D$145,1,IF(INT($B79)=D$145-1,MOD($B79,1),0))</f>
        <v>1</v>
      </c>
      <c r="F79" s="3">
        <f>IF($B79&gt;=E$145,1,IF(INT($B79)=E$145-1,MOD($B79,1),0))</f>
        <v>0.10000000000000009</v>
      </c>
      <c r="G79" s="4">
        <f>IF($B79&gt;=F$145,1,IF(INT($B79)=F$145-1,MOD($B79,1),0))</f>
        <v>0</v>
      </c>
      <c r="H79" s="3">
        <v>84901000</v>
      </c>
      <c r="I79" s="12" t="s">
        <v>276</v>
      </c>
      <c r="J79" s="20" t="s">
        <v>147</v>
      </c>
    </row>
    <row r="80" spans="1:10" ht="16.8" x14ac:dyDescent="0.25">
      <c r="A80" s="6" t="s">
        <v>172</v>
      </c>
      <c r="B80" s="18">
        <v>3</v>
      </c>
      <c r="C80" s="3">
        <f>IF($B80&gt;=B$145,1,IF(INT($B80)=B$145-1,MOD($B80,1),0))</f>
        <v>1</v>
      </c>
      <c r="D80" s="3">
        <f>IF($B80&gt;=C$145,1,IF(INT($B80)=C$145-1,MOD($B80,1),0))</f>
        <v>1</v>
      </c>
      <c r="E80" s="3">
        <f>IF($B80&gt;=D$145,1,IF(INT($B80)=D$145-1,MOD($B80,1),0))</f>
        <v>1</v>
      </c>
      <c r="F80" s="3">
        <f>IF($B80&gt;=E$145,1,IF(INT($B80)=E$145-1,MOD($B80,1),0))</f>
        <v>0</v>
      </c>
      <c r="G80" s="4">
        <f>IF($B80&gt;=F$145,1,IF(INT($B80)=F$145-1,MOD($B80,1),0))</f>
        <v>0</v>
      </c>
      <c r="H80" s="3">
        <v>33542001</v>
      </c>
      <c r="I80" s="13" t="s">
        <v>300</v>
      </c>
      <c r="J80" s="20" t="s">
        <v>301</v>
      </c>
    </row>
    <row r="81" spans="1:10" ht="16.8" x14ac:dyDescent="0.25">
      <c r="A81" s="6" t="s">
        <v>162</v>
      </c>
      <c r="B81" s="18">
        <v>2.6</v>
      </c>
      <c r="C81" s="3">
        <f>IF($B81&gt;=B$145,1,IF(INT($B81)=B$145-1,MOD($B81,1),0))</f>
        <v>1</v>
      </c>
      <c r="D81" s="3">
        <f>IF($B81&gt;=C$145,1,IF(INT($B81)=C$145-1,MOD($B81,1),0))</f>
        <v>1</v>
      </c>
      <c r="E81" s="3">
        <f>IF($B81&gt;=D$145,1,IF(INT($B81)=D$145-1,MOD($B81,1),0))</f>
        <v>0.60000000000000009</v>
      </c>
      <c r="F81" s="3">
        <f>IF($B81&gt;=E$145,1,IF(INT($B81)=E$145-1,MOD($B81,1),0))</f>
        <v>0</v>
      </c>
      <c r="G81" s="4">
        <f>IF($B81&gt;=F$145,1,IF(INT($B81)=F$145-1,MOD($B81,1),0))</f>
        <v>0</v>
      </c>
      <c r="H81" s="3">
        <v>25719</v>
      </c>
      <c r="I81" s="13" t="s">
        <v>293</v>
      </c>
      <c r="J81" s="20" t="s">
        <v>163</v>
      </c>
    </row>
    <row r="82" spans="1:10" ht="16.8" x14ac:dyDescent="0.25">
      <c r="A82" s="6" t="s">
        <v>177</v>
      </c>
      <c r="B82" s="18">
        <v>3.2</v>
      </c>
      <c r="C82" s="3">
        <f>IF($B82&gt;=B$145,1,IF(INT($B82)=B$145-1,MOD($B82,1),0))</f>
        <v>1</v>
      </c>
      <c r="D82" s="3">
        <f>IF($B82&gt;=C$145,1,IF(INT($B82)=C$145-1,MOD($B82,1),0))</f>
        <v>1</v>
      </c>
      <c r="E82" s="3">
        <f>IF($B82&gt;=D$145,1,IF(INT($B82)=D$145-1,MOD($B82,1),0))</f>
        <v>1</v>
      </c>
      <c r="F82" s="3">
        <f>IF($B82&gt;=E$145,1,IF(INT($B82)=E$145-1,MOD($B82,1),0))</f>
        <v>0.20000000000000018</v>
      </c>
      <c r="G82" s="4">
        <f>IF($B82&gt;=F$145,1,IF(INT($B82)=F$145-1,MOD($B82,1),0))</f>
        <v>0</v>
      </c>
      <c r="H82" s="3">
        <v>66783128</v>
      </c>
      <c r="I82" s="13" t="s">
        <v>285</v>
      </c>
      <c r="J82" s="20" t="s">
        <v>156</v>
      </c>
    </row>
    <row r="83" spans="1:10" ht="16.8" x14ac:dyDescent="0.25">
      <c r="A83" s="7" t="s">
        <v>67</v>
      </c>
      <c r="B83" s="19">
        <v>3</v>
      </c>
      <c r="C83" s="3">
        <f>IF($B83&gt;=B$145,1,IF(INT($B83)=B$145-1,MOD($B83,1),0))</f>
        <v>1</v>
      </c>
      <c r="D83" s="3">
        <f>IF($B83&gt;=C$145,1,IF(INT($B83)=C$145-1,MOD($B83,1),0))</f>
        <v>1</v>
      </c>
      <c r="E83" s="3">
        <f>IF($B83&gt;=D$145,1,IF(INT($B83)=D$145-1,MOD($B83,1),0))</f>
        <v>1</v>
      </c>
      <c r="F83" s="3">
        <f>IF($B83&gt;=E$145,1,IF(INT($B83)=E$145-1,MOD($B83,1),0))</f>
        <v>0</v>
      </c>
      <c r="G83" s="4">
        <f>IF($B83&gt;=F$145,1,IF(INT($B83)=F$145-1,MOD($B83,1),0))</f>
        <v>0</v>
      </c>
      <c r="H83" s="5">
        <v>57902000</v>
      </c>
      <c r="I83" s="16" t="s">
        <v>280</v>
      </c>
      <c r="J83" s="21" t="s">
        <v>124</v>
      </c>
    </row>
    <row r="84" spans="1:10" ht="16.8" x14ac:dyDescent="0.25">
      <c r="A84" s="6" t="s">
        <v>188</v>
      </c>
      <c r="B84" s="18">
        <v>2.5</v>
      </c>
      <c r="C84" s="3">
        <f>IF($B84&gt;=B$145,1,IF(INT($B84)=B$145-1,MOD($B84,1),0))</f>
        <v>1</v>
      </c>
      <c r="D84" s="3">
        <f>IF($B84&gt;=C$145,1,IF(INT($B84)=C$145-1,MOD($B84,1),0))</f>
        <v>1</v>
      </c>
      <c r="E84" s="3">
        <f>IF($B84&gt;=D$145,1,IF(INT($B84)=D$145-1,MOD($B84,1),0))</f>
        <v>0.5</v>
      </c>
      <c r="F84" s="3">
        <f>IF($B84&gt;=E$145,1,IF(INT($B84)=E$145-1,MOD($B84,1),0))</f>
        <v>0</v>
      </c>
      <c r="G84" s="4">
        <f>IF($B84&gt;=F$145,1,IF(INT($B84)=F$145-1,MOD($B84,1),0))</f>
        <v>0</v>
      </c>
      <c r="H84" s="3">
        <v>66875361</v>
      </c>
      <c r="I84" s="13" t="s">
        <v>311</v>
      </c>
      <c r="J84" s="20" t="s">
        <v>189</v>
      </c>
    </row>
    <row r="85" spans="1:10" ht="16.8" x14ac:dyDescent="0.25">
      <c r="A85" s="6" t="s">
        <v>242</v>
      </c>
      <c r="B85" s="18">
        <v>3.1</v>
      </c>
      <c r="C85" s="3">
        <f>IF($B85&gt;=B$145,1,IF(INT($B85)=B$145-1,MOD($B85,1),0))</f>
        <v>1</v>
      </c>
      <c r="D85" s="3">
        <f>IF($B85&gt;=C$145,1,IF(INT($B85)=C$145-1,MOD($B85,1),0))</f>
        <v>1</v>
      </c>
      <c r="E85" s="3">
        <f>IF($B85&gt;=D$145,1,IF(INT($B85)=D$145-1,MOD($B85,1),0))</f>
        <v>1</v>
      </c>
      <c r="F85" s="3">
        <f>IF($B85&gt;=E$145,1,IF(INT($B85)=E$145-1,MOD($B85,1),0))</f>
        <v>0.10000000000000009</v>
      </c>
      <c r="G85" s="4">
        <f>IF($B85&gt;=F$145,1,IF(INT($B85)=F$145-1,MOD($B85,1),0))</f>
        <v>0</v>
      </c>
      <c r="H85" s="3">
        <v>55606034</v>
      </c>
      <c r="I85" s="13" t="s">
        <v>282</v>
      </c>
      <c r="J85" s="20" t="s">
        <v>155</v>
      </c>
    </row>
    <row r="86" spans="1:10" ht="16.8" x14ac:dyDescent="0.25">
      <c r="A86" s="7" t="s">
        <v>50</v>
      </c>
      <c r="B86" s="19">
        <v>3</v>
      </c>
      <c r="C86" s="3">
        <f>IF($B86&gt;=B$145,1,IF(INT($B86)=B$145-1,MOD($B86,1),0))</f>
        <v>1</v>
      </c>
      <c r="D86" s="3">
        <f>IF($B86&gt;=C$145,1,IF(INT($B86)=C$145-1,MOD($B86,1),0))</f>
        <v>1</v>
      </c>
      <c r="E86" s="3">
        <f>IF($B86&gt;=D$145,1,IF(INT($B86)=D$145-1,MOD($B86,1),0))</f>
        <v>1</v>
      </c>
      <c r="F86" s="3">
        <f>IF($B86&gt;=E$145,1,IF(INT($B86)=E$145-1,MOD($B86,1),0))</f>
        <v>0</v>
      </c>
      <c r="G86" s="4">
        <f>IF($B86&gt;=F$145,1,IF(INT($B86)=F$145-1,MOD($B86,1),0))</f>
        <v>0</v>
      </c>
      <c r="H86" s="5">
        <v>55404330</v>
      </c>
      <c r="I86" s="15" t="s">
        <v>343</v>
      </c>
      <c r="J86" s="21" t="s">
        <v>110</v>
      </c>
    </row>
    <row r="87" spans="1:10" ht="16.8" x14ac:dyDescent="0.25">
      <c r="A87" s="6" t="s">
        <v>175</v>
      </c>
      <c r="B87" s="18">
        <v>3.8</v>
      </c>
      <c r="C87" s="3">
        <f>IF($B87&gt;=B$145,1,IF(INT($B87)=B$145-1,MOD($B87,1),0))</f>
        <v>1</v>
      </c>
      <c r="D87" s="3">
        <f>IF($B87&gt;=C$145,1,IF(INT($B87)=C$145-1,MOD($B87,1),0))</f>
        <v>1</v>
      </c>
      <c r="E87" s="3">
        <f>IF($B87&gt;=D$145,1,IF(INT($B87)=D$145-1,MOD($B87,1),0))</f>
        <v>1</v>
      </c>
      <c r="F87" s="3">
        <f>IF($B87&gt;=E$145,1,IF(INT($B87)=E$145-1,MOD($B87,1),0))</f>
        <v>0.79999999999999982</v>
      </c>
      <c r="G87" s="4">
        <f>IF($B87&gt;=F$145,1,IF(INT($B87)=F$145-1,MOD($B87,1),0))</f>
        <v>0</v>
      </c>
      <c r="H87" s="3">
        <v>88770031</v>
      </c>
      <c r="I87" s="13" t="s">
        <v>302</v>
      </c>
      <c r="J87" s="20" t="s">
        <v>176</v>
      </c>
    </row>
    <row r="88" spans="1:10" ht="16.8" x14ac:dyDescent="0.25">
      <c r="A88" s="7" t="s">
        <v>48</v>
      </c>
      <c r="B88" s="19">
        <v>3.8</v>
      </c>
      <c r="C88" s="3">
        <f>IF($B88&gt;=B$145,1,IF(INT($B88)=B$145-1,MOD($B88,1),0))</f>
        <v>1</v>
      </c>
      <c r="D88" s="3">
        <f>IF($B88&gt;=C$145,1,IF(INT($B88)=C$145-1,MOD($B88,1),0))</f>
        <v>1</v>
      </c>
      <c r="E88" s="3">
        <f>IF($B88&gt;=D$145,1,IF(INT($B88)=D$145-1,MOD($B88,1),0))</f>
        <v>1</v>
      </c>
      <c r="F88" s="3">
        <f>IF($B88&gt;=E$145,1,IF(INT($B88)=E$145-1,MOD($B88,1),0))</f>
        <v>0.79999999999999982</v>
      </c>
      <c r="G88" s="4">
        <f>IF($B88&gt;=F$145,1,IF(INT($B88)=F$145-1,MOD($B88,1),0))</f>
        <v>0</v>
      </c>
      <c r="H88" s="5">
        <v>81161</v>
      </c>
      <c r="I88" s="15" t="s">
        <v>341</v>
      </c>
      <c r="J88" s="21" t="s">
        <v>106</v>
      </c>
    </row>
    <row r="89" spans="1:10" ht="16.8" x14ac:dyDescent="0.25">
      <c r="A89" s="6" t="s">
        <v>207</v>
      </c>
      <c r="B89" s="18">
        <v>4.2</v>
      </c>
      <c r="C89" s="3">
        <f>IF($B89&gt;=B$145,1,IF(INT($B89)=B$145-1,MOD($B89,1),0))</f>
        <v>1</v>
      </c>
      <c r="D89" s="3">
        <f>IF($B89&gt;=C$145,1,IF(INT($B89)=C$145-1,MOD($B89,1),0))</f>
        <v>1</v>
      </c>
      <c r="E89" s="3">
        <f>IF($B89&gt;=D$145,1,IF(INT($B89)=D$145-1,MOD($B89,1),0))</f>
        <v>1</v>
      </c>
      <c r="F89" s="3">
        <f>IF($B89&gt;=E$145,1,IF(INT($B89)=E$145-1,MOD($B89,1),0))</f>
        <v>1</v>
      </c>
      <c r="G89" s="4">
        <f>IF($B89&gt;=F$145,1,IF(INT($B89)=F$145-1,MOD($B89,1),0))</f>
        <v>0.20000000000000018</v>
      </c>
      <c r="H89" s="3">
        <v>66956763</v>
      </c>
      <c r="I89" s="13" t="s">
        <v>371</v>
      </c>
      <c r="J89" s="20" t="s">
        <v>208</v>
      </c>
    </row>
    <row r="90" spans="1:10" ht="16.8" x14ac:dyDescent="0.25">
      <c r="A90" s="6" t="s">
        <v>13</v>
      </c>
      <c r="B90" s="18">
        <v>3.7</v>
      </c>
      <c r="C90" s="3">
        <f>IF($B90&gt;=B$145,1,IF(INT($B90)=B$145-1,MOD($B90,1),0))</f>
        <v>1</v>
      </c>
      <c r="D90" s="3">
        <f>IF($B90&gt;=C$145,1,IF(INT($B90)=C$145-1,MOD($B90,1),0))</f>
        <v>1</v>
      </c>
      <c r="E90" s="3">
        <f>IF($B90&gt;=D$145,1,IF(INT($B90)=D$145-1,MOD($B90,1),0))</f>
        <v>1</v>
      </c>
      <c r="F90" s="3">
        <f>IF($B90&gt;=E$145,1,IF(INT($B90)=E$145-1,MOD($B90,1),0))</f>
        <v>0.70000000000000018</v>
      </c>
      <c r="G90" s="4">
        <f>IF($B90&gt;=F$145,1,IF(INT($B90)=F$145-1,MOD($B90,1),0))</f>
        <v>0</v>
      </c>
      <c r="H90" s="3">
        <v>47020000</v>
      </c>
      <c r="I90" s="13" t="s">
        <v>369</v>
      </c>
      <c r="J90" s="20" t="s">
        <v>200</v>
      </c>
    </row>
    <row r="91" spans="1:10" ht="16.8" x14ac:dyDescent="0.25">
      <c r="A91" s="6" t="s">
        <v>11</v>
      </c>
      <c r="B91" s="18">
        <v>3.4</v>
      </c>
      <c r="C91" s="3">
        <f>IF($B91&gt;=B$145,1,IF(INT($B91)=B$145-1,MOD($B91,1),0))</f>
        <v>1</v>
      </c>
      <c r="D91" s="3">
        <f>IF($B91&gt;=C$145,1,IF(INT($B91)=C$145-1,MOD($B91,1),0))</f>
        <v>1</v>
      </c>
      <c r="E91" s="3">
        <f>IF($B91&gt;=D$145,1,IF(INT($B91)=D$145-1,MOD($B91,1),0))</f>
        <v>1</v>
      </c>
      <c r="F91" s="3">
        <f>IF($B91&gt;=E$145,1,IF(INT($B91)=E$145-1,MOD($B91,1),0))</f>
        <v>0.39999999999999991</v>
      </c>
      <c r="G91" s="4">
        <f>IF($B91&gt;=F$145,1,IF(INT($B91)=F$145-1,MOD($B91,1),0))</f>
        <v>0</v>
      </c>
      <c r="H91" s="3">
        <v>42614000</v>
      </c>
      <c r="I91" s="13" t="s">
        <v>312</v>
      </c>
      <c r="J91" s="20" t="s">
        <v>193</v>
      </c>
    </row>
    <row r="92" spans="1:10" ht="16.8" x14ac:dyDescent="0.25">
      <c r="A92" s="6" t="s">
        <v>148</v>
      </c>
      <c r="B92" s="18">
        <v>3.2</v>
      </c>
      <c r="C92" s="3">
        <f>IF($B92&gt;=B$145,1,IF(INT($B92)=B$145-1,MOD($B92,1),0))</f>
        <v>1</v>
      </c>
      <c r="D92" s="3">
        <f>IF($B92&gt;=C$145,1,IF(INT($B92)=C$145-1,MOD($B92,1),0))</f>
        <v>1</v>
      </c>
      <c r="E92" s="3">
        <f>IF($B92&gt;=D$145,1,IF(INT($B92)=D$145-1,MOD($B92,1),0))</f>
        <v>1</v>
      </c>
      <c r="F92" s="3">
        <f>IF($B92&gt;=E$145,1,IF(INT($B92)=E$145-1,MOD($B92,1),0))</f>
        <v>0.20000000000000018</v>
      </c>
      <c r="G92" s="4">
        <f>IF($B92&gt;=F$145,1,IF(INT($B92)=F$145-1,MOD($B92,1),0))</f>
        <v>0</v>
      </c>
      <c r="H92" s="3">
        <v>55176813</v>
      </c>
      <c r="I92" s="13" t="s">
        <v>277</v>
      </c>
      <c r="J92" s="20" t="s">
        <v>149</v>
      </c>
    </row>
    <row r="93" spans="1:10" ht="16.8" x14ac:dyDescent="0.25">
      <c r="A93" s="7" t="s">
        <v>255</v>
      </c>
      <c r="B93" s="19">
        <v>2.7</v>
      </c>
      <c r="C93" s="3">
        <f>IF($B93&gt;=B$145,1,IF(INT($B93)=B$145-1,MOD($B93,1),0))</f>
        <v>1</v>
      </c>
      <c r="D93" s="3">
        <f>IF($B93&gt;=C$145,1,IF(INT($B93)=C$145-1,MOD($B93,1),0))</f>
        <v>1</v>
      </c>
      <c r="E93" s="3">
        <f>IF($B93&gt;=D$145,1,IF(INT($B93)=D$145-1,MOD($B93,1),0))</f>
        <v>0.70000000000000018</v>
      </c>
      <c r="F93" s="3">
        <f>IF($B93&gt;=E$145,1,IF(INT($B93)=E$145-1,MOD($B93,1),0))</f>
        <v>0</v>
      </c>
      <c r="G93" s="4">
        <f>IF($B93&gt;=F$145,1,IF(INT($B93)=F$145-1,MOD($B93,1),0))</f>
        <v>0</v>
      </c>
      <c r="H93" s="5">
        <v>22432560</v>
      </c>
      <c r="I93" s="15" t="s">
        <v>294</v>
      </c>
      <c r="J93" s="21" t="s">
        <v>121</v>
      </c>
    </row>
    <row r="94" spans="1:10" ht="16.8" x14ac:dyDescent="0.25">
      <c r="A94" s="6" t="s">
        <v>5</v>
      </c>
      <c r="B94" s="18">
        <v>3.5</v>
      </c>
      <c r="C94" s="3">
        <f>IF($B94&gt;=B$145,1,IF(INT($B94)=B$145-1,MOD($B94,1),0))</f>
        <v>1</v>
      </c>
      <c r="D94" s="3">
        <f>IF($B94&gt;=C$145,1,IF(INT($B94)=C$145-1,MOD($B94,1),0))</f>
        <v>1</v>
      </c>
      <c r="E94" s="3">
        <f>IF($B94&gt;=D$145,1,IF(INT($B94)=D$145-1,MOD($B94,1),0))</f>
        <v>1</v>
      </c>
      <c r="F94" s="3">
        <f>IF($B94&gt;=E$145,1,IF(INT($B94)=E$145-1,MOD($B94,1),0))</f>
        <v>0.5</v>
      </c>
      <c r="G94" s="4">
        <f>IF($B94&gt;=F$145,1,IF(INT($B94)=F$145-1,MOD($B94,1),0))</f>
        <v>0</v>
      </c>
      <c r="H94" s="3">
        <v>77626550</v>
      </c>
      <c r="I94" s="13" t="s">
        <v>295</v>
      </c>
      <c r="J94" s="20" t="s">
        <v>165</v>
      </c>
    </row>
    <row r="95" spans="1:10" ht="16.8" x14ac:dyDescent="0.25">
      <c r="A95" s="7" t="s">
        <v>54</v>
      </c>
      <c r="B95" s="19">
        <v>2.9</v>
      </c>
      <c r="C95" s="3">
        <f>IF($B95&gt;=B$145,1,IF(INT($B95)=B$145-1,MOD($B95,1),0))</f>
        <v>1</v>
      </c>
      <c r="D95" s="3">
        <f>IF($B95&gt;=C$145,1,IF(INT($B95)=C$145-1,MOD($B95,1),0))</f>
        <v>1</v>
      </c>
      <c r="E95" s="3">
        <f>IF($B95&gt;=D$145,1,IF(INT($B95)=D$145-1,MOD($B95,1),0))</f>
        <v>0.89999999999999991</v>
      </c>
      <c r="F95" s="3">
        <f>IF($B95&gt;=E$145,1,IF(INT($B95)=E$145-1,MOD($B95,1),0))</f>
        <v>0</v>
      </c>
      <c r="G95" s="4">
        <f>IF($B95&gt;=F$145,1,IF(INT($B95)=F$145-1,MOD($B95,1),0))</f>
        <v>0</v>
      </c>
      <c r="H95" s="5">
        <v>23021000</v>
      </c>
      <c r="I95" s="15" t="s">
        <v>385</v>
      </c>
      <c r="J95" s="21" t="s">
        <v>225</v>
      </c>
    </row>
    <row r="96" spans="1:10" ht="16.8" x14ac:dyDescent="0.25">
      <c r="A96" s="7" t="s">
        <v>41</v>
      </c>
      <c r="B96" s="19">
        <v>3.2</v>
      </c>
      <c r="C96" s="3">
        <f>IF($B96&gt;=B$145,1,IF(INT($B96)=B$145-1,MOD($B96,1),0))</f>
        <v>1</v>
      </c>
      <c r="D96" s="3">
        <f>IF($B96&gt;=C$145,1,IF(INT($B96)=C$145-1,MOD($B96,1),0))</f>
        <v>1</v>
      </c>
      <c r="E96" s="3">
        <f>IF($B96&gt;=D$145,1,IF(INT($B96)=D$145-1,MOD($B96,1),0))</f>
        <v>1</v>
      </c>
      <c r="F96" s="3">
        <f>IF($B96&gt;=E$145,1,IF(INT($B96)=E$145-1,MOD($B96,1),0))</f>
        <v>0.20000000000000018</v>
      </c>
      <c r="G96" s="4">
        <f>IF($B96&gt;=F$145,1,IF(INT($B96)=F$145-1,MOD($B96,1),0))</f>
        <v>0</v>
      </c>
      <c r="H96" s="5">
        <v>49796000</v>
      </c>
      <c r="I96" s="15" t="s">
        <v>334</v>
      </c>
      <c r="J96" s="21" t="s">
        <v>220</v>
      </c>
    </row>
    <row r="97" spans="1:10" ht="16.8" x14ac:dyDescent="0.25">
      <c r="A97" s="7" t="s">
        <v>256</v>
      </c>
      <c r="B97" s="19">
        <v>3.6</v>
      </c>
      <c r="C97" s="3">
        <f>IF($B97&gt;=B$145,1,IF(INT($B97)=B$145-1,MOD($B97,1),0))</f>
        <v>1</v>
      </c>
      <c r="D97" s="3">
        <f>IF($B97&gt;=C$145,1,IF(INT($B97)=C$145-1,MOD($B97,1),0))</f>
        <v>1</v>
      </c>
      <c r="E97" s="3">
        <f>IF($B97&gt;=D$145,1,IF(INT($B97)=D$145-1,MOD($B97,1),0))</f>
        <v>1</v>
      </c>
      <c r="F97" s="3">
        <f>IF($B97&gt;=E$145,1,IF(INT($B97)=E$145-1,MOD($B97,1),0))</f>
        <v>0.60000000000000009</v>
      </c>
      <c r="G97" s="4">
        <f>IF($B97&gt;=F$145,1,IF(INT($B97)=F$145-1,MOD($B97,1),0))</f>
        <v>0</v>
      </c>
      <c r="H97" s="5">
        <v>22222041</v>
      </c>
      <c r="I97" s="16" t="s">
        <v>280</v>
      </c>
      <c r="J97" s="21" t="s">
        <v>109</v>
      </c>
    </row>
    <row r="98" spans="1:10" ht="16.8" x14ac:dyDescent="0.25">
      <c r="A98" s="7" t="s">
        <v>32</v>
      </c>
      <c r="B98" s="19">
        <v>3.4</v>
      </c>
      <c r="C98" s="3">
        <f>IF($B98&gt;=B$145,1,IF(INT($B98)=B$145-1,MOD($B98,1),0))</f>
        <v>1</v>
      </c>
      <c r="D98" s="3">
        <f>IF($B98&gt;=C$145,1,IF(INT($B98)=C$145-1,MOD($B98,1),0))</f>
        <v>1</v>
      </c>
      <c r="E98" s="3">
        <f>IF($B98&gt;=D$145,1,IF(INT($B98)=D$145-1,MOD($B98,1),0))</f>
        <v>1</v>
      </c>
      <c r="F98" s="3">
        <f>IF($B98&gt;=E$145,1,IF(INT($B98)=E$145-1,MOD($B98,1),0))</f>
        <v>0.39999999999999991</v>
      </c>
      <c r="G98" s="4">
        <f>IF($B98&gt;=F$145,1,IF(INT($B98)=F$145-1,MOD($B98,1),0))</f>
        <v>0</v>
      </c>
      <c r="H98" s="5">
        <v>66210101</v>
      </c>
      <c r="I98" s="15" t="s">
        <v>376</v>
      </c>
      <c r="J98" s="21" t="s">
        <v>92</v>
      </c>
    </row>
    <row r="99" spans="1:10" ht="16.8" x14ac:dyDescent="0.25">
      <c r="A99" s="6" t="s">
        <v>150</v>
      </c>
      <c r="B99" s="18">
        <v>3.8</v>
      </c>
      <c r="C99" s="3">
        <f>IF($B99&gt;=B$145,1,IF(INT($B99)=B$145-1,MOD($B99,1),0))</f>
        <v>1</v>
      </c>
      <c r="D99" s="3">
        <f>IF($B99&gt;=C$145,1,IF(INT($B99)=C$145-1,MOD($B99,1),0))</f>
        <v>1</v>
      </c>
      <c r="E99" s="3">
        <f>IF($B99&gt;=D$145,1,IF(INT($B99)=D$145-1,MOD($B99,1),0))</f>
        <v>1</v>
      </c>
      <c r="F99" s="3">
        <f>IF($B99&gt;=E$145,1,IF(INT($B99)=E$145-1,MOD($B99,1),0))</f>
        <v>0.79999999999999982</v>
      </c>
      <c r="G99" s="4">
        <f>IF($B99&gt;=F$145,1,IF(INT($B99)=F$145-1,MOD($B99,1),0))</f>
        <v>0</v>
      </c>
      <c r="H99" s="3">
        <v>55421080</v>
      </c>
      <c r="I99" s="13" t="s">
        <v>278</v>
      </c>
      <c r="J99" s="20" t="s">
        <v>151</v>
      </c>
    </row>
    <row r="100" spans="1:10" ht="16.8" x14ac:dyDescent="0.25">
      <c r="A100" s="7" t="s">
        <v>31</v>
      </c>
      <c r="B100" s="19">
        <v>3.9</v>
      </c>
      <c r="C100" s="3">
        <f>IF($B100&gt;=B$145,1,IF(INT($B100)=B$145-1,MOD($B100,1),0))</f>
        <v>1</v>
      </c>
      <c r="D100" s="3">
        <f>IF($B100&gt;=C$145,1,IF(INT($B100)=C$145-1,MOD($B100,1),0))</f>
        <v>1</v>
      </c>
      <c r="E100" s="3">
        <f>IF($B100&gt;=D$145,1,IF(INT($B100)=D$145-1,MOD($B100,1),0))</f>
        <v>1</v>
      </c>
      <c r="F100" s="3">
        <f>IF($B100&gt;=E$145,1,IF(INT($B100)=E$145-1,MOD($B100,1),0))</f>
        <v>0.89999999999999991</v>
      </c>
      <c r="G100" s="4">
        <f>IF($B100&gt;=F$145,1,IF(INT($B100)=F$145-1,MOD($B100,1),0))</f>
        <v>0</v>
      </c>
      <c r="H100" s="5">
        <v>38241</v>
      </c>
      <c r="I100" s="16" t="s">
        <v>280</v>
      </c>
      <c r="J100" s="21" t="s">
        <v>91</v>
      </c>
    </row>
    <row r="101" spans="1:10" ht="16.8" x14ac:dyDescent="0.25">
      <c r="A101" s="7" t="s">
        <v>37</v>
      </c>
      <c r="B101" s="19">
        <v>2.9</v>
      </c>
      <c r="C101" s="3">
        <f>IF($B101&gt;=B$145,1,IF(INT($B101)=B$145-1,MOD($B101,1),0))</f>
        <v>1</v>
      </c>
      <c r="D101" s="3">
        <f>IF($B101&gt;=C$145,1,IF(INT($B101)=C$145-1,MOD($B101,1),0))</f>
        <v>1</v>
      </c>
      <c r="E101" s="3">
        <f>IF($B101&gt;=D$145,1,IF(INT($B101)=D$145-1,MOD($B101,1),0))</f>
        <v>0.89999999999999991</v>
      </c>
      <c r="F101" s="3">
        <f>IF($B101&gt;=E$145,1,IF(INT($B101)=E$145-1,MOD($B101,1),0))</f>
        <v>0</v>
      </c>
      <c r="G101" s="4">
        <f>IF($B101&gt;=F$145,1,IF(INT($B101)=F$145-1,MOD($B101,1),0))</f>
        <v>0</v>
      </c>
      <c r="H101" s="5">
        <v>28152000</v>
      </c>
      <c r="I101" s="15" t="s">
        <v>333</v>
      </c>
      <c r="J101" s="21" t="s">
        <v>96</v>
      </c>
    </row>
    <row r="102" spans="1:10" ht="16.8" x14ac:dyDescent="0.25">
      <c r="A102" s="6" t="s">
        <v>209</v>
      </c>
      <c r="B102" s="18">
        <v>4</v>
      </c>
      <c r="C102" s="3">
        <f>IF($B102&gt;=B$145,1,IF(INT($B102)=B$145-1,MOD($B102,1),0))</f>
        <v>1</v>
      </c>
      <c r="D102" s="3">
        <f>IF($B102&gt;=C$145,1,IF(INT($B102)=C$145-1,MOD($B102,1),0))</f>
        <v>1</v>
      </c>
      <c r="E102" s="3">
        <f>IF($B102&gt;=D$145,1,IF(INT($B102)=D$145-1,MOD($B102,1),0))</f>
        <v>1</v>
      </c>
      <c r="F102" s="3">
        <f>IF($B102&gt;=E$145,1,IF(INT($B102)=E$145-1,MOD($B102,1),0))</f>
        <v>1</v>
      </c>
      <c r="G102" s="4">
        <f>IF($B102&gt;=F$145,1,IF(INT($B102)=F$145-1,MOD($B102,1),0))</f>
        <v>0</v>
      </c>
      <c r="H102" s="3">
        <v>66727313</v>
      </c>
      <c r="I102" s="13" t="s">
        <v>318</v>
      </c>
      <c r="J102" s="20" t="s">
        <v>210</v>
      </c>
    </row>
    <row r="103" spans="1:10" ht="16.8" x14ac:dyDescent="0.25">
      <c r="A103" s="6" t="s">
        <v>184</v>
      </c>
      <c r="B103" s="18">
        <v>3.3</v>
      </c>
      <c r="C103" s="3">
        <f>IF($B103&gt;=B$145,1,IF(INT($B103)=B$145-1,MOD($B103,1),0))</f>
        <v>1</v>
      </c>
      <c r="D103" s="3">
        <f>IF($B103&gt;=C$145,1,IF(INT($B103)=C$145-1,MOD($B103,1),0))</f>
        <v>1</v>
      </c>
      <c r="E103" s="3">
        <f>IF($B103&gt;=D$145,1,IF(INT($B103)=D$145-1,MOD($B103,1),0))</f>
        <v>1</v>
      </c>
      <c r="F103" s="3">
        <f>IF($B103&gt;=E$145,1,IF(INT($B103)=E$145-1,MOD($B103,1),0))</f>
        <v>0.29999999999999982</v>
      </c>
      <c r="G103" s="4">
        <f>IF($B103&gt;=F$145,1,IF(INT($B103)=F$145-1,MOD($B103,1),0))</f>
        <v>0</v>
      </c>
      <c r="H103" s="3">
        <v>44867262</v>
      </c>
      <c r="I103" s="13" t="s">
        <v>394</v>
      </c>
      <c r="J103" s="20" t="s">
        <v>309</v>
      </c>
    </row>
    <row r="104" spans="1:10" ht="16.8" x14ac:dyDescent="0.25">
      <c r="A104" s="6" t="s">
        <v>174</v>
      </c>
      <c r="B104" s="18">
        <v>2.9</v>
      </c>
      <c r="C104" s="3">
        <f>IF($B104&gt;=B$145,1,IF(INT($B104)=B$145-1,MOD($B104,1),0))</f>
        <v>1</v>
      </c>
      <c r="D104" s="3">
        <f>IF($B104&gt;=C$145,1,IF(INT($B104)=C$145-1,MOD($B104,1),0))</f>
        <v>1</v>
      </c>
      <c r="E104" s="3">
        <f>IF($B104&gt;=D$145,1,IF(INT($B104)=D$145-1,MOD($B104,1),0))</f>
        <v>0.89999999999999991</v>
      </c>
      <c r="F104" s="3">
        <f>IF($B104&gt;=E$145,1,IF(INT($B104)=E$145-1,MOD($B104,1),0))</f>
        <v>0</v>
      </c>
      <c r="G104" s="4">
        <f>IF($B104&gt;=F$145,1,IF(INT($B104)=F$145-1,MOD($B104,1),0))</f>
        <v>0</v>
      </c>
      <c r="H104" s="3">
        <v>82141000</v>
      </c>
      <c r="I104" s="13" t="s">
        <v>288</v>
      </c>
      <c r="J104" s="20" t="s">
        <v>287</v>
      </c>
    </row>
    <row r="105" spans="1:10" ht="16.8" x14ac:dyDescent="0.25">
      <c r="A105" s="7" t="s">
        <v>69</v>
      </c>
      <c r="B105" s="19">
        <v>3.8</v>
      </c>
      <c r="C105" s="3">
        <f>IF($B105&gt;=B$145,1,IF(INT($B105)=B$145-1,MOD($B105,1),0))</f>
        <v>1</v>
      </c>
      <c r="D105" s="3">
        <f>IF($B105&gt;=C$145,1,IF(INT($B105)=C$145-1,MOD($B105,1),0))</f>
        <v>1</v>
      </c>
      <c r="E105" s="3">
        <f>IF($B105&gt;=D$145,1,IF(INT($B105)=D$145-1,MOD($B105,1),0))</f>
        <v>1</v>
      </c>
      <c r="F105" s="3">
        <f>IF($B105&gt;=E$145,1,IF(INT($B105)=E$145-1,MOD($B105,1),0))</f>
        <v>0.79999999999999982</v>
      </c>
      <c r="G105" s="4">
        <f>IF($B105&gt;=F$145,1,IF(INT($B105)=F$145-1,MOD($B105,1),0))</f>
        <v>0</v>
      </c>
      <c r="H105" s="5">
        <v>23034129</v>
      </c>
      <c r="I105" s="15" t="s">
        <v>352</v>
      </c>
      <c r="J105" s="21" t="s">
        <v>126</v>
      </c>
    </row>
    <row r="106" spans="1:10" ht="16.8" x14ac:dyDescent="0.25">
      <c r="A106" s="7" t="s">
        <v>249</v>
      </c>
      <c r="B106" s="19">
        <v>4.0999999999999996</v>
      </c>
      <c r="C106" s="3">
        <f>IF($B106&gt;=B$145,1,IF(INT($B106)=B$145-1,MOD($B106,1),0))</f>
        <v>1</v>
      </c>
      <c r="D106" s="3">
        <f>IF($B106&gt;=C$145,1,IF(INT($B106)=C$145-1,MOD($B106,1),0))</f>
        <v>1</v>
      </c>
      <c r="E106" s="3">
        <f>IF($B106&gt;=D$145,1,IF(INT($B106)=D$145-1,MOD($B106,1),0))</f>
        <v>1</v>
      </c>
      <c r="F106" s="3">
        <f>IF($B106&gt;=E$145,1,IF(INT($B106)=E$145-1,MOD($B106,1),0))</f>
        <v>1</v>
      </c>
      <c r="G106" s="4">
        <f>IF($B106&gt;=F$145,1,IF(INT($B106)=F$145-1,MOD($B106,1),0))</f>
        <v>9.9999999999999645E-2</v>
      </c>
      <c r="H106" s="5">
        <v>22868885</v>
      </c>
      <c r="I106" s="16" t="s">
        <v>280</v>
      </c>
      <c r="J106" s="21" t="s">
        <v>108</v>
      </c>
    </row>
    <row r="107" spans="1:10" ht="16.8" x14ac:dyDescent="0.25">
      <c r="A107" s="7" t="s">
        <v>56</v>
      </c>
      <c r="B107" s="19">
        <v>3.4</v>
      </c>
      <c r="C107" s="3">
        <f>IF($B107&gt;=B$145,1,IF(INT($B107)=B$145-1,MOD($B107,1),0))</f>
        <v>1</v>
      </c>
      <c r="D107" s="3">
        <f>IF($B107&gt;=C$145,1,IF(INT($B107)=C$145-1,MOD($B107,1),0))</f>
        <v>1</v>
      </c>
      <c r="E107" s="3">
        <f>IF($B107&gt;=D$145,1,IF(INT($B107)=D$145-1,MOD($B107,1),0))</f>
        <v>1</v>
      </c>
      <c r="F107" s="3">
        <f>IF($B107&gt;=E$145,1,IF(INT($B107)=E$145-1,MOD($B107,1),0))</f>
        <v>0.39999999999999991</v>
      </c>
      <c r="G107" s="4">
        <f>IF($B107&gt;=F$145,1,IF(INT($B107)=F$145-1,MOD($B107,1),0))</f>
        <v>0</v>
      </c>
      <c r="H107" s="5">
        <v>82111000</v>
      </c>
      <c r="I107" s="15" t="s">
        <v>387</v>
      </c>
      <c r="J107" s="21" t="s">
        <v>228</v>
      </c>
    </row>
    <row r="108" spans="1:10" ht="16.8" x14ac:dyDescent="0.25">
      <c r="A108" s="7" t="s">
        <v>61</v>
      </c>
      <c r="B108" s="19">
        <v>2.8</v>
      </c>
      <c r="C108" s="3">
        <f>IF($B108&gt;=B$145,1,IF(INT($B108)=B$145-1,MOD($B108,1),0))</f>
        <v>1</v>
      </c>
      <c r="D108" s="3">
        <f>IF($B108&gt;=C$145,1,IF(INT($B108)=C$145-1,MOD($B108,1),0))</f>
        <v>1</v>
      </c>
      <c r="E108" s="3">
        <f>IF($B108&gt;=D$145,1,IF(INT($B108)=D$145-1,MOD($B108,1),0))</f>
        <v>0.79999999999999982</v>
      </c>
      <c r="F108" s="3">
        <f>IF($B108&gt;=E$145,1,IF(INT($B108)=E$145-1,MOD($B108,1),0))</f>
        <v>0</v>
      </c>
      <c r="G108" s="4">
        <f>IF($B108&gt;=F$145,1,IF(INT($B108)=F$145-1,MOD($B108,1),0))</f>
        <v>0</v>
      </c>
      <c r="H108" s="5">
        <v>66464823</v>
      </c>
      <c r="I108" s="15" t="s">
        <v>362</v>
      </c>
      <c r="J108" s="21" t="s">
        <v>119</v>
      </c>
    </row>
    <row r="109" spans="1:10" ht="16.8" x14ac:dyDescent="0.25">
      <c r="A109" s="6" t="s">
        <v>166</v>
      </c>
      <c r="B109" s="18">
        <v>3</v>
      </c>
      <c r="C109" s="3">
        <f>IF($B109&gt;=B$145,1,IF(INT($B109)=B$145-1,MOD($B109,1),0))</f>
        <v>1</v>
      </c>
      <c r="D109" s="3">
        <f>IF($B109&gt;=C$145,1,IF(INT($B109)=C$145-1,MOD($B109,1),0))</f>
        <v>1</v>
      </c>
      <c r="E109" s="3">
        <f>IF($B109&gt;=D$145,1,IF(INT($B109)=D$145-1,MOD($B109,1),0))</f>
        <v>1</v>
      </c>
      <c r="F109" s="3">
        <f>IF($B109&gt;=E$145,1,IF(INT($B109)=E$145-1,MOD($B109,1),0))</f>
        <v>0</v>
      </c>
      <c r="G109" s="4">
        <f>IF($B109&gt;=F$145,1,IF(INT($B109)=F$145-1,MOD($B109,1),0))</f>
        <v>0</v>
      </c>
      <c r="H109" s="3">
        <v>22227021</v>
      </c>
      <c r="I109" s="13" t="s">
        <v>296</v>
      </c>
      <c r="J109" s="20" t="s">
        <v>167</v>
      </c>
    </row>
    <row r="110" spans="1:10" ht="16.8" x14ac:dyDescent="0.25">
      <c r="A110" s="7" t="s">
        <v>24</v>
      </c>
      <c r="B110" s="19">
        <v>3.1</v>
      </c>
      <c r="C110" s="3">
        <f>IF($B110&gt;=B$145,1,IF(INT($B110)=B$145-1,MOD($B110,1),0))</f>
        <v>1</v>
      </c>
      <c r="D110" s="3">
        <f>IF($B110&gt;=C$145,1,IF(INT($B110)=C$145-1,MOD($B110,1),0))</f>
        <v>1</v>
      </c>
      <c r="E110" s="3">
        <f>IF($B110&gt;=D$145,1,IF(INT($B110)=D$145-1,MOD($B110,1),0))</f>
        <v>1</v>
      </c>
      <c r="F110" s="3">
        <f>IF($B110&gt;=E$145,1,IF(INT($B110)=E$145-1,MOD($B110,1),0))</f>
        <v>0.10000000000000009</v>
      </c>
      <c r="G110" s="4">
        <f>IF($B110&gt;=F$145,1,IF(INT($B110)=F$145-1,MOD($B110,1),0))</f>
        <v>0</v>
      </c>
      <c r="H110" s="5">
        <v>22903370</v>
      </c>
      <c r="I110" s="16" t="s">
        <v>280</v>
      </c>
      <c r="J110" s="21" t="s">
        <v>239</v>
      </c>
    </row>
    <row r="111" spans="1:10" ht="16.8" x14ac:dyDescent="0.25">
      <c r="A111" s="7" t="s">
        <v>71</v>
      </c>
      <c r="B111" s="19">
        <v>2.5</v>
      </c>
      <c r="C111" s="3">
        <f>IF($B111&gt;=B$145,1,IF(INT($B111)=B$145-1,MOD($B111,1),0))</f>
        <v>1</v>
      </c>
      <c r="D111" s="3">
        <f>IF($B111&gt;=C$145,1,IF(INT($B111)=C$145-1,MOD($B111,1),0))</f>
        <v>1</v>
      </c>
      <c r="E111" s="3">
        <f>IF($B111&gt;=D$145,1,IF(INT($B111)=D$145-1,MOD($B111,1),0))</f>
        <v>0.5</v>
      </c>
      <c r="F111" s="3">
        <f>IF($B111&gt;=E$145,1,IF(INT($B111)=E$145-1,MOD($B111,1),0))</f>
        <v>0</v>
      </c>
      <c r="G111" s="4">
        <f>IF($B111&gt;=F$145,1,IF(INT($B111)=F$145-1,MOD($B111,1),0))</f>
        <v>0</v>
      </c>
      <c r="H111" s="5">
        <v>42603000</v>
      </c>
      <c r="I111" s="15" t="s">
        <v>353</v>
      </c>
      <c r="J111" s="21" t="s">
        <v>232</v>
      </c>
    </row>
    <row r="112" spans="1:10" ht="16.8" x14ac:dyDescent="0.25">
      <c r="A112" s="7" t="s">
        <v>60</v>
      </c>
      <c r="B112" s="19">
        <v>3.8</v>
      </c>
      <c r="C112" s="3">
        <f>IF($B112&gt;=B$145,1,IF(INT($B112)=B$145-1,MOD($B112,1),0))</f>
        <v>1</v>
      </c>
      <c r="D112" s="3">
        <f>IF($B112&gt;=C$145,1,IF(INT($B112)=C$145-1,MOD($B112,1),0))</f>
        <v>1</v>
      </c>
      <c r="E112" s="3">
        <f>IF($B112&gt;=D$145,1,IF(INT($B112)=D$145-1,MOD($B112,1),0))</f>
        <v>1</v>
      </c>
      <c r="F112" s="3">
        <f>IF($B112&gt;=E$145,1,IF(INT($B112)=E$145-1,MOD($B112,1),0))</f>
        <v>0.79999999999999982</v>
      </c>
      <c r="G112" s="4">
        <f>IF($B112&gt;=F$145,1,IF(INT($B112)=F$145-1,MOD($B112,1),0))</f>
        <v>0</v>
      </c>
      <c r="H112" s="5">
        <v>22549001</v>
      </c>
      <c r="I112" s="16" t="s">
        <v>280</v>
      </c>
      <c r="J112" s="21" t="s">
        <v>118</v>
      </c>
    </row>
    <row r="113" spans="1:10" ht="16.8" x14ac:dyDescent="0.25">
      <c r="A113" s="6" t="s">
        <v>304</v>
      </c>
      <c r="B113" s="18">
        <v>3.8</v>
      </c>
      <c r="C113" s="3">
        <f>IF($B113&gt;=B$145,1,IF(INT($B113)=B$145-1,MOD($B113,1),0))</f>
        <v>1</v>
      </c>
      <c r="D113" s="3">
        <f>IF($B113&gt;=C$145,1,IF(INT($B113)=C$145-1,MOD($B113,1),0))</f>
        <v>1</v>
      </c>
      <c r="E113" s="3">
        <f>IF($B113&gt;=D$145,1,IF(INT($B113)=D$145-1,MOD($B113,1),0))</f>
        <v>1</v>
      </c>
      <c r="F113" s="3">
        <f>IF($B113&gt;=E$145,1,IF(INT($B113)=E$145-1,MOD($B113,1),0))</f>
        <v>0.79999999999999982</v>
      </c>
      <c r="G113" s="4">
        <f>IF($B113&gt;=F$145,1,IF(INT($B113)=F$145-1,MOD($B113,1),0))</f>
        <v>0</v>
      </c>
      <c r="H113" s="3">
        <v>22549001</v>
      </c>
      <c r="I113" s="14" t="s">
        <v>280</v>
      </c>
      <c r="J113" s="20" t="s">
        <v>18</v>
      </c>
    </row>
    <row r="114" spans="1:10" ht="16.8" x14ac:dyDescent="0.25">
      <c r="A114" s="7" t="s">
        <v>38</v>
      </c>
      <c r="B114" s="19">
        <v>3.4</v>
      </c>
      <c r="C114" s="3">
        <f>IF($B114&gt;=B$145,1,IF(INT($B114)=B$145-1,MOD($B114,1),0))</f>
        <v>1</v>
      </c>
      <c r="D114" s="3">
        <f>IF($B114&gt;=C$145,1,IF(INT($B114)=C$145-1,MOD($B114,1),0))</f>
        <v>1</v>
      </c>
      <c r="E114" s="3">
        <f>IF($B114&gt;=D$145,1,IF(INT($B114)=D$145-1,MOD($B114,1),0))</f>
        <v>1</v>
      </c>
      <c r="F114" s="3">
        <f>IF($B114&gt;=E$145,1,IF(INT($B114)=E$145-1,MOD($B114,1),0))</f>
        <v>0.39999999999999991</v>
      </c>
      <c r="G114" s="4">
        <f>IF($B114&gt;=F$145,1,IF(INT($B114)=F$145-1,MOD($B114,1),0))</f>
        <v>0</v>
      </c>
      <c r="H114" s="5">
        <v>81472000</v>
      </c>
      <c r="I114" s="15" t="s">
        <v>378</v>
      </c>
      <c r="J114" s="21" t="s">
        <v>97</v>
      </c>
    </row>
    <row r="115" spans="1:10" ht="16.8" x14ac:dyDescent="0.25">
      <c r="A115" s="6" t="s">
        <v>6</v>
      </c>
      <c r="B115" s="18">
        <v>3.3</v>
      </c>
      <c r="C115" s="3">
        <f>IF($B115&gt;=B$145,1,IF(INT($B115)=B$145-1,MOD($B115,1),0))</f>
        <v>1</v>
      </c>
      <c r="D115" s="3">
        <f>IF($B115&gt;=C$145,1,IF(INT($B115)=C$145-1,MOD($B115,1),0))</f>
        <v>1</v>
      </c>
      <c r="E115" s="3">
        <f>IF($B115&gt;=D$145,1,IF(INT($B115)=D$145-1,MOD($B115,1),0))</f>
        <v>1</v>
      </c>
      <c r="F115" s="3">
        <f>IF($B115&gt;=E$145,1,IF(INT($B115)=E$145-1,MOD($B115,1),0))</f>
        <v>0.29999999999999982</v>
      </c>
      <c r="G115" s="4">
        <f>IF($B115&gt;=F$145,1,IF(INT($B115)=F$145-1,MOD($B115,1),0))</f>
        <v>0</v>
      </c>
      <c r="H115" s="3">
        <v>55419005</v>
      </c>
      <c r="I115" s="13" t="s">
        <v>297</v>
      </c>
      <c r="J115" s="20" t="s">
        <v>168</v>
      </c>
    </row>
    <row r="116" spans="1:10" ht="16.8" x14ac:dyDescent="0.25">
      <c r="A116" s="6" t="s">
        <v>7</v>
      </c>
      <c r="B116" s="18">
        <v>3.4</v>
      </c>
      <c r="C116" s="3">
        <f>IF($B116&gt;=B$145,1,IF(INT($B116)=B$145-1,MOD($B116,1),0))</f>
        <v>1</v>
      </c>
      <c r="D116" s="3">
        <f>IF($B116&gt;=C$145,1,IF(INT($B116)=C$145-1,MOD($B116,1),0))</f>
        <v>1</v>
      </c>
      <c r="E116" s="3">
        <f>IF($B116&gt;=D$145,1,IF(INT($B116)=D$145-1,MOD($B116,1),0))</f>
        <v>1</v>
      </c>
      <c r="F116" s="3">
        <f>IF($B116&gt;=E$145,1,IF(INT($B116)=E$145-1,MOD($B116,1),0))</f>
        <v>0.39999999999999991</v>
      </c>
      <c r="G116" s="4">
        <f>IF($B116&gt;=F$145,1,IF(INT($B116)=F$145-1,MOD($B116,1),0))</f>
        <v>0</v>
      </c>
      <c r="H116" s="3">
        <v>66835000</v>
      </c>
      <c r="I116" s="13" t="s">
        <v>286</v>
      </c>
      <c r="J116" s="20" t="s">
        <v>157</v>
      </c>
    </row>
    <row r="117" spans="1:10" ht="16.8" x14ac:dyDescent="0.25">
      <c r="A117" s="7" t="s">
        <v>78</v>
      </c>
      <c r="B117" s="19">
        <v>4.2</v>
      </c>
      <c r="C117" s="3">
        <f>IF($B117&gt;=B$145,1,IF(INT($B117)=B$145-1,MOD($B117,1),0))</f>
        <v>1</v>
      </c>
      <c r="D117" s="3">
        <f>IF($B117&gt;=C$145,1,IF(INT($B117)=C$145-1,MOD($B117,1),0))</f>
        <v>1</v>
      </c>
      <c r="E117" s="3">
        <f>IF($B117&gt;=D$145,1,IF(INT($B117)=D$145-1,MOD($B117,1),0))</f>
        <v>1</v>
      </c>
      <c r="F117" s="3">
        <f>IF($B117&gt;=E$145,1,IF(INT($B117)=E$145-1,MOD($B117,1),0))</f>
        <v>1</v>
      </c>
      <c r="G117" s="4">
        <f>IF($B117&gt;=F$145,1,IF(INT($B117)=F$145-1,MOD($B117,1),0))</f>
        <v>0.20000000000000018</v>
      </c>
      <c r="H117" s="5">
        <v>88751414</v>
      </c>
      <c r="I117" s="15" t="s">
        <v>357</v>
      </c>
      <c r="J117" s="21" t="s">
        <v>134</v>
      </c>
    </row>
    <row r="118" spans="1:10" ht="16.8" x14ac:dyDescent="0.25">
      <c r="A118" s="6" t="s">
        <v>10</v>
      </c>
      <c r="B118" s="18">
        <v>3.8</v>
      </c>
      <c r="C118" s="3">
        <f>IF($B118&gt;=B$145,1,IF(INT($B118)=B$145-1,MOD($B118,1),0))</f>
        <v>1</v>
      </c>
      <c r="D118" s="3">
        <f>IF($B118&gt;=C$145,1,IF(INT($B118)=C$145-1,MOD($B118,1),0))</f>
        <v>1</v>
      </c>
      <c r="E118" s="3">
        <f>IF($B118&gt;=D$145,1,IF(INT($B118)=D$145-1,MOD($B118,1),0))</f>
        <v>1</v>
      </c>
      <c r="F118" s="3">
        <f>IF($B118&gt;=E$145,1,IF(INT($B118)=E$145-1,MOD($B118,1),0))</f>
        <v>0.79999999999999982</v>
      </c>
      <c r="G118" s="4">
        <f>IF($B118&gt;=F$145,1,IF(INT($B118)=F$145-1,MOD($B118,1),0))</f>
        <v>0</v>
      </c>
      <c r="H118" s="3">
        <v>42702</v>
      </c>
      <c r="I118" s="13" t="s">
        <v>364</v>
      </c>
      <c r="J118" s="20" t="s">
        <v>192</v>
      </c>
    </row>
    <row r="119" spans="1:10" ht="16.8" x14ac:dyDescent="0.25">
      <c r="A119" s="6" t="s">
        <v>8</v>
      </c>
      <c r="B119" s="18">
        <v>3.4</v>
      </c>
      <c r="C119" s="3">
        <f>IF($B119&gt;=B$145,1,IF(INT($B119)=B$145-1,MOD($B119,1),0))</f>
        <v>1</v>
      </c>
      <c r="D119" s="3">
        <f>IF($B119&gt;=C$145,1,IF(INT($B119)=C$145-1,MOD($B119,1),0))</f>
        <v>1</v>
      </c>
      <c r="E119" s="3">
        <f>IF($B119&gt;=D$145,1,IF(INT($B119)=D$145-1,MOD($B119,1),0))</f>
        <v>1</v>
      </c>
      <c r="F119" s="3">
        <f>IF($B119&gt;=E$145,1,IF(INT($B119)=E$145-1,MOD($B119,1),0))</f>
        <v>0.39999999999999991</v>
      </c>
      <c r="G119" s="4">
        <f>IF($B119&gt;=F$145,1,IF(INT($B119)=F$145-1,MOD($B119,1),0))</f>
        <v>0</v>
      </c>
      <c r="H119" s="3">
        <v>85555</v>
      </c>
      <c r="I119" s="13" t="s">
        <v>303</v>
      </c>
      <c r="J119" s="20" t="s">
        <v>178</v>
      </c>
    </row>
    <row r="120" spans="1:10" ht="16.8" x14ac:dyDescent="0.25">
      <c r="A120" s="7" t="s">
        <v>70</v>
      </c>
      <c r="B120" s="19">
        <v>3.1</v>
      </c>
      <c r="C120" s="3">
        <f>IF($B120&gt;=B$145,1,IF(INT($B120)=B$145-1,MOD($B120,1),0))</f>
        <v>1</v>
      </c>
      <c r="D120" s="3">
        <f>IF($B120&gt;=C$145,1,IF(INT($B120)=C$145-1,MOD($B120,1),0))</f>
        <v>1</v>
      </c>
      <c r="E120" s="3">
        <f>IF($B120&gt;=D$145,1,IF(INT($B120)=D$145-1,MOD($B120,1),0))</f>
        <v>1</v>
      </c>
      <c r="F120" s="3">
        <f>IF($B120&gt;=E$145,1,IF(INT($B120)=E$145-1,MOD($B120,1),0))</f>
        <v>0.10000000000000009</v>
      </c>
      <c r="G120" s="4">
        <f>IF($B120&gt;=F$145,1,IF(INT($B120)=F$145-1,MOD($B120,1),0))</f>
        <v>0</v>
      </c>
      <c r="H120" s="5">
        <v>66419599</v>
      </c>
      <c r="I120" s="15" t="s">
        <v>390</v>
      </c>
      <c r="J120" s="21" t="s">
        <v>231</v>
      </c>
    </row>
    <row r="121" spans="1:10" ht="16.8" x14ac:dyDescent="0.25">
      <c r="A121" s="7" t="s">
        <v>49</v>
      </c>
      <c r="B121" s="19">
        <v>3.3</v>
      </c>
      <c r="C121" s="3">
        <f>IF($B121&gt;=B$145,1,IF(INT($B121)=B$145-1,MOD($B121,1),0))</f>
        <v>1</v>
      </c>
      <c r="D121" s="3">
        <f>IF($B121&gt;=C$145,1,IF(INT($B121)=C$145-1,MOD($B121,1),0))</f>
        <v>1</v>
      </c>
      <c r="E121" s="3">
        <f>IF($B121&gt;=D$145,1,IF(INT($B121)=D$145-1,MOD($B121,1),0))</f>
        <v>1</v>
      </c>
      <c r="F121" s="3">
        <f>IF($B121&gt;=E$145,1,IF(INT($B121)=E$145-1,MOD($B121,1),0))</f>
        <v>0.29999999999999982</v>
      </c>
      <c r="G121" s="4">
        <f>IF($B121&gt;=F$145,1,IF(INT($B121)=F$145-1,MOD($B121,1),0))</f>
        <v>0</v>
      </c>
      <c r="H121" s="5">
        <v>22074087</v>
      </c>
      <c r="I121" s="15" t="s">
        <v>342</v>
      </c>
      <c r="J121" s="21" t="s">
        <v>107</v>
      </c>
    </row>
    <row r="122" spans="1:10" ht="16.8" x14ac:dyDescent="0.25">
      <c r="A122" s="7" t="s">
        <v>27</v>
      </c>
      <c r="B122" s="19">
        <v>3.1</v>
      </c>
      <c r="C122" s="3">
        <f>IF($B122&gt;=B$145,1,IF(INT($B122)=B$145-1,MOD($B122,1),0))</f>
        <v>1</v>
      </c>
      <c r="D122" s="3">
        <f>IF($B122&gt;=C$145,1,IF(INT($B122)=C$145-1,MOD($B122,1),0))</f>
        <v>1</v>
      </c>
      <c r="E122" s="3">
        <f>IF($B122&gt;=D$145,1,IF(INT($B122)=D$145-1,MOD($B122,1),0))</f>
        <v>1</v>
      </c>
      <c r="F122" s="3">
        <f>IF($B122&gt;=E$145,1,IF(INT($B122)=E$145-1,MOD($B122,1),0))</f>
        <v>0.10000000000000009</v>
      </c>
      <c r="G122" s="4">
        <f>IF($B122&gt;=F$145,1,IF(INT($B122)=F$145-1,MOD($B122,1),0))</f>
        <v>0</v>
      </c>
      <c r="H122" s="5">
        <v>33345411</v>
      </c>
      <c r="I122" s="15" t="s">
        <v>375</v>
      </c>
      <c r="J122" s="21" t="s">
        <v>215</v>
      </c>
    </row>
    <row r="123" spans="1:10" ht="16.8" x14ac:dyDescent="0.25">
      <c r="A123" s="6" t="s">
        <v>195</v>
      </c>
      <c r="B123" s="18">
        <v>4.0999999999999996</v>
      </c>
      <c r="C123" s="3">
        <f>IF($B123&gt;=B$145,1,IF(INT($B123)=B$145-1,MOD($B123,1),0))</f>
        <v>1</v>
      </c>
      <c r="D123" s="3">
        <f>IF($B123&gt;=C$145,1,IF(INT($B123)=C$145-1,MOD($B123,1),0))</f>
        <v>1</v>
      </c>
      <c r="E123" s="3">
        <f>IF($B123&gt;=D$145,1,IF(INT($B123)=D$145-1,MOD($B123,1),0))</f>
        <v>1</v>
      </c>
      <c r="F123" s="3">
        <f>IF($B123&gt;=E$145,1,IF(INT($B123)=E$145-1,MOD($B123,1),0))</f>
        <v>1</v>
      </c>
      <c r="G123" s="4">
        <f>IF($B123&gt;=F$145,1,IF(INT($B123)=F$145-1,MOD($B123,1),0))</f>
        <v>9.9999999999999645E-2</v>
      </c>
      <c r="H123" s="3">
        <v>66565757</v>
      </c>
      <c r="I123" s="13" t="s">
        <v>313</v>
      </c>
      <c r="J123" s="20" t="s">
        <v>196</v>
      </c>
    </row>
    <row r="124" spans="1:10" ht="16.8" x14ac:dyDescent="0.25">
      <c r="A124" s="6" t="s">
        <v>190</v>
      </c>
      <c r="B124" s="18">
        <v>2.2000000000000002</v>
      </c>
      <c r="C124" s="3">
        <f>IF($B124&gt;=B$145,1,IF(INT($B124)=B$145-1,MOD($B124,1),0))</f>
        <v>1</v>
      </c>
      <c r="D124" s="3">
        <f>IF($B124&gt;=C$145,1,IF(INT($B124)=C$145-1,MOD($B124,1),0))</f>
        <v>1</v>
      </c>
      <c r="E124" s="3">
        <f>IF($B124&gt;=D$145,1,IF(INT($B124)=D$145-1,MOD($B124,1),0))</f>
        <v>0.20000000000000018</v>
      </c>
      <c r="F124" s="3">
        <f>IF($B124&gt;=E$145,1,IF(INT($B124)=E$145-1,MOD($B124,1),0))</f>
        <v>0</v>
      </c>
      <c r="G124" s="4">
        <f>IF($B124&gt;=F$145,1,IF(INT($B124)=F$145-1,MOD($B124,1),0))</f>
        <v>0</v>
      </c>
      <c r="H124" s="3">
        <v>66203720</v>
      </c>
      <c r="I124" s="14" t="s">
        <v>280</v>
      </c>
      <c r="J124" s="20" t="s">
        <v>191</v>
      </c>
    </row>
    <row r="125" spans="1:10" ht="16.8" x14ac:dyDescent="0.25">
      <c r="A125" s="6" t="s">
        <v>245</v>
      </c>
      <c r="B125" s="18">
        <v>4.4000000000000004</v>
      </c>
      <c r="C125" s="3">
        <f>IF($B125&gt;=B$145,1,IF(INT($B125)=B$145-1,MOD($B125,1),0))</f>
        <v>1</v>
      </c>
      <c r="D125" s="3">
        <f>IF($B125&gt;=C$145,1,IF(INT($B125)=C$145-1,MOD($B125,1),0))</f>
        <v>1</v>
      </c>
      <c r="E125" s="3">
        <f>IF($B125&gt;=D$145,1,IF(INT($B125)=D$145-1,MOD($B125,1),0))</f>
        <v>1</v>
      </c>
      <c r="F125" s="3">
        <f>IF($B125&gt;=E$145,1,IF(INT($B125)=E$145-1,MOD($B125,1),0))</f>
        <v>1</v>
      </c>
      <c r="G125" s="4">
        <f>IF($B125&gt;=F$145,1,IF(INT($B125)=F$145-1,MOD($B125,1),0))</f>
        <v>0.40000000000000036</v>
      </c>
      <c r="H125" s="3">
        <v>77336006</v>
      </c>
      <c r="I125" s="14" t="s">
        <v>319</v>
      </c>
      <c r="J125" s="20" t="s">
        <v>211</v>
      </c>
    </row>
    <row r="126" spans="1:10" ht="16.8" x14ac:dyDescent="0.25">
      <c r="A126" s="6" t="s">
        <v>152</v>
      </c>
      <c r="B126" s="18">
        <v>3.6</v>
      </c>
      <c r="C126" s="3">
        <f>IF($B126&gt;=B$145,1,IF(INT($B126)=B$145-1,MOD($B126,1),0))</f>
        <v>1</v>
      </c>
      <c r="D126" s="3">
        <f>IF($B126&gt;=C$145,1,IF(INT($B126)=C$145-1,MOD($B126,1),0))</f>
        <v>1</v>
      </c>
      <c r="E126" s="3">
        <f>IF($B126&gt;=D$145,1,IF(INT($B126)=D$145-1,MOD($B126,1),0))</f>
        <v>1</v>
      </c>
      <c r="F126" s="3">
        <f>IF($B126&gt;=E$145,1,IF(INT($B126)=E$145-1,MOD($B126,1),0))</f>
        <v>0.60000000000000009</v>
      </c>
      <c r="G126" s="4">
        <f>IF($B126&gt;=F$145,1,IF(INT($B126)=F$145-1,MOD($B126,1),0))</f>
        <v>0</v>
      </c>
      <c r="H126" s="3">
        <v>61479000</v>
      </c>
      <c r="I126" s="13" t="s">
        <v>279</v>
      </c>
      <c r="J126" s="20" t="s">
        <v>241</v>
      </c>
    </row>
    <row r="127" spans="1:10" ht="16.8" x14ac:dyDescent="0.25">
      <c r="A127" s="7" t="s">
        <v>74</v>
      </c>
      <c r="B127" s="19">
        <v>3.9</v>
      </c>
      <c r="C127" s="3">
        <f>IF($B127&gt;=B$145,1,IF(INT($B127)=B$145-1,MOD($B127,1),0))</f>
        <v>1</v>
      </c>
      <c r="D127" s="3">
        <f>IF($B127&gt;=C$145,1,IF(INT($B127)=C$145-1,MOD($B127,1),0))</f>
        <v>1</v>
      </c>
      <c r="E127" s="3">
        <f>IF($B127&gt;=D$145,1,IF(INT($B127)=D$145-1,MOD($B127,1),0))</f>
        <v>1</v>
      </c>
      <c r="F127" s="3">
        <f>IF($B127&gt;=E$145,1,IF(INT($B127)=E$145-1,MOD($B127,1),0))</f>
        <v>0.89999999999999991</v>
      </c>
      <c r="G127" s="4">
        <f>IF($B127&gt;=F$145,1,IF(INT($B127)=F$145-1,MOD($B127,1),0))</f>
        <v>0</v>
      </c>
      <c r="H127" s="5">
        <v>88029600</v>
      </c>
      <c r="I127" s="15" t="s">
        <v>355</v>
      </c>
      <c r="J127" s="21" t="s">
        <v>129</v>
      </c>
    </row>
    <row r="128" spans="1:10" ht="16.8" x14ac:dyDescent="0.25">
      <c r="A128" s="6" t="s">
        <v>169</v>
      </c>
      <c r="B128" s="18">
        <v>4</v>
      </c>
      <c r="C128" s="3">
        <f>IF($B128&gt;=B$145,1,IF(INT($B128)=B$145-1,MOD($B128,1),0))</f>
        <v>1</v>
      </c>
      <c r="D128" s="3">
        <f>IF($B128&gt;=C$145,1,IF(INT($B128)=C$145-1,MOD($B128,1),0))</f>
        <v>1</v>
      </c>
      <c r="E128" s="3">
        <f>IF($B128&gt;=D$145,1,IF(INT($B128)=D$145-1,MOD($B128,1),0))</f>
        <v>1</v>
      </c>
      <c r="F128" s="3">
        <f>IF($B128&gt;=E$145,1,IF(INT($B128)=E$145-1,MOD($B128,1),0))</f>
        <v>1</v>
      </c>
      <c r="G128" s="4">
        <f>IF($B128&gt;=F$145,1,IF(INT($B128)=F$145-1,MOD($B128,1),0))</f>
        <v>0</v>
      </c>
      <c r="H128" s="3">
        <v>27123000</v>
      </c>
      <c r="I128" s="13" t="s">
        <v>298</v>
      </c>
      <c r="J128" s="20" t="s">
        <v>170</v>
      </c>
    </row>
    <row r="129" spans="1:10" ht="16.8" x14ac:dyDescent="0.25">
      <c r="A129" s="7" t="s">
        <v>185</v>
      </c>
      <c r="B129" s="19">
        <v>3.7</v>
      </c>
      <c r="C129" s="3">
        <f>IF($B129&gt;=B$145,1,IF(INT($B129)=B$145-1,MOD($B129,1),0))</f>
        <v>1</v>
      </c>
      <c r="D129" s="3">
        <f>IF($B129&gt;=C$145,1,IF(INT($B129)=C$145-1,MOD($B129,1),0))</f>
        <v>1</v>
      </c>
      <c r="E129" s="3">
        <f>IF($B129&gt;=D$145,1,IF(INT($B129)=D$145-1,MOD($B129,1),0))</f>
        <v>1</v>
      </c>
      <c r="F129" s="3">
        <f>IF($B129&gt;=E$145,1,IF(INT($B129)=E$145-1,MOD($B129,1),0))</f>
        <v>0.70000000000000018</v>
      </c>
      <c r="G129" s="4">
        <f>IF($B129&gt;=F$145,1,IF(INT($B129)=F$145-1,MOD($B129,1),0))</f>
        <v>0</v>
      </c>
      <c r="H129" s="5">
        <v>88966130</v>
      </c>
      <c r="I129" s="15" t="s">
        <v>321</v>
      </c>
      <c r="J129" s="21" t="s">
        <v>83</v>
      </c>
    </row>
    <row r="130" spans="1:10" ht="16.8" x14ac:dyDescent="0.25">
      <c r="A130" s="7" t="s">
        <v>33</v>
      </c>
      <c r="B130" s="19">
        <v>3.7</v>
      </c>
      <c r="C130" s="3">
        <f>IF($B130&gt;=B$145,1,IF(INT($B130)=B$145-1,MOD($B130,1),0))</f>
        <v>1</v>
      </c>
      <c r="D130" s="3">
        <f>IF($B130&gt;=C$145,1,IF(INT($B130)=C$145-1,MOD($B130,1),0))</f>
        <v>1</v>
      </c>
      <c r="E130" s="3">
        <f>IF($B130&gt;=D$145,1,IF(INT($B130)=D$145-1,MOD($B130,1),0))</f>
        <v>1</v>
      </c>
      <c r="F130" s="3">
        <f>IF($B130&gt;=E$145,1,IF(INT($B130)=E$145-1,MOD($B130,1),0))</f>
        <v>0.70000000000000018</v>
      </c>
      <c r="G130" s="4">
        <f>IF($B130&gt;=F$145,1,IF(INT($B130)=F$145-1,MOD($B130,1),0))</f>
        <v>0</v>
      </c>
      <c r="H130" s="5">
        <v>91320002</v>
      </c>
      <c r="I130" s="15" t="s">
        <v>331</v>
      </c>
      <c r="J130" s="21" t="s">
        <v>93</v>
      </c>
    </row>
    <row r="131" spans="1:10" ht="16.8" x14ac:dyDescent="0.25">
      <c r="A131" s="6" t="s">
        <v>64</v>
      </c>
      <c r="B131" s="18">
        <v>3.4</v>
      </c>
      <c r="C131" s="3">
        <f>IF($B131&gt;=B$145,1,IF(INT($B131)=B$145-1,MOD($B131,1),0))</f>
        <v>1</v>
      </c>
      <c r="D131" s="3">
        <f>IF($B131&gt;=C$145,1,IF(INT($B131)=C$145-1,MOD($B131,1),0))</f>
        <v>1</v>
      </c>
      <c r="E131" s="3">
        <f>IF($B131&gt;=D$145,1,IF(INT($B131)=D$145-1,MOD($B131,1),0))</f>
        <v>1</v>
      </c>
      <c r="F131" s="3">
        <f>IF($B131&gt;=E$145,1,IF(INT($B131)=E$145-1,MOD($B131,1),0))</f>
        <v>0.39999999999999991</v>
      </c>
      <c r="G131" s="4">
        <f>IF($B131&gt;=F$145,1,IF(INT($B131)=F$145-1,MOD($B131,1),0))</f>
        <v>0</v>
      </c>
      <c r="H131" s="3">
        <v>55062628</v>
      </c>
      <c r="I131" s="13" t="s">
        <v>299</v>
      </c>
      <c r="J131" s="20" t="s">
        <v>171</v>
      </c>
    </row>
    <row r="132" spans="1:10" ht="16.8" x14ac:dyDescent="0.25">
      <c r="A132" s="6" t="s">
        <v>15</v>
      </c>
      <c r="B132" s="18">
        <v>3.8</v>
      </c>
      <c r="C132" s="3">
        <f>IF($B132&gt;=B$145,1,IF(INT($B132)=B$145-1,MOD($B132,1),0))</f>
        <v>1</v>
      </c>
      <c r="D132" s="3">
        <f>IF($B132&gt;=C$145,1,IF(INT($B132)=C$145-1,MOD($B132,1),0))</f>
        <v>1</v>
      </c>
      <c r="E132" s="3">
        <f>IF($B132&gt;=D$145,1,IF(INT($B132)=D$145-1,MOD($B132,1),0))</f>
        <v>1</v>
      </c>
      <c r="F132" s="3">
        <f>IF($B132&gt;=E$145,1,IF(INT($B132)=E$145-1,MOD($B132,1),0))</f>
        <v>0.79999999999999982</v>
      </c>
      <c r="G132" s="4">
        <f>IF($B132&gt;=F$145,1,IF(INT($B132)=F$145-1,MOD($B132,1),0))</f>
        <v>0</v>
      </c>
      <c r="H132" s="3">
        <v>88982000</v>
      </c>
      <c r="I132" s="13" t="s">
        <v>370</v>
      </c>
      <c r="J132" s="20" t="s">
        <v>204</v>
      </c>
    </row>
    <row r="133" spans="1:10" ht="16.8" x14ac:dyDescent="0.25">
      <c r="A133" s="7" t="s">
        <v>44</v>
      </c>
      <c r="B133" s="19">
        <v>3.4</v>
      </c>
      <c r="C133" s="3">
        <f>IF($B133&gt;=B$145,1,IF(INT($B133)=B$145-1,MOD($B133,1),0))</f>
        <v>1</v>
      </c>
      <c r="D133" s="3">
        <f>IF($B133&gt;=C$145,1,IF(INT($B133)=C$145-1,MOD($B133,1),0))</f>
        <v>1</v>
      </c>
      <c r="E133" s="3">
        <f>IF($B133&gt;=D$145,1,IF(INT($B133)=D$145-1,MOD($B133,1),0))</f>
        <v>1</v>
      </c>
      <c r="F133" s="3">
        <f>IF($B133&gt;=E$145,1,IF(INT($B133)=E$145-1,MOD($B133,1),0))</f>
        <v>0.39999999999999991</v>
      </c>
      <c r="G133" s="4">
        <f>IF($B133&gt;=F$145,1,IF(INT($B133)=F$145-1,MOD($B133,1),0))</f>
        <v>0</v>
      </c>
      <c r="H133" s="5">
        <v>88747401</v>
      </c>
      <c r="I133" s="15" t="s">
        <v>337</v>
      </c>
      <c r="J133" s="21" t="s">
        <v>103</v>
      </c>
    </row>
    <row r="134" spans="1:10" ht="16.8" x14ac:dyDescent="0.25">
      <c r="A134" s="6" t="s">
        <v>36</v>
      </c>
      <c r="B134" s="18">
        <v>3.6</v>
      </c>
      <c r="C134" s="3">
        <f>IF($B134&gt;=B$145,1,IF(INT($B134)=B$145-1,MOD($B134,1),0))</f>
        <v>1</v>
      </c>
      <c r="D134" s="3">
        <f>IF($B134&gt;=C$145,1,IF(INT($B134)=C$145-1,MOD($B134,1),0))</f>
        <v>1</v>
      </c>
      <c r="E134" s="3">
        <f>IF($B134&gt;=D$145,1,IF(INT($B134)=D$145-1,MOD($B134,1),0))</f>
        <v>1</v>
      </c>
      <c r="F134" s="3">
        <f>IF($B134&gt;=E$145,1,IF(INT($B134)=E$145-1,MOD($B134,1),0))</f>
        <v>0.60000000000000009</v>
      </c>
      <c r="G134" s="4">
        <f>IF($B134&gt;=F$145,1,IF(INT($B134)=F$145-1,MOD($B134,1),0))</f>
        <v>0</v>
      </c>
      <c r="H134" s="3">
        <v>84090</v>
      </c>
      <c r="I134" s="13" t="s">
        <v>365</v>
      </c>
      <c r="J134" s="20" t="s">
        <v>194</v>
      </c>
    </row>
    <row r="135" spans="1:10" ht="16.8" x14ac:dyDescent="0.25">
      <c r="A135" s="7" t="s">
        <v>66</v>
      </c>
      <c r="B135" s="19">
        <v>2.9</v>
      </c>
      <c r="C135" s="3">
        <f>IF($B135&gt;=B$145,1,IF(INT($B135)=B$145-1,MOD($B135,1),0))</f>
        <v>1</v>
      </c>
      <c r="D135" s="3">
        <f>IF($B135&gt;=C$145,1,IF(INT($B135)=C$145-1,MOD($B135,1),0))</f>
        <v>1</v>
      </c>
      <c r="E135" s="3">
        <f>IF($B135&gt;=D$145,1,IF(INT($B135)=D$145-1,MOD($B135,1),0))</f>
        <v>0.89999999999999991</v>
      </c>
      <c r="F135" s="3">
        <f>IF($B135&gt;=E$145,1,IF(INT($B135)=E$145-1,MOD($B135,1),0))</f>
        <v>0</v>
      </c>
      <c r="G135" s="4">
        <f>IF($B135&gt;=F$145,1,IF(INT($B135)=F$145-1,MOD($B135,1),0))</f>
        <v>0</v>
      </c>
      <c r="H135" s="5">
        <v>66066111</v>
      </c>
      <c r="I135" s="15" t="s">
        <v>350</v>
      </c>
      <c r="J135" s="21" t="s">
        <v>123</v>
      </c>
    </row>
    <row r="136" spans="1:10" ht="16.8" x14ac:dyDescent="0.25">
      <c r="A136" s="7" t="s">
        <v>30</v>
      </c>
      <c r="B136" s="19">
        <v>4.0999999999999996</v>
      </c>
      <c r="C136" s="3">
        <f>IF($B136&gt;=B$145,1,IF(INT($B136)=B$145-1,MOD($B136,1),0))</f>
        <v>1</v>
      </c>
      <c r="D136" s="3">
        <f>IF($B136&gt;=C$145,1,IF(INT($B136)=C$145-1,MOD($B136,1),0))</f>
        <v>1</v>
      </c>
      <c r="E136" s="3">
        <f>IF($B136&gt;=D$145,1,IF(INT($B136)=D$145-1,MOD($B136,1),0))</f>
        <v>1</v>
      </c>
      <c r="F136" s="3">
        <f>IF($B136&gt;=E$145,1,IF(INT($B136)=E$145-1,MOD($B136,1),0))</f>
        <v>1</v>
      </c>
      <c r="G136" s="4">
        <f>IF($B136&gt;=F$145,1,IF(INT($B136)=F$145-1,MOD($B136,1),0))</f>
        <v>9.9999999999999645E-2</v>
      </c>
      <c r="H136" s="5">
        <v>66707071</v>
      </c>
      <c r="I136" s="15" t="s">
        <v>330</v>
      </c>
      <c r="J136" s="21" t="s">
        <v>90</v>
      </c>
    </row>
    <row r="137" spans="1:10" ht="16.8" x14ac:dyDescent="0.25">
      <c r="A137" s="7" t="s">
        <v>326</v>
      </c>
      <c r="B137" s="19">
        <v>3.6</v>
      </c>
      <c r="C137" s="3">
        <f>IF($B137&gt;=B$145,1,IF(INT($B137)=B$145-1,MOD($B137,1),0))</f>
        <v>1</v>
      </c>
      <c r="D137" s="3">
        <f>IF($B137&gt;=C$145,1,IF(INT($B137)=C$145-1,MOD($B137,1),0))</f>
        <v>1</v>
      </c>
      <c r="E137" s="3">
        <f>IF($B137&gt;=D$145,1,IF(INT($B137)=D$145-1,MOD($B137,1),0))</f>
        <v>1</v>
      </c>
      <c r="F137" s="3">
        <f>IF($B137&gt;=E$145,1,IF(INT($B137)=E$145-1,MOD($B137,1),0))</f>
        <v>0.60000000000000009</v>
      </c>
      <c r="G137" s="4">
        <f>IF($B137&gt;=F$145,1,IF(INT($B137)=F$145-1,MOD($B137,1),0))</f>
        <v>0</v>
      </c>
      <c r="H137" s="10">
        <v>23555</v>
      </c>
      <c r="I137" s="15" t="s">
        <v>327</v>
      </c>
      <c r="J137" s="21" t="s">
        <v>89</v>
      </c>
    </row>
    <row r="138" spans="1:10" ht="16.8" x14ac:dyDescent="0.25">
      <c r="A138" s="7" t="s">
        <v>59</v>
      </c>
      <c r="B138" s="19">
        <v>3.4</v>
      </c>
      <c r="C138" s="3">
        <f>IF($B138&gt;=B$145,1,IF(INT($B138)=B$145-1,MOD($B138,1),0))</f>
        <v>1</v>
      </c>
      <c r="D138" s="3">
        <f>IF($B138&gt;=C$145,1,IF(INT($B138)=C$145-1,MOD($B138,1),0))</f>
        <v>1</v>
      </c>
      <c r="E138" s="3">
        <f>IF($B138&gt;=D$145,1,IF(INT($B138)=D$145-1,MOD($B138,1),0))</f>
        <v>1</v>
      </c>
      <c r="F138" s="3">
        <f>IF($B138&gt;=E$145,1,IF(INT($B138)=E$145-1,MOD($B138,1),0))</f>
        <v>0.39999999999999991</v>
      </c>
      <c r="G138" s="4">
        <f>IF($B138&gt;=F$145,1,IF(INT($B138)=F$145-1,MOD($B138,1),0))</f>
        <v>0</v>
      </c>
      <c r="H138" s="5">
        <v>29121060</v>
      </c>
      <c r="I138" s="15" t="s">
        <v>388</v>
      </c>
      <c r="J138" s="21" t="s">
        <v>117</v>
      </c>
    </row>
    <row r="139" spans="1:10" ht="16.8" x14ac:dyDescent="0.25">
      <c r="A139" s="7" t="s">
        <v>47</v>
      </c>
      <c r="B139" s="19">
        <v>3.5</v>
      </c>
      <c r="C139" s="3">
        <f>IF($B139&gt;=B$145,1,IF(INT($B139)=B$145-1,MOD($B139,1),0))</f>
        <v>1</v>
      </c>
      <c r="D139" s="3">
        <f>IF($B139&gt;=C$145,1,IF(INT($B139)=C$145-1,MOD($B139,1),0))</f>
        <v>1</v>
      </c>
      <c r="E139" s="3">
        <f>IF($B139&gt;=D$145,1,IF(INT($B139)=D$145-1,MOD($B139,1),0))</f>
        <v>1</v>
      </c>
      <c r="F139" s="3">
        <f>IF($B139&gt;=E$145,1,IF(INT($B139)=E$145-1,MOD($B139,1),0))</f>
        <v>0.5</v>
      </c>
      <c r="G139" s="4">
        <f>IF($B139&gt;=F$145,1,IF(INT($B139)=F$145-1,MOD($B139,1),0))</f>
        <v>0</v>
      </c>
      <c r="H139" s="5">
        <v>47564756</v>
      </c>
      <c r="I139" s="15" t="s">
        <v>340</v>
      </c>
      <c r="J139" s="21" t="s">
        <v>223</v>
      </c>
    </row>
    <row r="140" spans="1:10" ht="16.8" x14ac:dyDescent="0.25">
      <c r="A140" s="6" t="s">
        <v>257</v>
      </c>
      <c r="B140" s="18">
        <v>4</v>
      </c>
      <c r="C140" s="3">
        <f>IF($B140&gt;=B$145,1,IF(INT($B140)=B$145-1,MOD($B140,1),0))</f>
        <v>1</v>
      </c>
      <c r="D140" s="3">
        <f>IF($B140&gt;=C$145,1,IF(INT($B140)=C$145-1,MOD($B140,1),0))</f>
        <v>1</v>
      </c>
      <c r="E140" s="3">
        <f>IF($B140&gt;=D$145,1,IF(INT($B140)=D$145-1,MOD($B140,1),0))</f>
        <v>1</v>
      </c>
      <c r="F140" s="3">
        <f>IF($B140&gt;=E$145,1,IF(INT($B140)=E$145-1,MOD($B140,1),0))</f>
        <v>1</v>
      </c>
      <c r="G140" s="4">
        <f>IF($B140&gt;=F$145,1,IF(INT($B140)=F$145-1,MOD($B140,1),0))</f>
        <v>0</v>
      </c>
      <c r="H140" s="3">
        <v>81235001</v>
      </c>
      <c r="I140" s="14" t="s">
        <v>280</v>
      </c>
      <c r="J140" s="20" t="s">
        <v>183</v>
      </c>
    </row>
    <row r="141" spans="1:10" ht="16.8" x14ac:dyDescent="0.25">
      <c r="A141" s="7" t="s">
        <v>68</v>
      </c>
      <c r="B141" s="19">
        <v>2.6</v>
      </c>
      <c r="C141" s="3">
        <f>IF($B141&gt;=B$145,1,IF(INT($B141)=B$145-1,MOD($B141,1),0))</f>
        <v>1</v>
      </c>
      <c r="D141" s="3">
        <f>IF($B141&gt;=C$145,1,IF(INT($B141)=C$145-1,MOD($B141,1),0))</f>
        <v>1</v>
      </c>
      <c r="E141" s="3">
        <f>IF($B141&gt;=D$145,1,IF(INT($B141)=D$145-1,MOD($B141,1),0))</f>
        <v>0.60000000000000009</v>
      </c>
      <c r="F141" s="3">
        <f>IF($B141&gt;=E$145,1,IF(INT($B141)=E$145-1,MOD($B141,1),0))</f>
        <v>0</v>
      </c>
      <c r="G141" s="4">
        <f>IF($B141&gt;=F$145,1,IF(INT($B141)=F$145-1,MOD($B141,1),0))</f>
        <v>0</v>
      </c>
      <c r="H141" s="5">
        <v>88995767</v>
      </c>
      <c r="I141" s="15" t="s">
        <v>351</v>
      </c>
      <c r="J141" s="21" t="s">
        <v>230</v>
      </c>
    </row>
    <row r="142" spans="1:10" ht="32.4" customHeight="1" x14ac:dyDescent="0.25">
      <c r="A142" s="25" t="s">
        <v>396</v>
      </c>
      <c r="B142" s="25"/>
      <c r="C142" s="25"/>
      <c r="D142" s="25"/>
      <c r="E142" s="25"/>
      <c r="F142" s="25"/>
      <c r="G142" s="26"/>
      <c r="H142" s="27" t="s">
        <v>360</v>
      </c>
      <c r="I142" s="28"/>
      <c r="J142" s="29"/>
    </row>
    <row r="144" spans="1:10" x14ac:dyDescent="0.25">
      <c r="H144" s="22"/>
    </row>
    <row r="145" spans="2:6" ht="21" x14ac:dyDescent="0.25">
      <c r="B145" s="11">
        <v>1</v>
      </c>
      <c r="C145" s="11">
        <v>2</v>
      </c>
      <c r="D145" s="11">
        <v>3</v>
      </c>
      <c r="E145" s="11">
        <v>4</v>
      </c>
      <c r="F145" s="11">
        <v>5</v>
      </c>
    </row>
  </sheetData>
  <sortState xmlns:xlrd2="http://schemas.microsoft.com/office/spreadsheetml/2017/richdata2" ref="A1:J142">
    <sortCondition ref="A5:A141"/>
  </sortState>
  <mergeCells count="4">
    <mergeCell ref="A1:J1"/>
    <mergeCell ref="A142:G142"/>
    <mergeCell ref="H142:J142"/>
    <mergeCell ref="C2:G2"/>
  </mergeCells>
  <hyperlinks>
    <hyperlink ref="I5" r:id="rId1" xr:uid="{736F36E3-7634-40D2-8D46-4288C5E2BBE9}"/>
    <hyperlink ref="I19" r:id="rId2" xr:uid="{A861E253-58DA-4F5A-B529-1E1D43F4D077}"/>
    <hyperlink ref="I23" r:id="rId3" xr:uid="{7E7B9C92-8095-4FD3-B48B-3EE18CEDA07F}"/>
    <hyperlink ref="I38" r:id="rId4" xr:uid="{676E3BF1-AA0B-4EAF-962F-2DD369BB94B5}"/>
    <hyperlink ref="I48" r:id="rId5" xr:uid="{FB4B755D-DAED-4E0B-8BA4-FBDF233C1635}"/>
    <hyperlink ref="I73" r:id="rId6" xr:uid="{F7709989-7AD8-4BFB-A654-DDC37D1AF1E4}"/>
    <hyperlink ref="I78" r:id="rId7" xr:uid="{1A22AC00-1BE4-448D-AB0E-287BAD063C44}"/>
    <hyperlink ref="I79" r:id="rId8" xr:uid="{DA197853-2FB3-430A-9008-913C1F6D11F3}"/>
    <hyperlink ref="I92" r:id="rId9" xr:uid="{38A37D15-5308-4579-B84A-ADA2276220E9}"/>
    <hyperlink ref="I99" r:id="rId10" xr:uid="{1C0B98CE-795E-4ECF-A33F-80A5964BCA7A}"/>
    <hyperlink ref="I126" r:id="rId11" xr:uid="{60F870DA-4686-43F1-ABE0-08E47638A6F3}"/>
    <hyperlink ref="I71" r:id="rId12" xr:uid="{BB041BA4-EC83-4E28-ADF6-FB8AE5474B53}"/>
    <hyperlink ref="I85" r:id="rId13" xr:uid="{C69FFC9F-E66B-4B46-A7D3-E205F57CC767}"/>
    <hyperlink ref="I39" r:id="rId14" xr:uid="{A814C49C-955E-46A0-8F7F-CAA2EAE70391}"/>
    <hyperlink ref="I8" r:id="rId15" xr:uid="{322351CA-1523-4B55-9801-41EF9A8F0B7C}"/>
    <hyperlink ref="I82" r:id="rId16" xr:uid="{AA3438F7-B5BC-4163-B19C-C98CAE976638}"/>
    <hyperlink ref="I116" r:id="rId17" xr:uid="{DB0BC37D-A9C0-4020-A535-42E55B1F5E09}"/>
    <hyperlink ref="I104" r:id="rId18" xr:uid="{AA36659C-3EF9-4277-AC7C-7EE8C876E15B}"/>
    <hyperlink ref="I65" r:id="rId19" display="http://www.rhc.ac.ir/en" xr:uid="{3461EF51-CE6F-4D40-8CCE-C0EAD7F73294}"/>
    <hyperlink ref="I13" r:id="rId20" xr:uid="{BDC72587-6FDF-44F0-8A91-6219C37CA599}"/>
    <hyperlink ref="I14" r:id="rId21" xr:uid="{1B2A8B2C-97C8-4D4B-AEB0-FC38E2793CC7}"/>
    <hyperlink ref="I47" r:id="rId22" xr:uid="{D5357BF2-12E2-4557-8537-4071205693B4}"/>
    <hyperlink ref="I81" r:id="rId23" xr:uid="{3F4BE3CC-6160-4AB5-8DC8-77F60A09237B}"/>
    <hyperlink ref="I34" r:id="rId24" xr:uid="{818B2FDD-DF05-4CB2-B7EF-276EA7A6D7C5}"/>
    <hyperlink ref="I94" r:id="rId25" xr:uid="{0A8BB66A-C06A-42AA-ADEA-F4CE2C595E7F}"/>
    <hyperlink ref="I109" r:id="rId26" xr:uid="{42B87CC4-6743-44E6-8EAC-FAEC0BCDD7E5}"/>
    <hyperlink ref="I115" r:id="rId27" xr:uid="{0A4809F0-649C-490B-A4DA-C77EB52ABA99}"/>
    <hyperlink ref="I128" r:id="rId28" xr:uid="{3D1B7144-CAAE-41E4-9D7E-2E54ABD0BE30}"/>
    <hyperlink ref="I131" r:id="rId29" xr:uid="{8B64891D-87A7-4811-82B9-70B621A0B998}"/>
    <hyperlink ref="I80" r:id="rId30" xr:uid="{3BA4578A-B438-43FA-AACF-6F162809BD6E}"/>
    <hyperlink ref="I87" r:id="rId31" xr:uid="{B41D3809-94A8-4D70-A83C-F6670ECBB28A}"/>
    <hyperlink ref="I119" r:id="rId32" xr:uid="{D8C6FE9D-4F36-42D3-9B3C-34B3B9A08D3F}"/>
    <hyperlink ref="I20" r:id="rId33" xr:uid="{4B9FF195-BB16-4DD4-8E23-E8287263821B}"/>
    <hyperlink ref="I103" r:id="rId34" xr:uid="{BEBB17B8-184D-48C9-B9CF-3B90474745EA}"/>
    <hyperlink ref="I7" r:id="rId35" xr:uid="{678D6E86-61B7-468B-B3E7-6B7B1EBF0C58}"/>
    <hyperlink ref="I84" r:id="rId36" xr:uid="{96F19D0E-3113-4A09-B034-93EB9BB91129}"/>
    <hyperlink ref="I118" r:id="rId37" display="http://www.kowsarhospital.com/" xr:uid="{A63CD33E-1814-445A-AEAC-9CF8A4950F77}"/>
    <hyperlink ref="I91" r:id="rId38" xr:uid="{DCD16599-B50B-4BCC-A40A-66C4A199295B}"/>
    <hyperlink ref="I134" r:id="rId39" display="https://www.miladhospital.com/" xr:uid="{172C4A6A-CF0C-4B5C-AA58-FEBC1E71A5ED}"/>
    <hyperlink ref="I123" r:id="rId40" xr:uid="{1F0E7C8B-2808-419D-9EA6-E61B99044F37}"/>
    <hyperlink ref="I58" r:id="rId41" display="http://www.noorvision.com/" xr:uid="{8CCC62A0-B998-4F23-A681-27E3EBE4912F}"/>
    <hyperlink ref="I57" r:id="rId42" xr:uid="{8B109104-7076-433F-9535-25E28BB1CC8F}"/>
    <hyperlink ref="I26" r:id="rId43" xr:uid="{ADE7E2E4-771A-417D-B213-3A677A39E0DD}"/>
    <hyperlink ref="I74" r:id="rId44" display="http://www.sasanhospital.com/" xr:uid="{499113DA-3143-41F5-984D-96487879B8CC}"/>
    <hyperlink ref="I61" r:id="rId45" display="http://www.khatamhospital.org/" xr:uid="{7B9EFAB9-B0E9-423D-89FF-64B55E828987}"/>
    <hyperlink ref="I90" r:id="rId46" display="http://www.saremhospital.org/" xr:uid="{B6D1D2A1-BFF8-4893-9209-BEE092D4436D}"/>
    <hyperlink ref="I75" r:id="rId47" xr:uid="{79EC1D84-4E3C-4D23-99CF-F5A879A1E309}"/>
    <hyperlink ref="I132" r:id="rId48" display="http://www.mehrhospitaltehran.com/" xr:uid="{7B44468D-58E2-4074-BC79-C861AB7BAA28}"/>
    <hyperlink ref="I89" r:id="rId49" display="http://www.shoorideh.com/" xr:uid="{00919627-C7EA-4A24-AE64-3BD7F75549AF}"/>
    <hyperlink ref="I102" r:id="rId50" xr:uid="{9EA35BB7-DD41-4E5B-9D75-D464912F9B41}"/>
    <hyperlink ref="I55" r:id="rId51" xr:uid="{E72B0890-F970-46CA-A503-1BDB9B7B15DE}"/>
    <hyperlink ref="I129" r:id="rId52" xr:uid="{0DFBB0F4-3423-4596-B18C-27BD14E089D6}"/>
    <hyperlink ref="I50" r:id="rId53" display="https://www.treatahospital.com/" xr:uid="{E914EC26-29D5-4458-9E01-8D86038BDD95}"/>
    <hyperlink ref="I3" r:id="rId54" xr:uid="{BB0BDAE2-5D25-4902-A528-AB05A81B97D3}"/>
    <hyperlink ref="I66" r:id="rId55" xr:uid="{F839A931-EF40-4A1E-BC73-B200EF66FA8C}"/>
    <hyperlink ref="I42" r:id="rId56" display="http://www.binaeyehospital.com//" xr:uid="{7F807533-DF6C-4165-BC41-AA605D519364}"/>
    <hyperlink ref="I44" r:id="rId57" display="http://www.parsa-hospital.com/" xr:uid="{865AB4F4-8296-4E55-AC3C-0D702977D963}"/>
    <hyperlink ref="I37" r:id="rId58" xr:uid="{805B64AB-EA8C-421D-B9E8-229085A71123}"/>
    <hyperlink ref="I122" r:id="rId59" display="http://www.mardomhospital.ir/" xr:uid="{7458B1FB-597A-4A1B-B8EC-7DD88F951000}"/>
    <hyperlink ref="I52" r:id="rId60" xr:uid="{F9717BB9-65AE-4E14-AE6A-322FDDCBC699}"/>
    <hyperlink ref="I137" r:id="rId61" xr:uid="{37330C0A-0670-43B7-8E3B-EF84DAFD2DB0}"/>
    <hyperlink ref="I49" r:id="rId62" xr:uid="{4BDCDDEA-B9C8-4C1D-BBAB-3230C121A059}"/>
    <hyperlink ref="I28" r:id="rId63" xr:uid="{3552AABC-01E7-4960-B5C2-2C957A4F8162}"/>
    <hyperlink ref="I136" r:id="rId64" xr:uid="{DB7EB41D-700E-4F1C-B20D-78C4F57BD177}"/>
    <hyperlink ref="I98" r:id="rId65" display="http://www.ghiasihospital.ir/" xr:uid="{55E4E259-CB5F-4681-B1CC-D0298247E10C}"/>
    <hyperlink ref="I130" r:id="rId66" xr:uid="{428F4AE6-FC73-4064-9AA2-F5D0CC460246}"/>
    <hyperlink ref="I32" r:id="rId67" display="http://www.aryahosp.com/" xr:uid="{7A1C6BCD-C2E8-461E-A33D-9D45B9E41698}"/>
    <hyperlink ref="I33" r:id="rId68" xr:uid="{F2BF9174-7DF8-427D-A9D8-579818FF6AC0}"/>
    <hyperlink ref="I101" r:id="rId69" xr:uid="{AD9814B4-C176-48D0-A4C9-23E189561118}"/>
    <hyperlink ref="I114" r:id="rId70" display="http://www.laleh-hospital.com/" xr:uid="{72B4B451-C06E-47FA-AFCD-F85867786C15}"/>
    <hyperlink ref="I4" r:id="rId71" display="http://www.iranshahrhospital.ir/" xr:uid="{11A3FDE2-17E6-47A6-83B2-B0E69C739E01}"/>
    <hyperlink ref="I96" r:id="rId72" xr:uid="{25311096-E93B-41C8-AAB1-741CF7020607}"/>
    <hyperlink ref="I51" r:id="rId73" xr:uid="{BA3A0041-4AC8-482A-9C21-24B37521F361}"/>
    <hyperlink ref="I133" r:id="rId74" xr:uid="{9E7E085B-ACE8-4841-9676-C17587D98543}"/>
    <hyperlink ref="I67" r:id="rId75" xr:uid="{DE271B25-F330-4CDB-89D8-3CC02A19D8F5}"/>
    <hyperlink ref="I31" r:id="rId76" display="http://www.armanhospital.com/" xr:uid="{798ECD3A-9FFF-4465-B81B-F1015F5F3745}"/>
    <hyperlink ref="I70" r:id="rId77" display="http://www.iranian-hospital.com/" xr:uid="{164F9D67-B55C-41A2-BF44-29412BAEE408}"/>
    <hyperlink ref="I72" r:id="rId78" display="http://www.delaram-hospital.com/" xr:uid="{AC9B7EB6-8EB4-4721-A1E0-A66C10A79F42}"/>
    <hyperlink ref="I139" r:id="rId79" xr:uid="{3B9334F5-51D2-4D9F-ABA0-6CD1873C52AE}"/>
    <hyperlink ref="I88" r:id="rId80" xr:uid="{A35FCECE-33E9-4B88-96E8-666CEC5113ED}"/>
    <hyperlink ref="I121" r:id="rId81" xr:uid="{A9607908-D90C-4653-B286-03E4B5A8202E}"/>
    <hyperlink ref="I86" r:id="rId82" xr:uid="{F806CEC1-815B-4D6C-9E3E-6A6BD453747F}"/>
    <hyperlink ref="I30" r:id="rId83" xr:uid="{057C1C3A-44C5-4B24-BCAB-6312A1172BE5}"/>
    <hyperlink ref="I18" r:id="rId84" display="http://www.ehmc.ir/" xr:uid="{CF26FB3B-632A-45E7-BEE1-AA28F9ABDF8B}"/>
    <hyperlink ref="I9" r:id="rId85" xr:uid="{7B3F31AE-7E14-47E7-9803-4108F52560ED}"/>
    <hyperlink ref="I36" r:id="rId86" display="http://www.bazargananhospital.ir/" xr:uid="{0A8F8BD7-B61E-4608-9C35-539517CF1872}"/>
    <hyperlink ref="I95" r:id="rId87" display="http://www.erfanhospital.ir/" xr:uid="{542A989C-F4B2-439E-9246-AFD1F5370D59}"/>
    <hyperlink ref="I69" r:id="rId88" display="http://www.iranian-hospital.com/" xr:uid="{FB25187B-886E-44C8-BDB2-C880530E6497}"/>
    <hyperlink ref="I16" r:id="rId89" xr:uid="{21076D0E-5803-4690-952D-5D881C8E9BB1}"/>
    <hyperlink ref="I59" r:id="rId90" display="http://www.razieyeclinic.com/" xr:uid="{54A696C3-B135-4754-82C9-C84686804274}"/>
    <hyperlink ref="I107" r:id="rId91" display="http://www.kasrahospital.ir/" xr:uid="{87A55581-515C-4B3E-A4D7-6576409463AC}"/>
    <hyperlink ref="I53" r:id="rId92" xr:uid="{09876362-99BB-4A2D-9CC8-65A9FB03B323}"/>
    <hyperlink ref="I138" r:id="rId93" display="http://www.nikanhospital.com/" xr:uid="{A33BCB18-5FD4-4A66-8BD0-F0A68D5C2D5D}"/>
    <hyperlink ref="I108" r:id="rId94" xr:uid="{9A4FC2D5-CBA8-475E-A1CD-5A5E699C40EE}"/>
    <hyperlink ref="I27" r:id="rId95" display="http://www.iranmehrhospital.ir/" xr:uid="{07C45846-2E02-4A06-A604-08A8C02EB740}"/>
    <hyperlink ref="I63" r:id="rId96" xr:uid="{13DBE0E7-2BA5-4E5F-938E-7DF56BFEC509}"/>
    <hyperlink ref="I93" r:id="rId97" xr:uid="{57373A86-E7C1-458D-8A14-1897F3A6B789}"/>
    <hyperlink ref="I46" r:id="rId98" xr:uid="{C39548FA-7CA8-4F9A-B003-FA3881C6E78A}"/>
    <hyperlink ref="I135" r:id="rId99" xr:uid="{CC9E3E18-4EB8-455E-8984-9E75C6494DAC}"/>
    <hyperlink ref="I141" r:id="rId100" xr:uid="{F43913A8-9751-430E-A77C-02111D6E530B}"/>
    <hyperlink ref="I105" r:id="rId101" xr:uid="{67A18F27-5C4E-42BF-971C-9DCC9974BBE8}"/>
    <hyperlink ref="I120" r:id="rId102" display="http://www.madaen-hospital.ir/" xr:uid="{D74775CD-6B3C-44F8-BDAC-E1C7185791A5}"/>
    <hyperlink ref="I111" r:id="rId103" xr:uid="{5A77821A-01C2-47C1-B954-2B8C65069083}"/>
    <hyperlink ref="I43" r:id="rId104" display="http://www.parsgeneralhospital.com/" xr:uid="{0740D429-B64C-44C0-8401-D8C6BC7ACDE5}"/>
    <hyperlink ref="I54" r:id="rId105" xr:uid="{FAEB15EF-3043-4C22-8973-473C793F7B3A}"/>
    <hyperlink ref="I127" r:id="rId106" xr:uid="{1A02CEBC-BFED-4029-906C-DEE74598DF6B}"/>
    <hyperlink ref="I77" r:id="rId107" display="http://www.seyedalshohada.com/" xr:uid="{8DAF382E-CB98-47D0-BBFA-E31D5B29D49D}"/>
    <hyperlink ref="I40" r:id="rId108" display="http://www.bahmanhospital.ir/" xr:uid="{5C14CA22-EFF4-4AEC-BD36-3CAA2E90DC6D}"/>
    <hyperlink ref="I35" r:id="rId109" xr:uid="{6B121ADC-11B9-4EDE-BE29-5874BBFBC318}"/>
    <hyperlink ref="I117" r:id="rId110" xr:uid="{3A0AEA54-D407-49C3-BBE1-8E049E7C6616}"/>
    <hyperlink ref="I64" r:id="rId111" xr:uid="{69E11B88-EF6F-430D-8B2B-487AE19AF4D5}"/>
    <hyperlink ref="I68" r:id="rId112" xr:uid="{FC42B685-116A-4066-B394-FA4E01C2170A}"/>
    <hyperlink ref="H142" r:id="rId113" xr:uid="{60F433AC-D3B5-4CBB-982C-121A7B4CA2B6}"/>
  </hyperlinks>
  <pageMargins left="0.75" right="0.75" top="1" bottom="1" header="0.5" footer="0.5"/>
  <pageSetup orientation="portrait" r:id="rId114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1" id="{4EBCB2E6-D816-4E8E-8D0D-DF333F2FB7D9}">
            <x14:iconSet iconSet="3Stars" showValue="0">
              <x14:cfvo type="percent">
                <xm:f>0</xm:f>
              </x14:cfvo>
              <x14:cfvo type="num">
                <xm:f>0.5</xm:f>
              </x14:cfvo>
              <x14:cfvo type="num">
                <xm:f>1</xm:f>
              </x14:cfvo>
            </x14:iconSet>
          </x14:cfRule>
          <xm:sqref>C2 C3:G141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hospitals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2022-06-16T06:49:35Z</dcterms:created>
  <dcterms:modified xsi:type="dcterms:W3CDTF">2022-06-22T10:12:07Z</dcterms:modified>
</cp:coreProperties>
</file>