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<sst xmlns="http://schemas.openxmlformats.org/spreadsheetml/2006/main" count="162" uniqueCount="80">
  <si>
    <t xml:space="preserve"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t>
  </si>
  <si>
    <t xml:space="preserve">Other crop</t>
  </si>
  <si>
    <t xml:space="preserve">Canada</t>
  </si>
  <si>
    <t xml:space="preserve">Newfoundland and Labrador</t>
  </si>
  <si>
    <t xml:space="preserve">Prince Edward Island</t>
  </si>
  <si>
    <t xml:space="preserve">Nova Scotia</t>
  </si>
  <si>
    <t xml:space="preserve">New Brunswick</t>
  </si>
  <si>
    <t xml:space="preserve">Quebec</t>
  </si>
  <si>
    <t xml:space="preserve">Ontario</t>
  </si>
  <si>
    <t xml:space="preserve">Manitoba</t>
  </si>
  <si>
    <t xml:space="preserve">Saskatchewan</t>
  </si>
  <si>
    <t xml:space="preserve">Alberta</t>
  </si>
  <si>
    <t xml:space="preserve">British Columbia</t>
  </si>
  <si>
    <t xml:space="preserve">acres</t>
  </si>
  <si>
    <t xml:space="preserve">Fenugreek</t>
  </si>
  <si>
    <t xml:space="preserve">Spelt</t>
  </si>
  <si>
    <t xml:space="preserve">Quinoa</t>
  </si>
  <si>
    <t xml:space="preserve">x</t>
  </si>
  <si>
    <t xml:space="preserve">Camelina</t>
  </si>
  <si>
    <t xml:space="preserve">Hemp (industrial)</t>
  </si>
  <si>
    <t xml:space="preserve">Hops</t>
  </si>
  <si>
    <t xml:space="preserve">Gooseberries</t>
  </si>
  <si>
    <t xml:space="preserve">Currants</t>
  </si>
  <si>
    <t xml:space="preserve">Sea buckthorn</t>
  </si>
  <si>
    <t xml:space="preserve">Kiwi</t>
  </si>
  <si>
    <t xml:space="preserve">Haskaps and other berries</t>
  </si>
  <si>
    <t xml:space="preserve">Garlic</t>
  </si>
  <si>
    <t xml:space="preserve">Kale</t>
  </si>
  <si>
    <t xml:space="preserve">Sweet potato</t>
  </si>
  <si>
    <t xml:space="preserve">Chinese vegetables</t>
  </si>
  <si>
    <t xml:space="preserve">question rewrite:</t>
  </si>
  <si>
    <t xml:space="preserve">How many acres of fengugreek are reported in 2016?</t>
  </si>
  <si>
    <t xml:space="preserve">answer:</t>
  </si>
  <si>
    <t xml:space="preserve">For fenugreek area, how many percent of crop area was reported in Saskatchewan,</t>
  </si>
  <si>
    <t xml:space="preserve">answer (formula):</t>
  </si>
  <si>
    <t xml:space="preserve">aggregation type:</t>
  </si>
  <si>
    <t xml:space="preserve">div</t>
  </si>
  <si>
    <t xml:space="preserve">table descriptive sentence id:</t>
  </si>
  <si>
    <t xml:space="preserve">table descriptive sentence:</t>
  </si>
  <si>
    <t xml:space="preserve">For instance, just over a quarter of the crop area devoted to garlic was in Quebec, slightly higher than British Columbia at 22.0%. </t>
  </si>
  <si>
    <t xml:space="preserve">sub-sentence (complete &amp; fix grammar):</t>
  </si>
  <si>
    <t xml:space="preserve">For instance, just over a quarter of the crop area devoted to garlic was in Quebec</t>
  </si>
  <si>
    <t xml:space="preserve">sub-sentence after deletion &amp; decontextualization:</t>
  </si>
  <si>
    <t xml:space="preserve">Over a quarter of the crop area devoted to garlic was in Quebec</t>
  </si>
  <si>
    <t xml:space="preserve">key part to be questioned:</t>
  </si>
  <si>
    <t xml:space="preserve">a quarter of </t>
  </si>
  <si>
    <t xml:space="preserve">schema linking phrases:</t>
  </si>
  <si>
    <t xml:space="preserve">crop area</t>
  </si>
  <si>
    <t xml:space="preserve">garlic</t>
  </si>
  <si>
    <t xml:space="preserve">quebec</t>
  </si>
  <si>
    <t xml:space="preserve">schema linking positions:</t>
  </si>
  <si>
    <t xml:space="preserve">What fraction of the crop area devoted to garlic was in Quebec?</t>
  </si>
  <si>
    <t xml:space="preserve">Crop area devoted to garlic in Quebec was slightly higher than those in British Columbia</t>
  </si>
  <si>
    <t xml:space="preserve">Crop area devoted to garlic in Quebec was higher than those in British Columbia</t>
  </si>
  <si>
    <t xml:space="preserve">Crop area</t>
  </si>
  <si>
    <t xml:space="preserve">british columbia</t>
  </si>
  <si>
    <t xml:space="preserve">Which sector has a slighter higher propotion of Crop area devoted to garlic? Quebec? Or British Columbia</t>
  </si>
  <si>
    <t xml:space="preserve">Compare</t>
  </si>
  <si>
    <t xml:space="preserve">British Columbia is 22.0%. </t>
  </si>
  <si>
    <t xml:space="preserve">22% of the crop area devoted to garlic was in British Columbia</t>
  </si>
  <si>
    <t xml:space="preserve">How many percent of the crop area devoted to garlic was in British Columbia?</t>
  </si>
  <si>
    <t xml:space="preserve">Ontario had the largest area of garlic crop production, with farms in that province reporting 44.2% of the 2,207 acres of garlic in Canada </t>
  </si>
  <si>
    <t xml:space="preserve">Ontario had the largest area of garlic crop production</t>
  </si>
  <si>
    <t xml:space="preserve">area</t>
  </si>
  <si>
    <t xml:space="preserve">garlic crop productions</t>
  </si>
  <si>
    <t xml:space="preserve">Which country had the largest area of garlic crop production?</t>
  </si>
  <si>
    <t xml:space="preserve">max</t>
  </si>
  <si>
    <t xml:space="preserve"> Farms in that province reports 44.2% of the 2,207 acres of garlic in Canada </t>
  </si>
  <si>
    <t xml:space="preserve"> Farms in Ontario reports 44.2% of the 2,207 acres of garlic in Canada </t>
  </si>
  <si>
    <t xml:space="preserve">44,2</t>
  </si>
  <si>
    <t xml:space="preserve">Farms in Ontario</t>
  </si>
  <si>
    <t xml:space="preserve">2207 acres</t>
  </si>
  <si>
    <t xml:space="preserve">in Canada</t>
  </si>
  <si>
    <t xml:space="preserve">What percentage of the 2207 acres of garlic in Canada is reported by farms in Ontario?</t>
  </si>
  <si>
    <t xml:space="preserve"> Similarly, 98.8% of the 1,776 acres of sweet potatoes reported were located in Ontario</t>
  </si>
  <si>
    <t xml:space="preserve"> 98.8% of the 1,776 acres of sweet potatoes reported were located in Ontario</t>
  </si>
  <si>
    <t xml:space="preserve">1776 acres</t>
  </si>
  <si>
    <t xml:space="preserve">sweet potatoes</t>
  </si>
  <si>
    <t xml:space="preserve">In Ontario</t>
  </si>
  <si>
    <t xml:space="preserve">What percentage of the 1776 acres of sweet potatoes reported were located in Ontario?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</si>
</sst>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 ?/?"/>
    <numFmt numFmtId="167" formatCode="0%"/>
    <numFmt numFmtId="168" formatCode="0.00%"/>
  </numFmts>
  <fonts count="6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34"/>
    </font>
    <font>
      <sz val="11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5" ySplit="20" topLeftCell="P21" activePane="bottomRight" state="frozen"/>
      <selection pane="topLeft" activeCell="A1" activeCellId="0" sqref="A1"/>
      <selection pane="topRight" activeCell="P1" activeCellId="0" sqref="P1"/>
      <selection pane="bottomLeft" activeCell="A21" activeCellId="0" sqref="A21"/>
      <selection pane="bottomRight" activeCell="A92" activeCellId="0" sqref="A92"/>
    </sheetView>
  </sheetViews>
  <sheetFormatPr defaultColWidth="8.83984375" defaultRowHeight="16.5" zeroHeight="false" outlineLevelRow="0" outlineLevelCol="0"/>
  <cols>
    <col collapsed="false" customWidth="true" hidden="false" outlineLevel="0" max="1" min="1" style="0" width="35.16"/>
    <col collapsed="false" customWidth="true" hidden="false" outlineLevel="0" max="2" min="2" style="0" width="10.33"/>
    <col collapsed="false" customWidth="true" hidden="false" outlineLevel="0" max="3" min="3" style="0" width="17.84"/>
    <col collapsed="false" customWidth="true" hidden="false" outlineLevel="0" max="4" min="4" style="0" width="13.67"/>
    <col collapsed="false" customWidth="true" hidden="false" outlineLevel="0" max="5" min="5" style="0" width="10.66"/>
    <col collapsed="false" customWidth="true" hidden="false" outlineLevel="0" max="6" min="6" style="0" width="13"/>
    <col collapsed="false" customWidth="true" hidden="false" outlineLevel="0" max="7" min="7" style="0" width="10.33"/>
    <col collapsed="false" customWidth="true" hidden="false" outlineLevel="0" max="8" min="8" style="0" width="9.16"/>
    <col collapsed="false" customWidth="true" hidden="false" outlineLevel="0" max="9" min="9" style="0" width="8.67"/>
    <col collapsed="false" customWidth="true" hidden="false" outlineLevel="0" max="10" min="10" style="0" width="12"/>
    <col collapsed="false" customWidth="true" hidden="false" outlineLevel="0" max="11" min="11" style="0" width="11.67"/>
    <col collapsed="false" customWidth="true" hidden="false" outlineLevel="0" max="12" min="12" style="0" width="13.67"/>
  </cols>
  <sheetData>
    <row r="1" customFormat="false" ht="46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customFormat="false" ht="23.85" hidden="false" customHeight="true" outlineLevel="0" collapsed="false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</row>
    <row r="4" customFormat="false" ht="16.5" hidden="false" customHeight="true" outlineLevel="0" collapsed="false">
      <c r="A4" s="2"/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customFormat="false" ht="16.5" hidden="false" customHeight="false" outlineLevel="0" collapsed="false">
      <c r="A5" s="5" t="s">
        <v>14</v>
      </c>
      <c r="B5" s="6" t="n">
        <v>2809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6" t="n">
        <v>2809</v>
      </c>
      <c r="K5" s="7" t="n">
        <v>0</v>
      </c>
      <c r="L5" s="7" t="n">
        <v>0</v>
      </c>
    </row>
    <row r="6" customFormat="false" ht="16.5" hidden="false" customHeight="false" outlineLevel="0" collapsed="false">
      <c r="A6" s="5" t="s">
        <v>15</v>
      </c>
      <c r="B6" s="6" t="n">
        <v>15958</v>
      </c>
      <c r="C6" s="7" t="n">
        <v>0</v>
      </c>
      <c r="D6" s="7" t="n">
        <v>68</v>
      </c>
      <c r="E6" s="7" t="n">
        <v>0</v>
      </c>
      <c r="F6" s="7" t="n">
        <v>0</v>
      </c>
      <c r="G6" s="6" t="n">
        <v>3435</v>
      </c>
      <c r="H6" s="6" t="n">
        <v>7365</v>
      </c>
      <c r="I6" s="6" t="n">
        <v>1122</v>
      </c>
      <c r="J6" s="6" t="n">
        <v>2851</v>
      </c>
      <c r="K6" s="7" t="n">
        <v>818</v>
      </c>
      <c r="L6" s="7" t="n">
        <v>299</v>
      </c>
    </row>
    <row r="7" customFormat="false" ht="16.5" hidden="false" customHeight="false" outlineLevel="0" collapsed="false">
      <c r="A7" s="5" t="s">
        <v>16</v>
      </c>
      <c r="B7" s="6" t="n">
        <v>11868</v>
      </c>
      <c r="C7" s="7" t="n">
        <v>0</v>
      </c>
      <c r="D7" s="7" t="n">
        <v>0</v>
      </c>
      <c r="E7" s="7" t="n">
        <v>0</v>
      </c>
      <c r="F7" s="7" t="n">
        <v>0</v>
      </c>
      <c r="G7" s="8" t="s">
        <v>17</v>
      </c>
      <c r="H7" s="7" t="n">
        <v>352</v>
      </c>
      <c r="I7" s="7" t="n">
        <v>905</v>
      </c>
      <c r="J7" s="6" t="n">
        <v>9525</v>
      </c>
      <c r="K7" s="6" t="n">
        <v>1042</v>
      </c>
      <c r="L7" s="8" t="s">
        <v>17</v>
      </c>
    </row>
    <row r="8" customFormat="false" ht="16.5" hidden="false" customHeight="false" outlineLevel="0" collapsed="false">
      <c r="A8" s="5" t="s">
        <v>18</v>
      </c>
      <c r="B8" s="6" t="n">
        <v>2703</v>
      </c>
      <c r="C8" s="7" t="n">
        <v>0</v>
      </c>
      <c r="D8" s="7" t="n">
        <v>0</v>
      </c>
      <c r="E8" s="8" t="s">
        <v>17</v>
      </c>
      <c r="F8" s="7" t="n">
        <v>0</v>
      </c>
      <c r="G8" s="7" t="n">
        <v>246</v>
      </c>
      <c r="H8" s="8" t="s">
        <v>17</v>
      </c>
      <c r="I8" s="8" t="s">
        <v>17</v>
      </c>
      <c r="J8" s="6" t="n">
        <v>2211</v>
      </c>
      <c r="K8" s="8" t="s">
        <v>17</v>
      </c>
      <c r="L8" s="7" t="n">
        <v>0</v>
      </c>
    </row>
    <row r="9" customFormat="false" ht="16.5" hidden="false" customHeight="false" outlineLevel="0" collapsed="false">
      <c r="A9" s="5" t="s">
        <v>19</v>
      </c>
      <c r="B9" s="6" t="n">
        <v>45245</v>
      </c>
      <c r="C9" s="7" t="n">
        <v>0</v>
      </c>
      <c r="D9" s="8" t="s">
        <v>17</v>
      </c>
      <c r="E9" s="7" t="n">
        <v>0</v>
      </c>
      <c r="F9" s="8" t="s">
        <v>17</v>
      </c>
      <c r="G9" s="6" t="n">
        <v>2149</v>
      </c>
      <c r="H9" s="7" t="n">
        <v>732</v>
      </c>
      <c r="I9" s="6" t="n">
        <v>12929</v>
      </c>
      <c r="J9" s="6" t="n">
        <v>13329</v>
      </c>
      <c r="K9" s="6" t="n">
        <v>15689</v>
      </c>
      <c r="L9" s="7" t="n">
        <v>296</v>
      </c>
    </row>
    <row r="10" customFormat="false" ht="16.5" hidden="false" customHeight="false" outlineLevel="0" collapsed="false">
      <c r="A10" s="5" t="s">
        <v>20</v>
      </c>
      <c r="B10" s="7" t="n">
        <v>789</v>
      </c>
      <c r="C10" s="7" t="n">
        <v>0</v>
      </c>
      <c r="D10" s="8" t="s">
        <v>17</v>
      </c>
      <c r="E10" s="7" t="n">
        <v>22</v>
      </c>
      <c r="F10" s="7" t="n">
        <v>13</v>
      </c>
      <c r="G10" s="7" t="n">
        <v>101</v>
      </c>
      <c r="H10" s="7" t="n">
        <v>175</v>
      </c>
      <c r="I10" s="8" t="s">
        <v>17</v>
      </c>
      <c r="J10" s="8" t="s">
        <v>17</v>
      </c>
      <c r="K10" s="7" t="n">
        <v>3</v>
      </c>
      <c r="L10" s="7" t="n">
        <v>454</v>
      </c>
    </row>
    <row r="11" customFormat="false" ht="16.5" hidden="false" customHeight="false" outlineLevel="0" collapsed="false">
      <c r="A11" s="5" t="s">
        <v>21</v>
      </c>
      <c r="B11" s="7" t="n">
        <v>42</v>
      </c>
      <c r="C11" s="7" t="n">
        <v>0</v>
      </c>
      <c r="D11" s="7" t="n">
        <v>1</v>
      </c>
      <c r="E11" s="7" t="n">
        <v>2</v>
      </c>
      <c r="F11" s="7" t="n">
        <v>2</v>
      </c>
      <c r="G11" s="7" t="n">
        <v>24</v>
      </c>
      <c r="H11" s="7" t="n">
        <v>8</v>
      </c>
      <c r="I11" s="7" t="n">
        <v>1</v>
      </c>
      <c r="J11" s="8" t="s">
        <v>17</v>
      </c>
      <c r="K11" s="8" t="s">
        <v>17</v>
      </c>
      <c r="L11" s="7" t="n">
        <v>1</v>
      </c>
    </row>
    <row r="12" customFormat="false" ht="16.5" hidden="false" customHeight="false" outlineLevel="0" collapsed="false">
      <c r="A12" s="5" t="s">
        <v>22</v>
      </c>
      <c r="B12" s="7" t="n">
        <v>427</v>
      </c>
      <c r="C12" s="7" t="n">
        <v>5</v>
      </c>
      <c r="D12" s="7" t="n">
        <v>30</v>
      </c>
      <c r="E12" s="7" t="n">
        <v>10</v>
      </c>
      <c r="F12" s="7" t="n">
        <v>3</v>
      </c>
      <c r="G12" s="7" t="n">
        <v>142</v>
      </c>
      <c r="H12" s="7" t="n">
        <v>73</v>
      </c>
      <c r="I12" s="7" t="n">
        <v>5</v>
      </c>
      <c r="J12" s="7" t="n">
        <v>46</v>
      </c>
      <c r="K12" s="7" t="n">
        <v>62</v>
      </c>
      <c r="L12" s="7" t="n">
        <v>52</v>
      </c>
    </row>
    <row r="13" customFormat="false" ht="16.5" hidden="false" customHeight="false" outlineLevel="0" collapsed="false">
      <c r="A13" s="5" t="s">
        <v>23</v>
      </c>
      <c r="B13" s="7" t="n">
        <v>520</v>
      </c>
      <c r="C13" s="8" t="s">
        <v>17</v>
      </c>
      <c r="D13" s="7" t="n">
        <v>0</v>
      </c>
      <c r="E13" s="8" t="s">
        <v>17</v>
      </c>
      <c r="F13" s="7" t="n">
        <v>0</v>
      </c>
      <c r="G13" s="7" t="n">
        <v>365</v>
      </c>
      <c r="H13" s="7" t="n">
        <v>30</v>
      </c>
      <c r="I13" s="7" t="n">
        <v>42</v>
      </c>
      <c r="J13" s="7" t="n">
        <v>41</v>
      </c>
      <c r="K13" s="7" t="n">
        <v>31</v>
      </c>
      <c r="L13" s="7" t="n">
        <v>8</v>
      </c>
    </row>
    <row r="14" customFormat="false" ht="16.5" hidden="false" customHeight="false" outlineLevel="0" collapsed="false">
      <c r="A14" s="5" t="s">
        <v>24</v>
      </c>
      <c r="B14" s="7" t="n">
        <v>58</v>
      </c>
      <c r="C14" s="7" t="n">
        <v>0</v>
      </c>
      <c r="D14" s="8" t="s">
        <v>17</v>
      </c>
      <c r="E14" s="8" t="s">
        <v>17</v>
      </c>
      <c r="F14" s="7" t="n">
        <v>0</v>
      </c>
      <c r="G14" s="8" t="s">
        <v>17</v>
      </c>
      <c r="H14" s="7" t="n">
        <v>12</v>
      </c>
      <c r="I14" s="7" t="n">
        <v>0</v>
      </c>
      <c r="J14" s="7" t="n">
        <v>0</v>
      </c>
      <c r="K14" s="7" t="n">
        <v>0</v>
      </c>
      <c r="L14" s="7" t="n">
        <v>40</v>
      </c>
    </row>
    <row r="15" customFormat="false" ht="16.5" hidden="false" customHeight="false" outlineLevel="0" collapsed="false">
      <c r="A15" s="5" t="s">
        <v>25</v>
      </c>
      <c r="B15" s="6" t="n">
        <v>1761</v>
      </c>
      <c r="C15" s="7" t="n">
        <v>2</v>
      </c>
      <c r="D15" s="7" t="n">
        <v>12</v>
      </c>
      <c r="E15" s="7" t="n">
        <v>195</v>
      </c>
      <c r="F15" s="7" t="n">
        <v>74</v>
      </c>
      <c r="G15" s="7" t="n">
        <v>655</v>
      </c>
      <c r="H15" s="7" t="n">
        <v>148</v>
      </c>
      <c r="I15" s="7" t="n">
        <v>26</v>
      </c>
      <c r="J15" s="7" t="n">
        <v>341</v>
      </c>
      <c r="K15" s="7" t="n">
        <v>169</v>
      </c>
      <c r="L15" s="7" t="n">
        <v>139</v>
      </c>
    </row>
    <row r="16" customFormat="false" ht="16.5" hidden="false" customHeight="false" outlineLevel="0" collapsed="false">
      <c r="A16" s="5" t="s">
        <v>26</v>
      </c>
      <c r="B16" s="6" t="n">
        <v>2207</v>
      </c>
      <c r="C16" s="7" t="n">
        <v>5</v>
      </c>
      <c r="D16" s="7" t="n">
        <v>6</v>
      </c>
      <c r="E16" s="7" t="n">
        <v>31</v>
      </c>
      <c r="F16" s="7" t="n">
        <v>17</v>
      </c>
      <c r="G16" s="7" t="n">
        <v>582</v>
      </c>
      <c r="H16" s="7" t="n">
        <v>976</v>
      </c>
      <c r="I16" s="7" t="n">
        <v>18</v>
      </c>
      <c r="J16" s="7" t="n">
        <v>18</v>
      </c>
      <c r="K16" s="7" t="n">
        <v>69</v>
      </c>
      <c r="L16" s="7" t="n">
        <v>485</v>
      </c>
    </row>
    <row r="17" customFormat="false" ht="16.5" hidden="false" customHeight="false" outlineLevel="0" collapsed="false">
      <c r="A17" s="5" t="s">
        <v>27</v>
      </c>
      <c r="B17" s="7" t="n">
        <v>448</v>
      </c>
      <c r="C17" s="7" t="n">
        <v>1</v>
      </c>
      <c r="D17" s="7" t="n">
        <v>1</v>
      </c>
      <c r="E17" s="7" t="n">
        <v>20</v>
      </c>
      <c r="F17" s="7" t="n">
        <v>2</v>
      </c>
      <c r="G17" s="7" t="n">
        <v>19</v>
      </c>
      <c r="H17" s="7" t="n">
        <v>328</v>
      </c>
      <c r="I17" s="7" t="n">
        <v>16</v>
      </c>
      <c r="J17" s="7" t="n">
        <v>2</v>
      </c>
      <c r="K17" s="7" t="n">
        <v>4</v>
      </c>
      <c r="L17" s="7" t="n">
        <v>58</v>
      </c>
    </row>
    <row r="18" customFormat="false" ht="16.5" hidden="false" customHeight="false" outlineLevel="0" collapsed="false">
      <c r="A18" s="5" t="s">
        <v>28</v>
      </c>
      <c r="B18" s="6" t="n">
        <v>1776</v>
      </c>
      <c r="C18" s="7" t="n">
        <v>0</v>
      </c>
      <c r="D18" s="7" t="n">
        <v>4</v>
      </c>
      <c r="E18" s="8" t="s">
        <v>17</v>
      </c>
      <c r="F18" s="8" t="s">
        <v>17</v>
      </c>
      <c r="G18" s="7" t="n">
        <v>3</v>
      </c>
      <c r="H18" s="6" t="n">
        <v>1755</v>
      </c>
      <c r="I18" s="7" t="n">
        <v>2</v>
      </c>
      <c r="J18" s="8" t="s">
        <v>17</v>
      </c>
      <c r="K18" s="7" t="n">
        <v>0</v>
      </c>
      <c r="L18" s="7" t="n">
        <v>5</v>
      </c>
    </row>
    <row r="19" customFormat="false" ht="16.5" hidden="false" customHeight="false" outlineLevel="0" collapsed="false">
      <c r="A19" s="5" t="s">
        <v>29</v>
      </c>
      <c r="B19" s="6" t="n">
        <v>2356</v>
      </c>
      <c r="C19" s="8" t="s">
        <v>17</v>
      </c>
      <c r="D19" s="7" t="n">
        <v>0</v>
      </c>
      <c r="E19" s="7" t="n">
        <v>0</v>
      </c>
      <c r="F19" s="8" t="s">
        <v>17</v>
      </c>
      <c r="G19" s="7" t="n">
        <v>6</v>
      </c>
      <c r="H19" s="6" t="n">
        <v>1953</v>
      </c>
      <c r="I19" s="8" t="s">
        <v>17</v>
      </c>
      <c r="J19" s="7" t="n">
        <v>0</v>
      </c>
      <c r="K19" s="7" t="n">
        <v>1</v>
      </c>
      <c r="L19" s="7" t="n">
        <v>395</v>
      </c>
    </row>
    <row r="23" customFormat="false" ht="16.5" hidden="false" customHeight="false" outlineLevel="0" collapsed="false">
      <c r="A23" s="0" t="s">
        <v>30</v>
      </c>
      <c r="B23" s="0" t="s">
        <v>31</v>
      </c>
    </row>
    <row r="24" customFormat="false" ht="16.5" hidden="false" customHeight="false" outlineLevel="0" collapsed="false">
      <c r="A24" s="0" t="s">
        <v>32</v>
      </c>
      <c r="B24" s="9"/>
    </row>
    <row r="25" customFormat="false" ht="16.5" hidden="false" customHeight="false" outlineLevel="0" collapsed="false">
      <c r="B25" s="9"/>
    </row>
    <row r="26" customFormat="false" ht="16.5" hidden="false" customHeight="false" outlineLevel="0" collapsed="false">
      <c r="B26" s="9"/>
    </row>
    <row r="27" customFormat="false" ht="16.5" hidden="false" customHeight="false" outlineLevel="0" collapsed="false">
      <c r="B27" s="9"/>
    </row>
    <row r="28" customFormat="false" ht="16.5" hidden="true" customHeight="false" outlineLevel="0" collapsed="false">
      <c r="A28" s="0" t="s">
        <v>30</v>
      </c>
      <c r="B28" s="0" t="s">
        <v>33</v>
      </c>
    </row>
    <row r="29" customFormat="false" ht="16.5" hidden="true" customHeight="false" outlineLevel="0" collapsed="false">
      <c r="A29" s="0" t="s">
        <v>34</v>
      </c>
      <c r="B29" s="9" t="n">
        <f aca="false">J5/B5</f>
        <v>1</v>
      </c>
    </row>
    <row r="30" customFormat="false" ht="16.5" hidden="true" customHeight="false" outlineLevel="0" collapsed="false">
      <c r="A30" s="0" t="s">
        <v>35</v>
      </c>
      <c r="B30" s="0" t="s">
        <v>36</v>
      </c>
    </row>
    <row r="31" customFormat="false" ht="16.5" hidden="true" customHeight="false" outlineLevel="0" collapsed="false"/>
    <row r="32" customFormat="false" ht="16.5" hidden="true" customHeight="false" outlineLevel="0" collapsed="false">
      <c r="A32" s="10" t="s">
        <v>37</v>
      </c>
      <c r="B32" s="0" t="n">
        <v>101</v>
      </c>
    </row>
    <row r="33" customFormat="false" ht="16.5" hidden="true" customHeight="false" outlineLevel="0" collapsed="false">
      <c r="A33" s="10" t="s">
        <v>38</v>
      </c>
      <c r="B33" s="11" t="s">
        <v>39</v>
      </c>
    </row>
    <row r="34" customFormat="false" ht="16.5" hidden="true" customHeight="false" outlineLevel="0" collapsed="false"/>
    <row r="35" customFormat="false" ht="16.5" hidden="true" customHeight="false" outlineLevel="0" collapsed="false">
      <c r="A35" s="0" t="s">
        <v>40</v>
      </c>
      <c r="B35" s="0" t="s">
        <v>41</v>
      </c>
    </row>
    <row r="36" customFormat="false" ht="16.5" hidden="true" customHeight="false" outlineLevel="0" collapsed="false">
      <c r="A36" s="0" t="s">
        <v>42</v>
      </c>
      <c r="B36" s="0" t="s">
        <v>43</v>
      </c>
    </row>
    <row r="37" customFormat="false" ht="16.5" hidden="true" customHeight="false" outlineLevel="0" collapsed="false">
      <c r="A37" s="0" t="s">
        <v>44</v>
      </c>
      <c r="B37" s="0" t="s">
        <v>45</v>
      </c>
    </row>
    <row r="38" customFormat="false" ht="16.5" hidden="tru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</row>
    <row r="39" customFormat="false" ht="23.85" hidden="true" customHeight="false" outlineLevel="0" collapsed="false">
      <c r="A39" s="0" t="s">
        <v>50</v>
      </c>
      <c r="B39" s="0" t="str">
        <f aca="false">A1</f>
        <v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39" s="0" t="str">
        <f aca="false">A16</f>
        <v>Garlic</v>
      </c>
      <c r="D39" s="0" t="str">
        <f aca="false">G3</f>
        <v>Quebec</v>
      </c>
    </row>
    <row r="40" customFormat="false" ht="16.5" hidden="true" customHeight="false" outlineLevel="0" collapsed="false">
      <c r="A40" s="0" t="s">
        <v>30</v>
      </c>
      <c r="B40" s="0" t="s">
        <v>51</v>
      </c>
    </row>
    <row r="41" customFormat="false" ht="16.5" hidden="true" customHeight="false" outlineLevel="0" collapsed="false">
      <c r="A41" s="0" t="s">
        <v>34</v>
      </c>
      <c r="B41" s="12" t="n">
        <f aca="false">G16/B16</f>
        <v>0.263706388763027</v>
      </c>
    </row>
    <row r="42" customFormat="false" ht="16.5" hidden="true" customHeight="false" outlineLevel="0" collapsed="false">
      <c r="A42" s="0" t="s">
        <v>35</v>
      </c>
      <c r="B42" s="0" t="s">
        <v>36</v>
      </c>
    </row>
    <row r="43" customFormat="false" ht="16.5" hidden="true" customHeight="false" outlineLevel="0" collapsed="false"/>
    <row r="44" customFormat="false" ht="16.5" hidden="true" customHeight="false" outlineLevel="0" collapsed="false">
      <c r="A44" s="0" t="s">
        <v>40</v>
      </c>
      <c r="B44" s="0" t="s">
        <v>52</v>
      </c>
    </row>
    <row r="45" customFormat="false" ht="16.5" hidden="true" customHeight="false" outlineLevel="0" collapsed="false">
      <c r="A45" s="0" t="s">
        <v>42</v>
      </c>
      <c r="B45" s="0" t="s">
        <v>53</v>
      </c>
    </row>
    <row r="46" customFormat="false" ht="16.5" hidden="true" customHeight="false" outlineLevel="0" collapsed="false">
      <c r="A46" s="0" t="s">
        <v>44</v>
      </c>
      <c r="B46" s="0" t="s">
        <v>7</v>
      </c>
    </row>
    <row r="47" customFormat="false" ht="16.5" hidden="true" customHeight="false" outlineLevel="0" collapsed="false">
      <c r="A47" s="0" t="s">
        <v>46</v>
      </c>
      <c r="B47" s="0" t="s">
        <v>54</v>
      </c>
      <c r="C47" s="0" t="s">
        <v>48</v>
      </c>
      <c r="D47" s="0" t="s">
        <v>49</v>
      </c>
      <c r="E47" s="0" t="s">
        <v>55</v>
      </c>
    </row>
    <row r="48" customFormat="false" ht="23.85" hidden="true" customHeight="false" outlineLevel="0" collapsed="false">
      <c r="A48" s="0" t="s">
        <v>50</v>
      </c>
      <c r="B48" s="0" t="str">
        <f aca="false">A1</f>
        <v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48" s="0" t="str">
        <f aca="false">A16</f>
        <v>Garlic</v>
      </c>
      <c r="D48" s="0" t="str">
        <f aca="false">G3</f>
        <v>Quebec</v>
      </c>
      <c r="E48" s="0" t="str">
        <f aca="false">L3</f>
        <v>British Columbia</v>
      </c>
    </row>
    <row r="49" customFormat="false" ht="16.5" hidden="true" customHeight="false" outlineLevel="0" collapsed="false">
      <c r="A49" s="0" t="s">
        <v>30</v>
      </c>
      <c r="B49" s="0" t="s">
        <v>56</v>
      </c>
    </row>
    <row r="50" customFormat="false" ht="16.5" hidden="true" customHeight="false" outlineLevel="0" collapsed="false">
      <c r="A50" s="0" t="s">
        <v>34</v>
      </c>
      <c r="B50" s="0" t="str">
        <f aca="false">G3</f>
        <v>Quebec</v>
      </c>
    </row>
    <row r="51" customFormat="false" ht="16.5" hidden="true" customHeight="false" outlineLevel="0" collapsed="false">
      <c r="A51" s="0" t="s">
        <v>35</v>
      </c>
      <c r="B51" s="0" t="s">
        <v>57</v>
      </c>
    </row>
    <row r="52" customFormat="false" ht="16.5" hidden="true" customHeight="false" outlineLevel="0" collapsed="false"/>
    <row r="53" customFormat="false" ht="16.5" hidden="true" customHeight="false" outlineLevel="0" collapsed="false">
      <c r="A53" s="0" t="s">
        <v>40</v>
      </c>
      <c r="B53" s="0" t="s">
        <v>58</v>
      </c>
    </row>
    <row r="54" customFormat="false" ht="16.5" hidden="true" customHeight="false" outlineLevel="0" collapsed="false">
      <c r="A54" s="0" t="s">
        <v>42</v>
      </c>
      <c r="B54" s="0" t="s">
        <v>59</v>
      </c>
    </row>
    <row r="55" customFormat="false" ht="16.5" hidden="true" customHeight="false" outlineLevel="0" collapsed="false">
      <c r="A55" s="0" t="s">
        <v>44</v>
      </c>
      <c r="B55" s="0" t="n">
        <v>22</v>
      </c>
    </row>
    <row r="56" customFormat="false" ht="16.5" hidden="true" customHeight="false" outlineLevel="0" collapsed="false">
      <c r="A56" s="0" t="s">
        <v>46</v>
      </c>
      <c r="B56" s="0" t="s">
        <v>12</v>
      </c>
      <c r="C56" s="0" t="s">
        <v>47</v>
      </c>
      <c r="D56" s="0" t="s">
        <v>48</v>
      </c>
    </row>
    <row r="57" customFormat="false" ht="23.85" hidden="true" customHeight="false" outlineLevel="0" collapsed="false">
      <c r="A57" s="0" t="s">
        <v>50</v>
      </c>
      <c r="B57" s="0" t="str">
        <f aca="false">L3</f>
        <v>British Columbia</v>
      </c>
      <c r="C57" s="0" t="str">
        <f aca="false">A1</f>
        <v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D57" s="9" t="str">
        <f aca="false">A16</f>
        <v>Garlic</v>
      </c>
    </row>
    <row r="58" customFormat="false" ht="16.5" hidden="true" customHeight="false" outlineLevel="0" collapsed="false">
      <c r="A58" s="0" t="s">
        <v>30</v>
      </c>
      <c r="B58" s="0" t="s">
        <v>60</v>
      </c>
    </row>
    <row r="59" customFormat="false" ht="16.5" hidden="true" customHeight="false" outlineLevel="0" collapsed="false">
      <c r="A59" s="0" t="s">
        <v>34</v>
      </c>
      <c r="B59" s="13" t="n">
        <f aca="false">L16/B16</f>
        <v>0.219755323969189</v>
      </c>
    </row>
    <row r="60" customFormat="false" ht="16.5" hidden="true" customHeight="false" outlineLevel="0" collapsed="false">
      <c r="A60" s="0" t="s">
        <v>35</v>
      </c>
      <c r="B60" s="0" t="s">
        <v>36</v>
      </c>
    </row>
    <row r="61" customFormat="false" ht="16.5" hidden="true" customHeight="false" outlineLevel="0" collapsed="false"/>
    <row r="62" customFormat="false" ht="16.5" hidden="true" customHeight="false" outlineLevel="0" collapsed="false">
      <c r="A62" s="10" t="s">
        <v>37</v>
      </c>
      <c r="B62" s="0" t="n">
        <v>102</v>
      </c>
    </row>
    <row r="63" customFormat="false" ht="16.5" hidden="true" customHeight="false" outlineLevel="0" collapsed="false">
      <c r="A63" s="10" t="s">
        <v>38</v>
      </c>
      <c r="B63" s="11" t="s">
        <v>61</v>
      </c>
    </row>
    <row r="64" customFormat="false" ht="16.5" hidden="true" customHeight="false" outlineLevel="0" collapsed="false"/>
    <row r="65" customFormat="false" ht="16.5" hidden="true" customHeight="false" outlineLevel="0" collapsed="false">
      <c r="A65" s="0" t="s">
        <v>40</v>
      </c>
      <c r="B65" s="0" t="s">
        <v>62</v>
      </c>
    </row>
    <row r="66" customFormat="false" ht="16.5" hidden="true" customHeight="false" outlineLevel="0" collapsed="false">
      <c r="A66" s="0" t="s">
        <v>42</v>
      </c>
    </row>
    <row r="67" customFormat="false" ht="16.5" hidden="true" customHeight="false" outlineLevel="0" collapsed="false">
      <c r="A67" s="0" t="s">
        <v>44</v>
      </c>
      <c r="B67" s="0" t="s">
        <v>8</v>
      </c>
    </row>
    <row r="68" customFormat="false" ht="16.5" hidden="true" customHeight="false" outlineLevel="0" collapsed="false">
      <c r="A68" s="0" t="s">
        <v>46</v>
      </c>
      <c r="B68" s="0" t="s">
        <v>63</v>
      </c>
      <c r="C68" s="0" t="s">
        <v>64</v>
      </c>
    </row>
    <row r="69" customFormat="false" ht="23.85" hidden="true" customHeight="false" outlineLevel="0" collapsed="false">
      <c r="A69" s="0" t="s">
        <v>50</v>
      </c>
      <c r="B69" s="0" t="str">
        <f aca="false">A1</f>
        <v>Table 4: Other crop area totals, Canada and provinces, 2016
Table summary: This table displays the results of Other crop area totals. The information is grouped by Other Crop (appearing as row headers), Canada , Newfoundland and Labrador , Prince Edward Island, Nova Scotia, New Brunswick, Quebec, Ontario, Manitoba, Saskatchewan, Alberta  and British Columbia, calculated using acres units of measure (appearing as column headers).</v>
      </c>
      <c r="C69" s="0" t="str">
        <f aca="false">A16</f>
        <v>Garlic</v>
      </c>
    </row>
    <row r="70" customFormat="false" ht="16.5" hidden="true" customHeight="false" outlineLevel="0" collapsed="false">
      <c r="A70" s="0" t="s">
        <v>30</v>
      </c>
      <c r="B70" s="0" t="s">
        <v>65</v>
      </c>
    </row>
    <row r="71" customFormat="false" ht="16.5" hidden="true" customHeight="false" outlineLevel="0" collapsed="false">
      <c r="A71" s="0" t="s">
        <v>34</v>
      </c>
      <c r="B71" s="0" t="str">
        <f aca="false">H3</f>
        <v>Ontario</v>
      </c>
    </row>
    <row r="72" customFormat="false" ht="16.5" hidden="true" customHeight="false" outlineLevel="0" collapsed="false">
      <c r="A72" s="0" t="s">
        <v>35</v>
      </c>
      <c r="B72" s="0" t="s">
        <v>66</v>
      </c>
    </row>
    <row r="73" customFormat="false" ht="16.5" hidden="true" customHeight="false" outlineLevel="0" collapsed="false"/>
    <row r="74" customFormat="false" ht="16.5" hidden="true" customHeight="false" outlineLevel="0" collapsed="false">
      <c r="A74" s="0" t="s">
        <v>40</v>
      </c>
      <c r="B74" s="0" t="s">
        <v>67</v>
      </c>
    </row>
    <row r="75" customFormat="false" ht="16.5" hidden="true" customHeight="false" outlineLevel="0" collapsed="false">
      <c r="A75" s="0" t="s">
        <v>42</v>
      </c>
      <c r="B75" s="0" t="s">
        <v>68</v>
      </c>
    </row>
    <row r="76" customFormat="false" ht="16.5" hidden="true" customHeight="false" outlineLevel="0" collapsed="false">
      <c r="A76" s="0" t="s">
        <v>44</v>
      </c>
      <c r="B76" s="0" t="s">
        <v>69</v>
      </c>
    </row>
    <row r="77" customFormat="false" ht="16.5" hidden="true" customHeight="false" outlineLevel="0" collapsed="false">
      <c r="A77" s="0" t="s">
        <v>46</v>
      </c>
      <c r="B77" s="0" t="s">
        <v>70</v>
      </c>
      <c r="C77" s="0" t="s">
        <v>71</v>
      </c>
      <c r="D77" s="0" t="s">
        <v>48</v>
      </c>
      <c r="E77" s="0" t="s">
        <v>72</v>
      </c>
    </row>
    <row r="78" customFormat="false" ht="16.5" hidden="true" customHeight="false" outlineLevel="0" collapsed="false">
      <c r="A78" s="0" t="s">
        <v>50</v>
      </c>
      <c r="B78" s="0" t="str">
        <f aca="false">H3</f>
        <v>Ontario</v>
      </c>
      <c r="C78" s="9" t="n">
        <f aca="false">B16</f>
        <v>2207</v>
      </c>
      <c r="D78" s="0" t="str">
        <f aca="false">A16</f>
        <v>Garlic</v>
      </c>
      <c r="E78" s="0" t="str">
        <f aca="false">B3</f>
        <v>Canada</v>
      </c>
    </row>
    <row r="79" customFormat="false" ht="16.5" hidden="true" customHeight="false" outlineLevel="0" collapsed="false">
      <c r="A79" s="0" t="s">
        <v>30</v>
      </c>
      <c r="B79" s="0" t="s">
        <v>73</v>
      </c>
    </row>
    <row r="80" customFormat="false" ht="16.5" hidden="true" customHeight="false" outlineLevel="0" collapsed="false">
      <c r="A80" s="0" t="s">
        <v>34</v>
      </c>
      <c r="B80" s="0" t="n">
        <f aca="false">H16/B16</f>
        <v>0.442229270502945</v>
      </c>
    </row>
    <row r="81" customFormat="false" ht="16.5" hidden="true" customHeight="false" outlineLevel="0" collapsed="false">
      <c r="A81" s="0" t="s">
        <v>35</v>
      </c>
      <c r="B81" s="0" t="s">
        <v>36</v>
      </c>
    </row>
    <row r="82" customFormat="false" ht="16.5" hidden="true" customHeight="false" outlineLevel="0" collapsed="false"/>
    <row r="83" customFormat="false" ht="16.5" hidden="true" customHeight="false" outlineLevel="0" collapsed="false">
      <c r="A83" s="10" t="s">
        <v>37</v>
      </c>
      <c r="B83" s="0" t="n">
        <v>104</v>
      </c>
    </row>
    <row r="84" customFormat="false" ht="16.5" hidden="true" customHeight="false" outlineLevel="0" collapsed="false">
      <c r="A84" s="10" t="s">
        <v>38</v>
      </c>
      <c r="B84" s="11" t="s">
        <v>74</v>
      </c>
    </row>
    <row r="85" customFormat="false" ht="16.5" hidden="true" customHeight="false" outlineLevel="0" collapsed="false"/>
    <row r="86" customFormat="false" ht="16.5" hidden="true" customHeight="false" outlineLevel="0" collapsed="false">
      <c r="A86" s="0" t="s">
        <v>40</v>
      </c>
      <c r="B86" s="0" t="s">
        <v>74</v>
      </c>
    </row>
    <row r="87" customFormat="false" ht="16.5" hidden="true" customHeight="false" outlineLevel="0" collapsed="false">
      <c r="A87" s="0" t="s">
        <v>42</v>
      </c>
      <c r="B87" s="0" t="s">
        <v>75</v>
      </c>
    </row>
    <row r="88" customFormat="false" ht="16.5" hidden="true" customHeight="false" outlineLevel="0" collapsed="false">
      <c r="A88" s="0" t="s">
        <v>44</v>
      </c>
      <c r="B88" s="14" t="n">
        <v>0.988</v>
      </c>
    </row>
    <row r="89" customFormat="false" ht="16.5" hidden="true" customHeight="false" outlineLevel="0" collapsed="false">
      <c r="A89" s="0" t="s">
        <v>46</v>
      </c>
      <c r="B89" s="0" t="s">
        <v>76</v>
      </c>
      <c r="C89" s="0" t="s">
        <v>77</v>
      </c>
      <c r="D89" s="0" t="s">
        <v>78</v>
      </c>
    </row>
    <row r="90" customFormat="false" ht="16.5" hidden="true" customHeight="false" outlineLevel="0" collapsed="false">
      <c r="A90" s="0" t="s">
        <v>50</v>
      </c>
      <c r="B90" s="9" t="n">
        <f aca="false">B18</f>
        <v>1776</v>
      </c>
      <c r="C90" s="11" t="str">
        <f aca="false">A18</f>
        <v>Sweet potato</v>
      </c>
      <c r="D90" s="11" t="str">
        <f aca="false">H3</f>
        <v>Ontario</v>
      </c>
    </row>
    <row r="91" customFormat="false" ht="16.5" hidden="false" customHeight="false" outlineLevel="0" collapsed="false">
      <c r="A91" s="0" t="s">
        <v>30</v>
      </c>
      <c r="B91" s="0" t="s">
        <v>79</v>
      </c>
    </row>
    <row r="92" customFormat="false" ht="16.5" hidden="false" customHeight="false" outlineLevel="0" collapsed="false">
      <c r="A92" s="0" t="s">
        <v>32</v>
      </c>
    </row>
  </sheetData>
  <mergeCells count="3">
    <mergeCell ref="A1:J1"/>
    <mergeCell ref="A3:A4"/>
    <mergeCell ref="B4:L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Collabora_Office/24.04.9.2$Linux_X86_64 LibreOffice_project/d3a6fcb9216980bb91ce2a7d2d38e55195b5e411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2021-03-03T05:58:00Z</dcterms:created>
  <dc:creator>openpyxl</dc:creator>
  <dc:description/>
  <dc:language>en-US</dc:language>
  <cp:lastModifiedBy>zoraaa</cp:lastModifiedBy>
  <dcterms:modified xsi:type="dcterms:W3CDTF">2024-11-02T13:08:52Z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05A9CB675D195A71A45C266719D919D6_43</vt:lpwstr>
  </property>
  <property fmtid="{D5CDD505-2E9C-101B-9397-08002B2CF9AE}" pid="3" name="KSOProductBuildVer">
    <vt:lpwstr>1033-6.10.1.8197</vt:lpwstr>
  </property>
</Properties>
</file>