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oussefmahmoud/Desktop/"/>
    </mc:Choice>
  </mc:AlternateContent>
  <xr:revisionPtr revIDLastSave="0" documentId="13_ncr:1_{846A7056-6BBC-6D49-A3EA-9CFC36F1D92E}" xr6:coauthVersionLast="47" xr6:coauthVersionMax="47" xr10:uidLastSave="{00000000-0000-0000-0000-000000000000}"/>
  <bookViews>
    <workbookView xWindow="0" yWindow="0" windowWidth="25600" windowHeight="16000" activeTab="7" xr2:uid="{7CDD688F-A2CE-5A4C-9E67-1C0E93FC45FA}"/>
  </bookViews>
  <sheets>
    <sheet name="Stock A data" sheetId="1" r:id="rId1"/>
    <sheet name="Stock A Benchmark" sheetId="2" r:id="rId2"/>
    <sheet name="Stock B data" sheetId="3" r:id="rId3"/>
    <sheet name="Stock B Benchmark" sheetId="4" r:id="rId4"/>
    <sheet name="Stock A factor Analysis" sheetId="5" r:id="rId5"/>
    <sheet name="Stock B factor Analysis" sheetId="6" r:id="rId6"/>
    <sheet name="Bond Factor Analysis" sheetId="7" r:id="rId7"/>
    <sheet name="Bond Benchmark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" i="8" l="1"/>
  <c r="F2" i="8"/>
  <c r="D2" i="8"/>
  <c r="H2" i="8" s="1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2" i="7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2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2" i="7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2" i="6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2" i="5"/>
  <c r="H2" i="4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2" i="3"/>
  <c r="G2" i="4"/>
  <c r="F2" i="4"/>
  <c r="D2" i="4"/>
  <c r="K121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2" i="3"/>
  <c r="K2" i="3"/>
  <c r="H2" i="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2" i="1"/>
  <c r="G2" i="2"/>
  <c r="F2" i="2"/>
  <c r="D2" i="2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2" i="1"/>
</calcChain>
</file>

<file path=xl/sharedStrings.xml><?xml version="1.0" encoding="utf-8"?>
<sst xmlns="http://schemas.openxmlformats.org/spreadsheetml/2006/main" count="262" uniqueCount="65">
  <si>
    <t>Fund</t>
  </si>
  <si>
    <t>Index Benchmark</t>
  </si>
  <si>
    <t>Risk Factors</t>
  </si>
  <si>
    <t>Mkt-RF</t>
  </si>
  <si>
    <t>SMB</t>
  </si>
  <si>
    <t>HML</t>
  </si>
  <si>
    <t>Rm-Rf</t>
  </si>
  <si>
    <t>S&amp;P - Rf</t>
  </si>
  <si>
    <t>MKT</t>
  </si>
  <si>
    <t>R - Rf</t>
  </si>
  <si>
    <t>10 years</t>
  </si>
  <si>
    <t>Manager Return</t>
  </si>
  <si>
    <t>Benchmark Return</t>
  </si>
  <si>
    <t>Excess Return</t>
  </si>
  <si>
    <t>Alpha vs Benchmark</t>
  </si>
  <si>
    <t>Manager Sharpe</t>
  </si>
  <si>
    <t>Benchmark sharpe</t>
  </si>
  <si>
    <t>Info Ratio</t>
  </si>
  <si>
    <t>Active Risk</t>
  </si>
  <si>
    <t>Manager SD</t>
  </si>
  <si>
    <t>Benchmark SD</t>
  </si>
  <si>
    <t>Beta</t>
  </si>
  <si>
    <t>Excess Returns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</si>
  <si>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</si>
  <si>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</si>
  <si>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</si>
  <si>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</si>
  <si>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</si>
  <si>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</si>
  <si>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</si>
  <si>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</si>
  <si>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</si>
  <si>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</si>
  <si>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</si>
  <si>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</si>
  <si>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</si>
  <si>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</si>
  <si>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</si>
  <si>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</si>
  <si>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</si>
  <si>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</si>
  <si>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</si>
  <si>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</si>
  <si>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</si>
  <si>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</si>
  <si>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</si>
  <si>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</si>
  <si>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</si>
  <si>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Y</t>
  </si>
  <si>
    <t>Residuals</t>
  </si>
  <si>
    <t>Alpha</t>
  </si>
  <si>
    <t>S&amp;P500 - Rf</t>
  </si>
  <si>
    <t>Ariel Fund Investor</t>
  </si>
  <si>
    <t>Russell 2500 Value</t>
  </si>
  <si>
    <t>RF</t>
  </si>
  <si>
    <t>Russell2500 - Rf</t>
  </si>
  <si>
    <t>R-Rf</t>
  </si>
  <si>
    <t>Russel - Rf</t>
  </si>
  <si>
    <t>Rf</t>
  </si>
  <si>
    <t>DoubleLine Core Fixed Income</t>
  </si>
  <si>
    <t>Bloomberg US Agg Bond</t>
  </si>
  <si>
    <t>TERM</t>
  </si>
  <si>
    <t>DEF</t>
  </si>
  <si>
    <t>Bloomerg - Rf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</si>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</sst>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0.00000"/>
    <numFmt numFmtId="169" formatCode="0.0000"/>
    <numFmt numFmtId="172" formatCode="#,##0.0000"/>
    <numFmt numFmtId="174" formatCode="0.000%"/>
  </numFmts>
  <fonts count="5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Verdana"/>
      <family val="2"/>
    </font>
    <font>
      <sz val="14"/>
      <color rgb="FF000000"/>
      <name val="Courier New"/>
      <family val="1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2" fontId="1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14" fontId="0" fillId="0" borderId="0" xfId="0" applyNumberFormat="1"/>
    <xf numFmtId="2" fontId="2" fillId="0" borderId="0" xfId="0" applyNumberFormat="1" applyFont="1" applyAlignment="1">
      <alignment horizontal="center"/>
    </xf>
    <xf numFmtId="0" fontId="3" fillId="0" borderId="0" xfId="0" applyFont="1"/>
    <xf numFmtId="165" fontId="0" fillId="0" borderId="0" xfId="0" applyNumberFormat="1" applyAlignment="1">
      <alignment horizontal="center"/>
    </xf>
    <xf numFmtId="165" fontId="0" fillId="0" borderId="0" xfId="0" applyNumberFormat="1"/>
    <xf numFmtId="0" fontId="0" fillId="0" borderId="0" xfId="0" applyFont="1"/>
    <xf numFmtId="10" fontId="0" fillId="0" borderId="0" xfId="0" applyNumberFormat="1"/>
    <xf numFmtId="9" fontId="0" fillId="0" borderId="0" xfId="0" applyNumberFormat="1"/>
    <xf numFmtId="164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4" fillId="0" borderId="2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Continuous"/>
    </xf>
    <xf numFmtId="2" fontId="0" fillId="0" borderId="0" xfId="0" applyNumberFormat="1"/>
    <xf numFmtId="0" fontId="0" fillId="0" borderId="3" xfId="0" applyBorder="1"/>
    <xf numFmtId="2" fontId="2" fillId="0" borderId="3" xfId="0" applyNumberFormat="1" applyFont="1" applyBorder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/>
    <xf numFmtId="2" fontId="2" fillId="0" borderId="0" xfId="0" applyNumberFormat="1" applyFont="1" applyFill="1" applyBorder="1" applyAlignment="1">
      <alignment horizontal="center"/>
    </xf>
    <xf numFmtId="49" fontId="2" fillId="0" borderId="3" xfId="0" applyNumberFormat="1" applyFont="1" applyBorder="1" applyAlignment="1">
      <alignment horizontal="left"/>
    </xf>
    <xf numFmtId="49" fontId="2" fillId="0" borderId="3" xfId="0" applyNumberFormat="1" applyFont="1" applyBorder="1" applyAlignment="1">
      <alignment horizontal="center"/>
    </xf>
    <xf numFmtId="0" fontId="0" fillId="0" borderId="3" xfId="0" applyBorder="1" applyAlignment="1">
      <alignment horizontal="center"/>
    </xf>
    <xf numFmtId="172" fontId="2" fillId="0" borderId="0" xfId="0" applyNumberFormat="1" applyFont="1" applyAlignment="1">
      <alignment horizontal="center"/>
    </xf>
    <xf numFmtId="172" fontId="0" fillId="0" borderId="0" xfId="0" applyNumberFormat="1" applyAlignment="1">
      <alignment horizontal="center"/>
    </xf>
    <xf numFmtId="172" fontId="0" fillId="0" borderId="0" xfId="0" applyNumberFormat="1"/>
    <xf numFmtId="17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3D5CD-2A86-3F47-BB02-A2CDA0D4AE11}">
  <dimension ref="A1:L121"/>
  <sheetViews>
    <sheetView topLeftCell="D10" zoomScale="50" workbookViewId="0">
      <selection activeCell="E1" sqref="E1:E121"/>
    </sheetView>
  </sheetViews>
  <sheetFormatPr baseColWidth="10" defaultRowHeight="16" x14ac:dyDescent="0.2"/>
  <cols>
    <col min="2" max="2" width="23" customWidth="1"/>
    <col min="3" max="5" width="15.6640625" customWidth="1"/>
    <col min="6" max="6" width="12.5" customWidth="1"/>
    <col min="7" max="7" width="12.83203125" customWidth="1"/>
    <col min="8" max="8" width="11.1640625" customWidth="1"/>
    <col min="9" max="9" width="18.6640625" customWidth="1"/>
    <col min="10" max="10" width="14.83203125" customWidth="1"/>
    <col min="11" max="11" width="17" customWidth="1"/>
    <col min="12" max="12" width="12.6640625" customWidth="1"/>
  </cols>
  <sheetData>
    <row r="1" spans="1:12" x14ac:dyDescent="0.2">
      <c r="B1" s="1" t="s">
        <v>0</v>
      </c>
      <c r="C1" s="1" t="s">
        <v>1</v>
      </c>
      <c r="D1" s="1" t="s">
        <v>22</v>
      </c>
      <c r="E1" s="1" t="s">
        <v>2</v>
      </c>
      <c r="F1" s="2" t="s">
        <v>3</v>
      </c>
      <c r="G1" s="2" t="s">
        <v>4</v>
      </c>
      <c r="H1" s="2" t="s">
        <v>5</v>
      </c>
      <c r="I1" s="2" t="s">
        <v>8</v>
      </c>
      <c r="J1" s="4" t="s">
        <v>6</v>
      </c>
      <c r="K1" s="4" t="s">
        <v>7</v>
      </c>
      <c r="L1" s="2" t="s">
        <v>9</v>
      </c>
    </row>
    <row r="2" spans="1:12" ht="19" x14ac:dyDescent="0.25">
      <c r="A2" s="3">
        <v>40939</v>
      </c>
      <c r="B2" s="5">
        <v>7.1702000000000002E-2</v>
      </c>
      <c r="C2" s="6">
        <v>4.4815399999999998E-2</v>
      </c>
      <c r="D2" s="6">
        <f>B2-C2</f>
        <v>2.6886600000000004E-2</v>
      </c>
      <c r="E2" s="6">
        <v>3.3E-4</v>
      </c>
      <c r="F2" s="2">
        <v>5.0500000000343004</v>
      </c>
      <c r="G2" s="2">
        <v>2.0599999992508602</v>
      </c>
      <c r="H2" s="2">
        <v>-0.94000000005812701</v>
      </c>
      <c r="I2" s="5">
        <v>5.0503299999999998</v>
      </c>
      <c r="J2" s="5">
        <v>5.0176999999999999E-2</v>
      </c>
      <c r="K2" s="5">
        <v>4.4484999999999997E-2</v>
      </c>
      <c r="L2" s="7">
        <f>B2-E2</f>
        <v>7.1372000000000005E-2</v>
      </c>
    </row>
    <row r="3" spans="1:12" ht="19" x14ac:dyDescent="0.25">
      <c r="A3" s="3">
        <v>40968</v>
      </c>
      <c r="B3" s="5">
        <v>4.4170000000000001E-2</v>
      </c>
      <c r="C3" s="6">
        <v>4.3242000000000003E-2</v>
      </c>
      <c r="D3" s="6">
        <f t="shared" ref="D3:D66" si="0">B3-C3</f>
        <v>9.2799999999999827E-4</v>
      </c>
      <c r="E3" s="6">
        <v>2.5000000000000001E-3</v>
      </c>
      <c r="F3" s="2">
        <v>4.4199999999728199</v>
      </c>
      <c r="G3" s="2">
        <v>-1.8600000002061601</v>
      </c>
      <c r="H3" s="2">
        <v>0.42999999979178499</v>
      </c>
      <c r="I3" s="5">
        <v>4.4225000000000003</v>
      </c>
      <c r="J3" s="5">
        <v>4.1750000000000002E-2</v>
      </c>
      <c r="K3" s="5">
        <v>4.0742E-2</v>
      </c>
      <c r="L3" s="7">
        <f t="shared" ref="L3:L66" si="1">B3-E3</f>
        <v>4.1669999999999999E-2</v>
      </c>
    </row>
    <row r="4" spans="1:12" ht="19" x14ac:dyDescent="0.25">
      <c r="A4" s="3">
        <v>40999</v>
      </c>
      <c r="B4" s="5">
        <v>2.3949999999999999E-2</v>
      </c>
      <c r="C4" s="6">
        <v>3.29092E-2</v>
      </c>
      <c r="D4" s="6">
        <f t="shared" si="0"/>
        <v>-8.9592000000000005E-3</v>
      </c>
      <c r="E4" s="6">
        <v>4.6299999999999996E-3</v>
      </c>
      <c r="F4" s="2">
        <v>3.11000000005963</v>
      </c>
      <c r="G4" s="2">
        <v>-0.65999999968890899</v>
      </c>
      <c r="H4" s="2">
        <v>1.12000000004008</v>
      </c>
      <c r="I4" s="5">
        <v>3.11463</v>
      </c>
      <c r="J4" s="5">
        <v>2.6563E-2</v>
      </c>
      <c r="K4" s="5">
        <v>2.8278999999999999E-2</v>
      </c>
      <c r="L4" s="7">
        <f t="shared" si="1"/>
        <v>1.932E-2</v>
      </c>
    </row>
    <row r="5" spans="1:12" ht="19" x14ac:dyDescent="0.25">
      <c r="A5" s="3">
        <v>41029</v>
      </c>
      <c r="B5" s="5">
        <v>-1.823E-3</v>
      </c>
      <c r="C5" s="6">
        <v>-6.2768999999999993E-3</v>
      </c>
      <c r="D5" s="6">
        <f t="shared" si="0"/>
        <v>4.4538999999999994E-3</v>
      </c>
      <c r="E5" s="6">
        <v>2.5699999999999998E-3</v>
      </c>
      <c r="F5" s="2">
        <v>-0.85000000000285902</v>
      </c>
      <c r="G5" s="2">
        <v>-0.410000000235832</v>
      </c>
      <c r="H5" s="2">
        <v>-0.77000000000470004</v>
      </c>
      <c r="I5" s="5">
        <v>-0.84743000000000002</v>
      </c>
      <c r="J5" s="5">
        <v>-1.1018999999999999E-2</v>
      </c>
      <c r="K5" s="5">
        <v>-8.8470000000000007E-3</v>
      </c>
      <c r="L5" s="7">
        <f t="shared" si="1"/>
        <v>-4.3929999999999993E-3</v>
      </c>
    </row>
    <row r="6" spans="1:12" ht="19" x14ac:dyDescent="0.25">
      <c r="A6" s="3">
        <v>41060</v>
      </c>
      <c r="B6" s="5">
        <v>-6.9081000000000004E-2</v>
      </c>
      <c r="C6" s="6">
        <v>-6.01007E-2</v>
      </c>
      <c r="D6" s="6">
        <f t="shared" si="0"/>
        <v>-8.9803000000000036E-3</v>
      </c>
      <c r="E6" s="6">
        <v>6.6699999999999997E-3</v>
      </c>
      <c r="F6" s="2">
        <v>-6.1900000000279798</v>
      </c>
      <c r="G6" s="2">
        <v>8.9999999955803198E-2</v>
      </c>
      <c r="H6" s="2">
        <v>-1.06000000003226</v>
      </c>
      <c r="I6" s="5">
        <v>-6.1833299999999998</v>
      </c>
      <c r="J6" s="5">
        <v>-6.8436999999999998E-2</v>
      </c>
      <c r="K6" s="5">
        <v>-6.6770999999999997E-2</v>
      </c>
      <c r="L6" s="7">
        <f t="shared" si="1"/>
        <v>-7.5750999999999999E-2</v>
      </c>
    </row>
    <row r="7" spans="1:12" ht="19" x14ac:dyDescent="0.25">
      <c r="A7" s="3">
        <v>41090</v>
      </c>
      <c r="B7" s="5">
        <v>3.1056E-2</v>
      </c>
      <c r="C7" s="6">
        <v>4.1202199999999994E-2</v>
      </c>
      <c r="D7" s="6">
        <f t="shared" si="0"/>
        <v>-1.0146199999999994E-2</v>
      </c>
      <c r="E7" s="6">
        <v>2.2000000000000001E-3</v>
      </c>
      <c r="F7" s="2">
        <v>3.8900000000291199</v>
      </c>
      <c r="G7" s="2">
        <v>0.63999999981425504</v>
      </c>
      <c r="H7" s="2">
        <v>0.59000000016988796</v>
      </c>
      <c r="I7" s="5">
        <v>3.8921999999999999</v>
      </c>
      <c r="J7" s="5">
        <v>3.6743999999999999E-2</v>
      </c>
      <c r="K7" s="5">
        <v>3.9002000000000002E-2</v>
      </c>
      <c r="L7" s="7">
        <f t="shared" si="1"/>
        <v>2.8856E-2</v>
      </c>
    </row>
    <row r="8" spans="1:12" ht="19" x14ac:dyDescent="0.25">
      <c r="A8" s="3">
        <v>41121</v>
      </c>
      <c r="B8" s="5">
        <v>8.5609999999999992E-3</v>
      </c>
      <c r="C8" s="6">
        <v>1.3889E-2</v>
      </c>
      <c r="D8" s="6">
        <f t="shared" si="0"/>
        <v>-5.3280000000000011E-3</v>
      </c>
      <c r="E8" s="6">
        <v>4.1700000000000001E-3</v>
      </c>
      <c r="F8" s="2">
        <v>0.79000000000821702</v>
      </c>
      <c r="G8" s="2">
        <v>-2.7199999998042301</v>
      </c>
      <c r="H8" s="2">
        <v>-0.11999999992086099</v>
      </c>
      <c r="I8" s="5">
        <v>0.79417000000000004</v>
      </c>
      <c r="J8" s="5">
        <v>3.813E-3</v>
      </c>
      <c r="K8" s="5">
        <v>9.7190000000000002E-3</v>
      </c>
      <c r="L8" s="7">
        <f t="shared" si="1"/>
        <v>4.3909999999999991E-3</v>
      </c>
    </row>
    <row r="9" spans="1:12" ht="19" x14ac:dyDescent="0.25">
      <c r="A9" s="3">
        <v>41152</v>
      </c>
      <c r="B9" s="5">
        <v>3.1122E-2</v>
      </c>
      <c r="C9" s="6">
        <v>2.2522799999999999E-2</v>
      </c>
      <c r="D9" s="6">
        <f t="shared" si="0"/>
        <v>8.5992000000000013E-3</v>
      </c>
      <c r="E9" s="6">
        <v>5.94E-3</v>
      </c>
      <c r="F9" s="2">
        <v>2.54999999993306</v>
      </c>
      <c r="G9" s="2">
        <v>0.480000000876801</v>
      </c>
      <c r="H9" s="2">
        <v>1.29999999999559</v>
      </c>
      <c r="I9" s="5">
        <v>2.5559400000000001</v>
      </c>
      <c r="J9" s="5">
        <v>1.9678999999999999E-2</v>
      </c>
      <c r="K9" s="5">
        <v>1.6583000000000001E-2</v>
      </c>
      <c r="L9" s="7">
        <f t="shared" si="1"/>
        <v>2.5182E-2</v>
      </c>
    </row>
    <row r="10" spans="1:12" ht="19" x14ac:dyDescent="0.25">
      <c r="A10" s="3">
        <v>41182</v>
      </c>
      <c r="B10" s="5">
        <v>3.2316999999999999E-2</v>
      </c>
      <c r="C10" s="6">
        <v>2.5841699999999999E-2</v>
      </c>
      <c r="D10" s="6">
        <f t="shared" si="0"/>
        <v>6.4752999999999998E-3</v>
      </c>
      <c r="E10" s="6">
        <v>6.4900000000000001E-3</v>
      </c>
      <c r="F10" s="2">
        <v>2.7300000000645501</v>
      </c>
      <c r="G10" s="2">
        <v>0.53999999871718796</v>
      </c>
      <c r="H10" s="2">
        <v>1.5799999998033101</v>
      </c>
      <c r="I10" s="5">
        <v>2.7364899999999999</v>
      </c>
      <c r="J10" s="5">
        <v>2.094E-2</v>
      </c>
      <c r="K10" s="5">
        <v>1.9352000000000001E-2</v>
      </c>
      <c r="L10" s="7">
        <f t="shared" si="1"/>
        <v>2.5826999999999999E-2</v>
      </c>
    </row>
    <row r="11" spans="1:12" ht="19" x14ac:dyDescent="0.25">
      <c r="A11" s="3">
        <v>41213</v>
      </c>
      <c r="B11" s="5">
        <v>-1.2404E-2</v>
      </c>
      <c r="C11" s="6">
        <v>-1.8464400000000002E-2</v>
      </c>
      <c r="D11" s="6">
        <f t="shared" si="0"/>
        <v>6.0604000000000022E-3</v>
      </c>
      <c r="E11" s="6">
        <v>6.3800000000000003E-3</v>
      </c>
      <c r="F11" s="2">
        <v>-1.76000000001914</v>
      </c>
      <c r="G11" s="2">
        <v>-1.1699999987299401</v>
      </c>
      <c r="H11" s="2">
        <v>3.56000000006952</v>
      </c>
      <c r="I11" s="5">
        <v>-1.75362</v>
      </c>
      <c r="J11" s="5">
        <v>-2.3852000000000002E-2</v>
      </c>
      <c r="K11" s="5">
        <v>-2.4844000000000001E-2</v>
      </c>
      <c r="L11" s="7">
        <f t="shared" si="1"/>
        <v>-1.8784000000000002E-2</v>
      </c>
    </row>
    <row r="12" spans="1:12" ht="19" x14ac:dyDescent="0.25">
      <c r="A12" s="3">
        <v>41243</v>
      </c>
      <c r="B12" s="5">
        <v>2.0933E-2</v>
      </c>
      <c r="C12" s="6">
        <v>5.8011E-3</v>
      </c>
      <c r="D12" s="6">
        <f t="shared" si="0"/>
        <v>1.51319E-2</v>
      </c>
      <c r="E12" s="6">
        <v>7.6699999999999997E-3</v>
      </c>
      <c r="F12" s="2">
        <v>0.77999999997375702</v>
      </c>
      <c r="G12" s="2">
        <v>0.60999999887560996</v>
      </c>
      <c r="H12" s="2">
        <v>-0.83000000002942897</v>
      </c>
      <c r="I12" s="5">
        <v>0.78766999999999998</v>
      </c>
      <c r="J12" s="5">
        <v>2.8299999999999999E-4</v>
      </c>
      <c r="K12" s="5">
        <v>-1.869E-3</v>
      </c>
      <c r="L12" s="7">
        <f t="shared" si="1"/>
        <v>1.3263E-2</v>
      </c>
    </row>
    <row r="13" spans="1:12" ht="19" x14ac:dyDescent="0.25">
      <c r="A13" s="3">
        <v>41274</v>
      </c>
      <c r="B13" s="5">
        <v>1.4404999999999999E-2</v>
      </c>
      <c r="C13" s="6">
        <v>9.1146999999999999E-3</v>
      </c>
      <c r="D13" s="6">
        <f t="shared" si="0"/>
        <v>5.2902999999999995E-3</v>
      </c>
      <c r="E13" s="6">
        <v>1.0120000000000001E-2</v>
      </c>
      <c r="F13" s="2">
        <v>1.180000000001</v>
      </c>
      <c r="G13" s="2">
        <v>1.5200000000887099</v>
      </c>
      <c r="H13" s="2">
        <v>3.5300000000201499</v>
      </c>
      <c r="I13" s="5">
        <v>1.1901200000000001</v>
      </c>
      <c r="J13" s="5">
        <v>1.882E-3</v>
      </c>
      <c r="K13" s="5">
        <v>-1.005E-3</v>
      </c>
      <c r="L13" s="7">
        <f t="shared" si="1"/>
        <v>4.2849999999999989E-3</v>
      </c>
    </row>
    <row r="14" spans="1:12" ht="19" x14ac:dyDescent="0.25">
      <c r="A14" s="3">
        <v>41305</v>
      </c>
      <c r="B14" s="5">
        <v>4.4832999999999998E-2</v>
      </c>
      <c r="C14" s="6">
        <v>5.1795000000000001E-2</v>
      </c>
      <c r="D14" s="6">
        <f t="shared" si="0"/>
        <v>-6.9620000000000029E-3</v>
      </c>
      <c r="E14" s="6">
        <v>1.67E-3</v>
      </c>
      <c r="F14" s="2">
        <v>5.57000000003318</v>
      </c>
      <c r="G14" s="2">
        <v>0.30999999940728401</v>
      </c>
      <c r="H14" s="2">
        <v>0.95000000004876695</v>
      </c>
      <c r="I14" s="5">
        <v>5.5716700000000001</v>
      </c>
      <c r="J14" s="5">
        <v>5.4063E-2</v>
      </c>
      <c r="K14" s="5">
        <v>5.0125000000000003E-2</v>
      </c>
      <c r="L14" s="7">
        <f t="shared" si="1"/>
        <v>4.3163E-2</v>
      </c>
    </row>
    <row r="15" spans="1:12" ht="19" x14ac:dyDescent="0.25">
      <c r="A15" s="3">
        <v>41333</v>
      </c>
      <c r="B15" s="5">
        <v>5.5729999999999998E-3</v>
      </c>
      <c r="C15" s="6">
        <v>1.3574900000000001E-2</v>
      </c>
      <c r="D15" s="6">
        <f t="shared" si="0"/>
        <v>-8.001900000000001E-3</v>
      </c>
      <c r="E15" s="6">
        <v>2.33E-3</v>
      </c>
      <c r="F15" s="2">
        <v>1.2899999999749401</v>
      </c>
      <c r="G15" s="2">
        <v>-0.32999999830571802</v>
      </c>
      <c r="H15" s="2">
        <v>9.9999999893407507E-2</v>
      </c>
      <c r="I15" s="5">
        <v>1.29233</v>
      </c>
      <c r="J15" s="5">
        <v>1.0617E-2</v>
      </c>
      <c r="K15" s="5">
        <v>1.1245E-2</v>
      </c>
      <c r="L15" s="7">
        <f t="shared" si="1"/>
        <v>3.2429999999999998E-3</v>
      </c>
    </row>
    <row r="16" spans="1:12" ht="19" x14ac:dyDescent="0.25">
      <c r="A16" s="3">
        <v>41364</v>
      </c>
      <c r="B16" s="5">
        <v>3.3250000000000002E-2</v>
      </c>
      <c r="C16" s="6">
        <v>3.7503299999999996E-2</v>
      </c>
      <c r="D16" s="6">
        <f t="shared" si="0"/>
        <v>-4.2532999999999946E-3</v>
      </c>
      <c r="E16" s="6">
        <v>3.79E-3</v>
      </c>
      <c r="F16" s="2">
        <v>4.0299999999982603</v>
      </c>
      <c r="G16" s="2">
        <v>0.82999999999242502</v>
      </c>
      <c r="H16" s="2">
        <v>-0.229999999815233</v>
      </c>
      <c r="I16" s="5">
        <v>4.0337899999999998</v>
      </c>
      <c r="J16" s="5">
        <v>3.6586E-2</v>
      </c>
      <c r="K16" s="5">
        <v>3.3713E-2</v>
      </c>
      <c r="L16" s="7">
        <f t="shared" si="1"/>
        <v>2.946E-2</v>
      </c>
    </row>
    <row r="17" spans="1:12" ht="19" x14ac:dyDescent="0.25">
      <c r="A17" s="3">
        <v>41394</v>
      </c>
      <c r="B17" s="5">
        <v>1.7163000000000001E-2</v>
      </c>
      <c r="C17" s="6">
        <v>1.9266600000000002E-2</v>
      </c>
      <c r="D17" s="6">
        <f t="shared" si="0"/>
        <v>-2.1036000000000006E-3</v>
      </c>
      <c r="E17" s="6">
        <v>3.7499999999999999E-3</v>
      </c>
      <c r="F17" s="2">
        <v>1.55000000002039</v>
      </c>
      <c r="G17" s="2">
        <v>-2.3600000014534399</v>
      </c>
      <c r="H17" s="2">
        <v>0.499999999748168</v>
      </c>
      <c r="I17" s="5">
        <v>1.55375</v>
      </c>
      <c r="J17" s="5">
        <v>1.1825E-2</v>
      </c>
      <c r="K17" s="5">
        <v>1.5517E-2</v>
      </c>
      <c r="L17" s="7">
        <f t="shared" si="1"/>
        <v>1.3413000000000001E-2</v>
      </c>
    </row>
    <row r="18" spans="1:12" ht="19" x14ac:dyDescent="0.25">
      <c r="A18" s="3">
        <v>41425</v>
      </c>
      <c r="B18" s="5">
        <v>2.8472999999999998E-2</v>
      </c>
      <c r="C18" s="6">
        <v>2.33919E-2</v>
      </c>
      <c r="D18" s="6">
        <f t="shared" si="0"/>
        <v>5.0810999999999981E-3</v>
      </c>
      <c r="E18" s="6">
        <v>1.5900000000000001E-3</v>
      </c>
      <c r="F18" s="2">
        <v>2.7999999999938701</v>
      </c>
      <c r="G18" s="2">
        <v>1.7200000009143399</v>
      </c>
      <c r="H18" s="2">
        <v>2.6700000002302899</v>
      </c>
      <c r="I18" s="5">
        <v>2.80159</v>
      </c>
      <c r="J18" s="5">
        <v>2.6442E-2</v>
      </c>
      <c r="K18" s="5">
        <v>2.1801999999999998E-2</v>
      </c>
      <c r="L18" s="7">
        <f t="shared" si="1"/>
        <v>2.6882999999999997E-2</v>
      </c>
    </row>
    <row r="19" spans="1:12" ht="19" x14ac:dyDescent="0.25">
      <c r="A19" s="3">
        <v>41455</v>
      </c>
      <c r="B19" s="5">
        <v>-1.4099E-2</v>
      </c>
      <c r="C19" s="6">
        <v>-1.3428800000000001E-2</v>
      </c>
      <c r="D19" s="6">
        <f t="shared" si="0"/>
        <v>-6.7019999999999927E-4</v>
      </c>
      <c r="E19" s="6">
        <v>1.6999999999999999E-3</v>
      </c>
      <c r="F19" s="2">
        <v>-1.19999999999019</v>
      </c>
      <c r="G19" s="2">
        <v>1.31999999956005</v>
      </c>
      <c r="H19" s="2">
        <v>4.9999999965955E-2</v>
      </c>
      <c r="I19" s="5">
        <v>-1.1982999999999999</v>
      </c>
      <c r="J19" s="5">
        <v>-1.3665999999999999E-2</v>
      </c>
      <c r="K19" s="5">
        <v>-1.5129E-2</v>
      </c>
      <c r="L19" s="7">
        <f t="shared" si="1"/>
        <v>-1.5799000000000001E-2</v>
      </c>
    </row>
    <row r="20" spans="1:12" ht="19" x14ac:dyDescent="0.25">
      <c r="A20" s="3">
        <v>41486</v>
      </c>
      <c r="B20" s="5">
        <v>5.5641999999999997E-2</v>
      </c>
      <c r="C20" s="6">
        <v>5.0884200000000004E-2</v>
      </c>
      <c r="D20" s="6">
        <f t="shared" si="0"/>
        <v>4.7577999999999926E-3</v>
      </c>
      <c r="E20" s="6">
        <v>4.6999999999999999E-4</v>
      </c>
      <c r="F20" s="2">
        <v>5.6499999999797197</v>
      </c>
      <c r="G20" s="2">
        <v>1.87000000016379</v>
      </c>
      <c r="H20" s="2">
        <v>0.56999999995144202</v>
      </c>
      <c r="I20" s="5">
        <v>5.6504700000000003</v>
      </c>
      <c r="J20" s="5">
        <v>5.6038999999999999E-2</v>
      </c>
      <c r="K20" s="5">
        <v>5.0414E-2</v>
      </c>
      <c r="L20" s="7">
        <f t="shared" si="1"/>
        <v>5.5171999999999999E-2</v>
      </c>
    </row>
    <row r="21" spans="1:12" ht="19" x14ac:dyDescent="0.25">
      <c r="A21" s="3">
        <v>41517</v>
      </c>
      <c r="B21" s="5">
        <v>-1.6501999999999999E-2</v>
      </c>
      <c r="C21" s="6">
        <v>-2.8961600000000001E-2</v>
      </c>
      <c r="D21" s="6">
        <f t="shared" si="0"/>
        <v>1.2459600000000001E-2</v>
      </c>
      <c r="E21" s="6">
        <v>1.42E-3</v>
      </c>
      <c r="F21" s="2">
        <v>-2.7100000000012998</v>
      </c>
      <c r="G21" s="2">
        <v>0.26000000012718</v>
      </c>
      <c r="H21" s="2">
        <v>-2.67999999997269</v>
      </c>
      <c r="I21" s="5">
        <v>-2.70858</v>
      </c>
      <c r="J21" s="5">
        <v>-2.8492E-2</v>
      </c>
      <c r="K21" s="5">
        <v>-3.0381999999999999E-2</v>
      </c>
      <c r="L21" s="7">
        <f t="shared" si="1"/>
        <v>-1.7922E-2</v>
      </c>
    </row>
    <row r="22" spans="1:12" ht="19" x14ac:dyDescent="0.25">
      <c r="A22" s="3">
        <v>41547</v>
      </c>
      <c r="B22" s="5">
        <v>5.2090999999999998E-2</v>
      </c>
      <c r="C22" s="6">
        <v>3.1359499999999998E-2</v>
      </c>
      <c r="D22" s="6">
        <f t="shared" si="0"/>
        <v>2.07315E-2</v>
      </c>
      <c r="E22" s="6">
        <v>-1.4999999999999999E-4</v>
      </c>
      <c r="F22" s="2">
        <v>3.7700000000316001</v>
      </c>
      <c r="G22" s="2">
        <v>2.89999999945924</v>
      </c>
      <c r="H22" s="2">
        <v>-1.22999999995472</v>
      </c>
      <c r="I22" s="5">
        <v>3.7698499999999999</v>
      </c>
      <c r="J22" s="5">
        <v>3.7846999999999999E-2</v>
      </c>
      <c r="K22" s="5">
        <v>3.1509000000000002E-2</v>
      </c>
      <c r="L22" s="7">
        <f t="shared" si="1"/>
        <v>5.2240999999999996E-2</v>
      </c>
    </row>
    <row r="23" spans="1:12" ht="19" x14ac:dyDescent="0.25">
      <c r="A23" s="3">
        <v>41578</v>
      </c>
      <c r="B23" s="5">
        <v>3.8086000000000002E-2</v>
      </c>
      <c r="C23" s="6">
        <v>4.5967799999999996E-2</v>
      </c>
      <c r="D23" s="6">
        <f t="shared" si="0"/>
        <v>-7.8817999999999944E-3</v>
      </c>
      <c r="E23" s="6">
        <v>2.7799999999999999E-3</v>
      </c>
      <c r="F23" s="2">
        <v>4.1800000000041502</v>
      </c>
      <c r="G23" s="2">
        <v>-1.5599999993687099</v>
      </c>
      <c r="H23" s="2">
        <v>1.2599999997845399</v>
      </c>
      <c r="I23" s="5">
        <v>4.1827800000000002</v>
      </c>
      <c r="J23" s="5">
        <v>3.9076E-2</v>
      </c>
      <c r="K23" s="5">
        <v>4.3187999999999997E-2</v>
      </c>
      <c r="L23" s="7">
        <f t="shared" si="1"/>
        <v>3.5306000000000004E-2</v>
      </c>
    </row>
    <row r="24" spans="1:12" ht="19" x14ac:dyDescent="0.25">
      <c r="A24" s="3">
        <v>41608</v>
      </c>
      <c r="B24" s="5">
        <v>2.4764999999999999E-2</v>
      </c>
      <c r="C24" s="6">
        <v>3.0474000000000001E-2</v>
      </c>
      <c r="D24" s="6">
        <f t="shared" si="0"/>
        <v>-5.7090000000000023E-3</v>
      </c>
      <c r="E24" s="6">
        <v>2.0799999999999998E-3</v>
      </c>
      <c r="F24" s="2">
        <v>3.1299999999677</v>
      </c>
      <c r="G24" s="2">
        <v>1.2900000004349701</v>
      </c>
      <c r="H24" s="2">
        <v>0.28000000001002701</v>
      </c>
      <c r="I24" s="5">
        <v>3.1320800000000002</v>
      </c>
      <c r="J24" s="5">
        <v>2.9262E-2</v>
      </c>
      <c r="K24" s="5">
        <v>2.8393999999999999E-2</v>
      </c>
      <c r="L24" s="7">
        <f t="shared" si="1"/>
        <v>2.2685E-2</v>
      </c>
    </row>
    <row r="25" spans="1:12" ht="19" x14ac:dyDescent="0.25">
      <c r="A25" s="3">
        <v>41639</v>
      </c>
      <c r="B25" s="5">
        <v>2.8351000000000001E-2</v>
      </c>
      <c r="C25" s="6">
        <v>2.5316100000000001E-2</v>
      </c>
      <c r="D25" s="6">
        <f t="shared" si="0"/>
        <v>3.0349000000000001E-3</v>
      </c>
      <c r="E25" s="6">
        <v>2.3600000000000001E-3</v>
      </c>
      <c r="F25" s="2">
        <v>2.8100000000286198</v>
      </c>
      <c r="G25" s="2">
        <v>-0.46000000028774102</v>
      </c>
      <c r="H25" s="2">
        <v>-9.9999999377820004E-3</v>
      </c>
      <c r="I25" s="5">
        <v>2.81236</v>
      </c>
      <c r="J25" s="5">
        <v>2.5787000000000001E-2</v>
      </c>
      <c r="K25" s="5">
        <v>2.2956000000000001E-2</v>
      </c>
      <c r="L25" s="7">
        <f t="shared" si="1"/>
        <v>2.5991E-2</v>
      </c>
    </row>
    <row r="26" spans="1:12" ht="19" x14ac:dyDescent="0.25">
      <c r="A26" s="3">
        <v>41670</v>
      </c>
      <c r="B26" s="5">
        <v>-2.0465000000000001E-2</v>
      </c>
      <c r="C26" s="6">
        <v>-3.4574099999999997E-2</v>
      </c>
      <c r="D26" s="6">
        <f t="shared" si="0"/>
        <v>1.4109099999999996E-2</v>
      </c>
      <c r="E26" s="6">
        <v>2.0600000000000002E-3</v>
      </c>
      <c r="F26" s="2">
        <v>-3.3200000000126502</v>
      </c>
      <c r="G26" s="2">
        <v>0.91999999996670301</v>
      </c>
      <c r="H26" s="2">
        <v>-2.01999999992305</v>
      </c>
      <c r="I26" s="5">
        <v>-3.3179400000000001</v>
      </c>
      <c r="J26" s="5">
        <v>-3.5219E-2</v>
      </c>
      <c r="K26" s="5">
        <v>-3.6634E-2</v>
      </c>
      <c r="L26" s="7">
        <f t="shared" si="1"/>
        <v>-2.2525E-2</v>
      </c>
    </row>
    <row r="27" spans="1:12" ht="19" x14ac:dyDescent="0.25">
      <c r="A27" s="3">
        <v>41698</v>
      </c>
      <c r="B27" s="5">
        <v>5.2943999999999998E-2</v>
      </c>
      <c r="C27" s="6">
        <v>4.5743900000000004E-2</v>
      </c>
      <c r="D27" s="6">
        <f t="shared" si="0"/>
        <v>7.200099999999994E-3</v>
      </c>
      <c r="E27" s="6">
        <v>4.5599999999999998E-3</v>
      </c>
      <c r="F27" s="2">
        <v>4.6499999999926898</v>
      </c>
      <c r="G27" s="2">
        <v>0.36999999942088901</v>
      </c>
      <c r="H27" s="2">
        <v>-0.31000000005150202</v>
      </c>
      <c r="I27" s="5">
        <v>4.65456</v>
      </c>
      <c r="J27" s="5">
        <v>4.2030999999999999E-2</v>
      </c>
      <c r="K27" s="5">
        <v>4.1183999999999998E-2</v>
      </c>
      <c r="L27" s="7">
        <f t="shared" si="1"/>
        <v>4.8383999999999996E-2</v>
      </c>
    </row>
    <row r="28" spans="1:12" ht="19" x14ac:dyDescent="0.25">
      <c r="A28" s="3">
        <v>41729</v>
      </c>
      <c r="B28" s="5">
        <v>-2.1420000000000002E-2</v>
      </c>
      <c r="C28" s="6">
        <v>8.4057000000000003E-3</v>
      </c>
      <c r="D28" s="6">
        <f t="shared" si="0"/>
        <v>-2.9825700000000004E-2</v>
      </c>
      <c r="E28" s="6">
        <v>2.4299999999999999E-3</v>
      </c>
      <c r="F28" s="2">
        <v>0.43000000001001099</v>
      </c>
      <c r="G28" s="2">
        <v>-1.87000000004931</v>
      </c>
      <c r="H28" s="2">
        <v>4.9199999999744497</v>
      </c>
      <c r="I28" s="5">
        <v>0.43242999999999998</v>
      </c>
      <c r="J28" s="5">
        <v>1.9189999999999999E-3</v>
      </c>
      <c r="K28" s="5">
        <v>5.9760000000000004E-3</v>
      </c>
      <c r="L28" s="7">
        <f t="shared" si="1"/>
        <v>-2.3850000000000003E-2</v>
      </c>
    </row>
    <row r="29" spans="1:12" ht="19" x14ac:dyDescent="0.25">
      <c r="A29" s="3">
        <v>41759</v>
      </c>
      <c r="B29" s="5">
        <v>-1.0599000000000001E-2</v>
      </c>
      <c r="C29" s="6">
        <v>7.3919999999999993E-3</v>
      </c>
      <c r="D29" s="6">
        <f t="shared" si="0"/>
        <v>-1.7991E-2</v>
      </c>
      <c r="E29" s="6">
        <v>1.72E-3</v>
      </c>
      <c r="F29" s="2">
        <v>-0.19000000002211601</v>
      </c>
      <c r="G29" s="2">
        <v>-4.1999999994673001</v>
      </c>
      <c r="H29" s="2">
        <v>1.14000000005789</v>
      </c>
      <c r="I29" s="5">
        <v>-0.18828</v>
      </c>
      <c r="J29" s="5">
        <v>-3.5860000000000002E-3</v>
      </c>
      <c r="K29" s="5">
        <v>5.672E-3</v>
      </c>
      <c r="L29" s="7">
        <f t="shared" si="1"/>
        <v>-1.2319E-2</v>
      </c>
    </row>
    <row r="30" spans="1:12" ht="19" x14ac:dyDescent="0.25">
      <c r="A30" s="3">
        <v>41790</v>
      </c>
      <c r="B30" s="5">
        <v>3.5165000000000002E-2</v>
      </c>
      <c r="C30" s="6">
        <v>2.3474100000000001E-2</v>
      </c>
      <c r="D30" s="6">
        <f t="shared" si="0"/>
        <v>1.1690900000000001E-2</v>
      </c>
      <c r="E30" s="6">
        <v>7.2000000000000005E-4</v>
      </c>
      <c r="F30" s="2">
        <v>2.0600000000305001</v>
      </c>
      <c r="G30" s="2">
        <v>-1.8900000001014099</v>
      </c>
      <c r="H30" s="2">
        <v>-0.13000000000360501</v>
      </c>
      <c r="I30" s="5">
        <v>2.0607199999999999</v>
      </c>
      <c r="J30" s="5">
        <v>1.9893999999999998E-2</v>
      </c>
      <c r="K30" s="5">
        <v>2.2754E-2</v>
      </c>
      <c r="L30" s="7">
        <f t="shared" si="1"/>
        <v>3.4445000000000003E-2</v>
      </c>
    </row>
    <row r="31" spans="1:12" ht="19" x14ac:dyDescent="0.25">
      <c r="A31" s="3">
        <v>41820</v>
      </c>
      <c r="B31" s="5">
        <v>2.4747000000000002E-2</v>
      </c>
      <c r="C31" s="6">
        <v>2.0657499999999999E-2</v>
      </c>
      <c r="D31" s="6">
        <f t="shared" si="0"/>
        <v>4.0895000000000029E-3</v>
      </c>
      <c r="E31" s="6">
        <v>2.4399999999999999E-3</v>
      </c>
      <c r="F31" s="2">
        <v>2.60999999995459</v>
      </c>
      <c r="G31" s="2">
        <v>3.0899999999349301</v>
      </c>
      <c r="H31" s="2">
        <v>-0.69000000013247298</v>
      </c>
      <c r="I31" s="5">
        <v>2.6124399999999999</v>
      </c>
      <c r="J31" s="5">
        <v>2.3709000000000001E-2</v>
      </c>
      <c r="K31" s="5">
        <v>1.8217000000000001E-2</v>
      </c>
      <c r="L31" s="7">
        <f t="shared" si="1"/>
        <v>2.2307E-2</v>
      </c>
    </row>
    <row r="32" spans="1:12" ht="19" x14ac:dyDescent="0.25">
      <c r="A32" s="3">
        <v>41851</v>
      </c>
      <c r="B32" s="5">
        <v>-1.6903999999999999E-2</v>
      </c>
      <c r="C32" s="6">
        <v>-1.37909E-2</v>
      </c>
      <c r="D32" s="6">
        <f t="shared" si="0"/>
        <v>-3.1130999999999989E-3</v>
      </c>
      <c r="E32" s="6">
        <v>5.2999999999999998E-4</v>
      </c>
      <c r="F32" s="2">
        <v>-2.0399999999845799</v>
      </c>
      <c r="G32" s="2">
        <v>-4.2800000007800403</v>
      </c>
      <c r="H32" s="2">
        <v>2.0000000006081799E-2</v>
      </c>
      <c r="I32" s="5">
        <v>-2.0394700000000001</v>
      </c>
      <c r="J32" s="5">
        <v>-2.0919E-2</v>
      </c>
      <c r="K32" s="5">
        <v>-1.4321E-2</v>
      </c>
      <c r="L32" s="7">
        <f t="shared" si="1"/>
        <v>-1.7433999999999998E-2</v>
      </c>
    </row>
    <row r="33" spans="1:12" ht="19" x14ac:dyDescent="0.25">
      <c r="A33" s="3">
        <v>41882</v>
      </c>
      <c r="B33" s="5">
        <v>4.2875999999999997E-2</v>
      </c>
      <c r="C33" s="6">
        <v>4.0004999999999999E-2</v>
      </c>
      <c r="D33" s="6">
        <f t="shared" si="0"/>
        <v>2.8709999999999986E-3</v>
      </c>
      <c r="E33" s="6">
        <v>-1.7000000000000001E-4</v>
      </c>
      <c r="F33" s="2">
        <v>4.2399999999860896</v>
      </c>
      <c r="G33" s="2">
        <v>0.380000001384939</v>
      </c>
      <c r="H33" s="2">
        <v>-0.429999999906161</v>
      </c>
      <c r="I33" s="5">
        <v>4.2398300000000004</v>
      </c>
      <c r="J33" s="5">
        <v>4.2567000000000001E-2</v>
      </c>
      <c r="K33" s="5">
        <v>4.0175000000000002E-2</v>
      </c>
      <c r="L33" s="7">
        <f t="shared" si="1"/>
        <v>4.3046000000000001E-2</v>
      </c>
    </row>
    <row r="34" spans="1:12" ht="19" x14ac:dyDescent="0.25">
      <c r="A34" s="3">
        <v>41912</v>
      </c>
      <c r="B34" s="5">
        <v>-2.0343E-2</v>
      </c>
      <c r="C34" s="6">
        <v>-1.4023600000000001E-2</v>
      </c>
      <c r="D34" s="6">
        <f t="shared" si="0"/>
        <v>-6.3193999999999993E-3</v>
      </c>
      <c r="E34" s="6">
        <v>4.6999999999999999E-4</v>
      </c>
      <c r="F34" s="2">
        <v>-1.9699999999905999</v>
      </c>
      <c r="G34" s="2">
        <v>-3.72000000103926</v>
      </c>
      <c r="H34" s="2">
        <v>-1.3499999998889101</v>
      </c>
      <c r="I34" s="5">
        <v>-1.96953</v>
      </c>
      <c r="J34" s="5">
        <v>-2.0160999999999998E-2</v>
      </c>
      <c r="K34" s="5">
        <v>-1.4494E-2</v>
      </c>
      <c r="L34" s="7">
        <f t="shared" si="1"/>
        <v>-2.0813000000000002E-2</v>
      </c>
    </row>
    <row r="35" spans="1:12" ht="19" x14ac:dyDescent="0.25">
      <c r="A35" s="3">
        <v>41943</v>
      </c>
      <c r="B35" s="5">
        <v>1.9453999999999999E-2</v>
      </c>
      <c r="C35" s="6">
        <v>2.4425099999999998E-2</v>
      </c>
      <c r="D35" s="6">
        <f t="shared" si="0"/>
        <v>-4.9710999999999991E-3</v>
      </c>
      <c r="E35" s="6">
        <v>1.3699999999999999E-3</v>
      </c>
      <c r="F35" s="2">
        <v>2.51999999998726</v>
      </c>
      <c r="G35" s="2">
        <v>4.2200000000553102</v>
      </c>
      <c r="H35" s="2">
        <v>-1.8299999999488501</v>
      </c>
      <c r="I35" s="5">
        <v>2.5213700000000001</v>
      </c>
      <c r="J35" s="5">
        <v>2.3857E-2</v>
      </c>
      <c r="K35" s="5">
        <v>2.3054999999999999E-2</v>
      </c>
      <c r="L35" s="7">
        <f t="shared" si="1"/>
        <v>1.8083999999999999E-2</v>
      </c>
    </row>
    <row r="36" spans="1:12" ht="19" x14ac:dyDescent="0.25">
      <c r="A36" s="3">
        <v>41973</v>
      </c>
      <c r="B36" s="5">
        <v>1.6508999999999999E-2</v>
      </c>
      <c r="C36" s="6">
        <v>2.6894700000000001E-2</v>
      </c>
      <c r="D36" s="6">
        <f t="shared" si="0"/>
        <v>-1.0385700000000001E-2</v>
      </c>
      <c r="E36" s="6">
        <v>-3.3E-4</v>
      </c>
      <c r="F36" s="2">
        <v>2.5500000000346001</v>
      </c>
      <c r="G36" s="2">
        <v>-2.0499999998179899</v>
      </c>
      <c r="H36" s="2">
        <v>-3.09000000008764</v>
      </c>
      <c r="I36" s="5">
        <v>2.5496699999999999</v>
      </c>
      <c r="J36" s="5">
        <v>2.5822999999999999E-2</v>
      </c>
      <c r="K36" s="5">
        <v>2.7224999999999999E-2</v>
      </c>
      <c r="L36" s="7">
        <f t="shared" si="1"/>
        <v>1.6839E-2</v>
      </c>
    </row>
    <row r="37" spans="1:12" ht="19" x14ac:dyDescent="0.25">
      <c r="A37" s="3">
        <v>42004</v>
      </c>
      <c r="B37" s="5">
        <v>-8.6449999999999999E-3</v>
      </c>
      <c r="C37" s="6">
        <v>-2.5191000000000002E-3</v>
      </c>
      <c r="D37" s="6">
        <f t="shared" si="0"/>
        <v>-6.1259000000000001E-3</v>
      </c>
      <c r="E37" s="6">
        <v>4.8999999999999998E-4</v>
      </c>
      <c r="F37" s="2">
        <v>-6.0000000028981301E-2</v>
      </c>
      <c r="G37" s="2">
        <v>2.4900000008825498</v>
      </c>
      <c r="H37" s="2">
        <v>2.2699999999475602</v>
      </c>
      <c r="I37" s="5">
        <v>-5.951E-2</v>
      </c>
      <c r="J37" s="5">
        <v>-1.08E-3</v>
      </c>
      <c r="K37" s="5">
        <v>-3.009E-3</v>
      </c>
      <c r="L37" s="7">
        <f t="shared" si="1"/>
        <v>-9.1350000000000008E-3</v>
      </c>
    </row>
    <row r="38" spans="1:12" ht="19" x14ac:dyDescent="0.25">
      <c r="A38" s="3">
        <v>42035</v>
      </c>
      <c r="B38" s="5">
        <v>-1.1949E-2</v>
      </c>
      <c r="C38" s="6">
        <v>-3.0019200000000003E-2</v>
      </c>
      <c r="D38" s="6">
        <f t="shared" si="0"/>
        <v>1.8070200000000002E-2</v>
      </c>
      <c r="E38" s="6">
        <v>1.17E-3</v>
      </c>
      <c r="F38" s="2">
        <v>-3.10999999997146</v>
      </c>
      <c r="G38" s="2">
        <v>-0.54000000123389702</v>
      </c>
      <c r="H38" s="2">
        <v>-3.6099999998813002</v>
      </c>
      <c r="I38" s="5">
        <v>-3.1088300000000002</v>
      </c>
      <c r="J38" s="5">
        <v>-3.2246999999999998E-2</v>
      </c>
      <c r="K38" s="5">
        <v>-3.1189000000000001E-2</v>
      </c>
      <c r="L38" s="7">
        <f t="shared" si="1"/>
        <v>-1.3118999999999999E-2</v>
      </c>
    </row>
    <row r="39" spans="1:12" ht="19" x14ac:dyDescent="0.25">
      <c r="A39" s="3">
        <v>42063</v>
      </c>
      <c r="B39" s="5">
        <v>5.5252000000000002E-2</v>
      </c>
      <c r="C39" s="6">
        <v>5.7471500000000002E-2</v>
      </c>
      <c r="D39" s="6">
        <f t="shared" si="0"/>
        <v>-2.2194999999999993E-3</v>
      </c>
      <c r="E39" s="6">
        <v>-1E-4</v>
      </c>
      <c r="F39" s="2">
        <v>6.1299999999996801</v>
      </c>
      <c r="G39" s="2">
        <v>0.60000000020474697</v>
      </c>
      <c r="H39" s="2">
        <v>-1.86000000014564</v>
      </c>
      <c r="I39" s="5">
        <v>6.1299000000000001</v>
      </c>
      <c r="J39" s="5">
        <v>6.1398000000000001E-2</v>
      </c>
      <c r="K39" s="5">
        <v>5.7571999999999998E-2</v>
      </c>
      <c r="L39" s="7">
        <f t="shared" si="1"/>
        <v>5.5352000000000005E-2</v>
      </c>
    </row>
    <row r="40" spans="1:12" ht="19" x14ac:dyDescent="0.25">
      <c r="A40" s="3">
        <v>42094</v>
      </c>
      <c r="B40" s="5">
        <v>-8.5389999999999997E-3</v>
      </c>
      <c r="C40" s="6">
        <v>-1.5814499999999999E-2</v>
      </c>
      <c r="D40" s="6">
        <f t="shared" si="0"/>
        <v>7.275499999999999E-3</v>
      </c>
      <c r="E40" s="6">
        <v>1.8600000000000001E-3</v>
      </c>
      <c r="F40" s="2">
        <v>-1.12000000001295</v>
      </c>
      <c r="G40" s="2">
        <v>3.06999999964063</v>
      </c>
      <c r="H40" s="2">
        <v>-0.41000000002828701</v>
      </c>
      <c r="I40" s="5">
        <v>-1.1181399999999999</v>
      </c>
      <c r="J40" s="5">
        <v>-1.3023E-2</v>
      </c>
      <c r="K40" s="5">
        <v>-1.7673999999999999E-2</v>
      </c>
      <c r="L40" s="7">
        <f t="shared" si="1"/>
        <v>-1.0399E-2</v>
      </c>
    </row>
    <row r="41" spans="1:12" ht="19" x14ac:dyDescent="0.25">
      <c r="A41" s="3">
        <v>42124</v>
      </c>
      <c r="B41" s="5">
        <v>1.6091999999999999E-2</v>
      </c>
      <c r="C41" s="6">
        <v>9.5931999999999996E-3</v>
      </c>
      <c r="D41" s="6">
        <f t="shared" si="0"/>
        <v>6.498799999999999E-3</v>
      </c>
      <c r="E41" s="6">
        <v>2.7499999999999998E-3</v>
      </c>
      <c r="F41" s="2">
        <v>0.58999999999100805</v>
      </c>
      <c r="G41" s="2">
        <v>-3.0399999984536401</v>
      </c>
      <c r="H41" s="2">
        <v>1.83000000009869</v>
      </c>
      <c r="I41" s="5">
        <v>0.59275</v>
      </c>
      <c r="J41" s="5">
        <v>3.2049999999999999E-3</v>
      </c>
      <c r="K41" s="5">
        <v>6.8430000000000001E-3</v>
      </c>
      <c r="L41" s="7">
        <f t="shared" si="1"/>
        <v>1.3342E-2</v>
      </c>
    </row>
    <row r="42" spans="1:12" ht="19" x14ac:dyDescent="0.25">
      <c r="A42" s="3">
        <v>42155</v>
      </c>
      <c r="B42" s="5">
        <v>1.4276E-2</v>
      </c>
      <c r="C42" s="6">
        <v>1.2859300000000001E-2</v>
      </c>
      <c r="D42" s="6">
        <f t="shared" si="0"/>
        <v>1.4166999999999999E-3</v>
      </c>
      <c r="E42" s="6">
        <v>-7.7999999999999999E-4</v>
      </c>
      <c r="F42" s="2">
        <v>1.36000000001594</v>
      </c>
      <c r="G42" s="2">
        <v>0.91999999988423498</v>
      </c>
      <c r="H42" s="2">
        <v>-1.1200000000338399</v>
      </c>
      <c r="I42" s="5">
        <v>1.3592200000000001</v>
      </c>
      <c r="J42" s="5">
        <v>1.4364E-2</v>
      </c>
      <c r="K42" s="5">
        <v>1.3639E-2</v>
      </c>
      <c r="L42" s="7">
        <f t="shared" si="1"/>
        <v>1.5056E-2</v>
      </c>
    </row>
    <row r="43" spans="1:12" ht="19" x14ac:dyDescent="0.25">
      <c r="A43" s="3">
        <v>42185</v>
      </c>
      <c r="B43" s="5">
        <v>-1.6275000000000001E-2</v>
      </c>
      <c r="C43" s="6">
        <v>-1.93581E-2</v>
      </c>
      <c r="D43" s="6">
        <f t="shared" si="0"/>
        <v>3.0830999999999983E-3</v>
      </c>
      <c r="E43" s="6">
        <v>3.8999999999999999E-4</v>
      </c>
      <c r="F43" s="2">
        <v>-1.52999999998509</v>
      </c>
      <c r="G43" s="2">
        <v>2.89999999942121</v>
      </c>
      <c r="H43" s="2">
        <v>-0.78000000001765502</v>
      </c>
      <c r="I43" s="5">
        <v>-1.5296099999999999</v>
      </c>
      <c r="J43" s="5">
        <v>-1.5682000000000001E-2</v>
      </c>
      <c r="K43" s="5">
        <v>-1.9748000000000002E-2</v>
      </c>
      <c r="L43" s="7">
        <f t="shared" si="1"/>
        <v>-1.6665000000000003E-2</v>
      </c>
    </row>
    <row r="44" spans="1:12" ht="19" x14ac:dyDescent="0.25">
      <c r="A44" s="3">
        <v>42216</v>
      </c>
      <c r="B44" s="5">
        <v>2.3473999999999998E-2</v>
      </c>
      <c r="C44" s="6">
        <v>2.09512E-2</v>
      </c>
      <c r="D44" s="6">
        <f t="shared" si="0"/>
        <v>2.5227999999999987E-3</v>
      </c>
      <c r="E44" s="6">
        <v>-9.7999999999999997E-4</v>
      </c>
      <c r="F44" s="2">
        <v>1.5399999999603899</v>
      </c>
      <c r="G44" s="2">
        <v>-4.1999999998623903</v>
      </c>
      <c r="H44" s="2">
        <v>-4.0699999999348204</v>
      </c>
      <c r="I44" s="5">
        <v>1.5390200000000001</v>
      </c>
      <c r="J44" s="5">
        <v>1.636E-2</v>
      </c>
      <c r="K44" s="5">
        <v>2.1930999999999999E-2</v>
      </c>
      <c r="L44" s="7">
        <f t="shared" si="1"/>
        <v>2.4453999999999997E-2</v>
      </c>
    </row>
    <row r="45" spans="1:12" ht="19" x14ac:dyDescent="0.25">
      <c r="A45" s="3">
        <v>42247</v>
      </c>
      <c r="B45" s="5">
        <v>-5.3954000000000002E-2</v>
      </c>
      <c r="C45" s="6">
        <v>-6.03338E-2</v>
      </c>
      <c r="D45" s="6">
        <f t="shared" si="0"/>
        <v>6.379799999999998E-3</v>
      </c>
      <c r="E45" s="6">
        <v>3.31E-3</v>
      </c>
      <c r="F45" s="2">
        <v>-6.0399999999854304</v>
      </c>
      <c r="G45" s="2">
        <v>0.35999999935862798</v>
      </c>
      <c r="H45" s="2">
        <v>2.7999999998721199</v>
      </c>
      <c r="I45" s="5">
        <v>-6.0366900000000001</v>
      </c>
      <c r="J45" s="5">
        <v>-6.3644000000000006E-2</v>
      </c>
      <c r="K45" s="5">
        <v>-6.3644000000000006E-2</v>
      </c>
      <c r="L45" s="7">
        <f t="shared" si="1"/>
        <v>-5.7264000000000002E-2</v>
      </c>
    </row>
    <row r="46" spans="1:12" ht="19" x14ac:dyDescent="0.25">
      <c r="A46" s="3">
        <v>42277</v>
      </c>
      <c r="B46" s="5">
        <v>-3.6481E-2</v>
      </c>
      <c r="C46" s="6">
        <v>-2.4743499999999998E-2</v>
      </c>
      <c r="D46" s="6">
        <f t="shared" si="0"/>
        <v>-1.1737500000000001E-2</v>
      </c>
      <c r="E46" s="6">
        <v>8.5999999999999998E-4</v>
      </c>
      <c r="F46" s="2">
        <v>-3.0699999999966798</v>
      </c>
      <c r="G46" s="2">
        <v>-2.6300000000130499</v>
      </c>
      <c r="H46" s="2">
        <v>0.57999999995732499</v>
      </c>
      <c r="I46" s="5">
        <v>-3.06914</v>
      </c>
      <c r="J46" s="5">
        <v>-3.1543000000000002E-2</v>
      </c>
      <c r="K46" s="5">
        <v>-2.5603000000000001E-2</v>
      </c>
      <c r="L46" s="7">
        <f t="shared" si="1"/>
        <v>-3.7340999999999999E-2</v>
      </c>
    </row>
    <row r="47" spans="1:12" ht="19" x14ac:dyDescent="0.25">
      <c r="A47" s="3">
        <v>42308</v>
      </c>
      <c r="B47" s="5">
        <v>8.2673999999999997E-2</v>
      </c>
      <c r="C47" s="6">
        <v>8.4354099999999987E-2</v>
      </c>
      <c r="D47" s="6">
        <f t="shared" si="0"/>
        <v>-1.6800999999999899E-3</v>
      </c>
      <c r="E47" s="6">
        <v>-1.9300000000000001E-3</v>
      </c>
      <c r="F47" s="2">
        <v>7.7500000000192397</v>
      </c>
      <c r="G47" s="2">
        <v>-1.8699999995962999</v>
      </c>
      <c r="H47" s="2">
        <v>-0.44999999989377898</v>
      </c>
      <c r="I47" s="5">
        <v>7.7480700000000002</v>
      </c>
      <c r="J47" s="5">
        <v>7.9391000000000003E-2</v>
      </c>
      <c r="K47" s="5">
        <v>8.6284E-2</v>
      </c>
      <c r="L47" s="7">
        <f t="shared" si="1"/>
        <v>8.4603999999999999E-2</v>
      </c>
    </row>
    <row r="48" spans="1:12" ht="19" x14ac:dyDescent="0.25">
      <c r="A48" s="3">
        <v>42338</v>
      </c>
      <c r="B48" s="5">
        <v>1.0624E-2</v>
      </c>
      <c r="C48" s="6">
        <v>2.9738E-3</v>
      </c>
      <c r="D48" s="6">
        <f t="shared" si="0"/>
        <v>7.6501999999999994E-3</v>
      </c>
      <c r="E48" s="6">
        <v>2.1900000000000001E-3</v>
      </c>
      <c r="F48" s="2">
        <v>0.55999999998650396</v>
      </c>
      <c r="G48" s="2">
        <v>3.6000000000599099</v>
      </c>
      <c r="H48" s="2">
        <v>-0.37999999984280602</v>
      </c>
      <c r="I48" s="5">
        <v>0.56218999999999997</v>
      </c>
      <c r="J48" s="5">
        <v>3.454E-3</v>
      </c>
      <c r="K48" s="5">
        <v>7.8399999999999997E-4</v>
      </c>
      <c r="L48" s="7">
        <f t="shared" si="1"/>
        <v>8.4340000000000005E-3</v>
      </c>
    </row>
    <row r="49" spans="1:12" ht="19" x14ac:dyDescent="0.25">
      <c r="A49" s="3">
        <v>42369</v>
      </c>
      <c r="B49" s="5">
        <v>-1.5141E-2</v>
      </c>
      <c r="C49" s="6">
        <v>-1.5771900000000002E-2</v>
      </c>
      <c r="D49" s="6">
        <f t="shared" si="0"/>
        <v>6.3090000000000195E-4</v>
      </c>
      <c r="E49" s="6">
        <v>1.0160000000000001E-2</v>
      </c>
      <c r="F49" s="2">
        <v>-2.1700000000239799</v>
      </c>
      <c r="G49" s="2">
        <v>-2.8100000002130798</v>
      </c>
      <c r="H49" s="2">
        <v>-2.5900000000004</v>
      </c>
      <c r="I49" s="5">
        <v>-2.15984</v>
      </c>
      <c r="J49" s="5">
        <v>-3.1656999999999998E-2</v>
      </c>
      <c r="K49" s="5">
        <v>-2.5932E-2</v>
      </c>
      <c r="L49" s="7">
        <f t="shared" si="1"/>
        <v>-2.5301000000000001E-2</v>
      </c>
    </row>
    <row r="50" spans="1:12" ht="19" x14ac:dyDescent="0.25">
      <c r="A50" s="3">
        <v>42400</v>
      </c>
      <c r="B50" s="5">
        <v>-7.5079000000000007E-2</v>
      </c>
      <c r="C50" s="6">
        <v>-4.96242E-2</v>
      </c>
      <c r="D50" s="6">
        <f t="shared" si="0"/>
        <v>-2.5454800000000007E-2</v>
      </c>
      <c r="E50" s="6">
        <v>6.0400000000000002E-3</v>
      </c>
      <c r="F50" s="2">
        <v>-5.7699999999997997</v>
      </c>
      <c r="G50" s="2">
        <v>-3.3899999991490102</v>
      </c>
      <c r="H50" s="2">
        <v>2.0699999997793399</v>
      </c>
      <c r="I50" s="5">
        <v>-5.76396</v>
      </c>
      <c r="J50" s="5">
        <v>-6.3618999999999995E-2</v>
      </c>
      <c r="K50" s="5">
        <v>-5.5663999999999998E-2</v>
      </c>
      <c r="L50" s="7">
        <f t="shared" si="1"/>
        <v>-8.1119000000000011E-2</v>
      </c>
    </row>
    <row r="51" spans="1:12" ht="19" x14ac:dyDescent="0.25">
      <c r="A51" s="3">
        <v>42429</v>
      </c>
      <c r="B51" s="5">
        <v>-1.0474000000000001E-2</v>
      </c>
      <c r="C51" s="6">
        <v>-1.3492000000000001E-3</v>
      </c>
      <c r="D51" s="6">
        <f t="shared" si="0"/>
        <v>-9.1248000000000006E-3</v>
      </c>
      <c r="E51" s="6">
        <v>2.0129999999999999E-2</v>
      </c>
      <c r="F51" s="2">
        <v>-7.9999999985758102E-2</v>
      </c>
      <c r="G51" s="2">
        <v>0.80999999852244797</v>
      </c>
      <c r="H51" s="2">
        <v>-0.57000000004228102</v>
      </c>
      <c r="I51" s="5">
        <v>-5.987E-2</v>
      </c>
      <c r="J51" s="5">
        <v>-2.0527E-2</v>
      </c>
      <c r="K51" s="5">
        <v>-2.1479000000000002E-2</v>
      </c>
      <c r="L51" s="7">
        <f t="shared" si="1"/>
        <v>-3.0603999999999999E-2</v>
      </c>
    </row>
    <row r="52" spans="1:12" ht="19" x14ac:dyDescent="0.25">
      <c r="A52" s="3">
        <v>42460</v>
      </c>
      <c r="B52" s="5">
        <v>6.4832000000000001E-2</v>
      </c>
      <c r="C52" s="6">
        <v>6.7838200000000001E-2</v>
      </c>
      <c r="D52" s="6">
        <f t="shared" si="0"/>
        <v>-3.0062000000000005E-3</v>
      </c>
      <c r="E52" s="6">
        <v>2.0500000000000001E-2</v>
      </c>
      <c r="F52" s="2">
        <v>6.9599999999867901</v>
      </c>
      <c r="G52" s="2">
        <v>0.75000000155618296</v>
      </c>
      <c r="H52" s="2">
        <v>1.1000000001336101</v>
      </c>
      <c r="I52" s="5">
        <v>6.9805000000000001</v>
      </c>
      <c r="J52" s="5">
        <v>4.9509999999999998E-2</v>
      </c>
      <c r="K52" s="5">
        <v>4.7337999999999998E-2</v>
      </c>
      <c r="L52" s="7">
        <f t="shared" si="1"/>
        <v>4.4331999999999996E-2</v>
      </c>
    </row>
    <row r="53" spans="1:12" ht="19" x14ac:dyDescent="0.25">
      <c r="A53" s="3">
        <v>42490</v>
      </c>
      <c r="B53" s="5">
        <v>1.6650000000000002E-2</v>
      </c>
      <c r="C53" s="6">
        <v>3.8767000000000003E-3</v>
      </c>
      <c r="D53" s="6">
        <f t="shared" si="0"/>
        <v>1.2773300000000001E-2</v>
      </c>
      <c r="E53" s="6">
        <v>6.9499999999999996E-3</v>
      </c>
      <c r="F53" s="2">
        <v>0.92000000001681803</v>
      </c>
      <c r="G53" s="2">
        <v>0.669999999585146</v>
      </c>
      <c r="H53" s="2">
        <v>3.2100000000297699</v>
      </c>
      <c r="I53" s="5">
        <v>0.92695000000000005</v>
      </c>
      <c r="J53" s="5">
        <v>2.3890000000000001E-3</v>
      </c>
      <c r="K53" s="5">
        <v>-3.0730000000000002E-3</v>
      </c>
      <c r="L53" s="7">
        <f t="shared" si="1"/>
        <v>9.700000000000002E-3</v>
      </c>
    </row>
    <row r="54" spans="1:12" ht="19" x14ac:dyDescent="0.25">
      <c r="A54" s="3">
        <v>42521</v>
      </c>
      <c r="B54" s="5">
        <v>2.1021999999999999E-2</v>
      </c>
      <c r="C54" s="6">
        <v>1.7958200000000001E-2</v>
      </c>
      <c r="D54" s="6">
        <f t="shared" si="0"/>
        <v>3.0637999999999985E-3</v>
      </c>
      <c r="E54" s="6">
        <v>1.286E-2</v>
      </c>
      <c r="F54" s="2">
        <v>1.7800000000174701</v>
      </c>
      <c r="G54" s="2">
        <v>-0.19000000011051199</v>
      </c>
      <c r="H54" s="2">
        <v>-1.6499999999447801</v>
      </c>
      <c r="I54" s="5">
        <v>1.7928599999999999</v>
      </c>
      <c r="J54" s="5">
        <v>5.1970000000000002E-3</v>
      </c>
      <c r="K54" s="5">
        <v>5.0980000000000001E-3</v>
      </c>
      <c r="L54" s="7">
        <f t="shared" si="1"/>
        <v>8.1619999999999991E-3</v>
      </c>
    </row>
    <row r="55" spans="1:12" ht="19" x14ac:dyDescent="0.25">
      <c r="A55" s="3">
        <v>42551</v>
      </c>
      <c r="B55" s="5">
        <v>-8.8579999999999996E-3</v>
      </c>
      <c r="C55" s="6">
        <v>2.5911000000000003E-3</v>
      </c>
      <c r="D55" s="6">
        <f t="shared" si="0"/>
        <v>-1.14491E-2</v>
      </c>
      <c r="E55" s="6">
        <v>1.942E-2</v>
      </c>
      <c r="F55" s="2">
        <v>-5.0000000016880902E-2</v>
      </c>
      <c r="G55" s="2">
        <v>0.58999999979440998</v>
      </c>
      <c r="H55" s="2">
        <v>-1.4500000000403299</v>
      </c>
      <c r="I55" s="5">
        <v>-3.058E-2</v>
      </c>
      <c r="J55" s="5">
        <v>-1.9532000000000001E-2</v>
      </c>
      <c r="K55" s="5">
        <v>-1.6829E-2</v>
      </c>
      <c r="L55" s="7">
        <f t="shared" si="1"/>
        <v>-2.8277999999999998E-2</v>
      </c>
    </row>
    <row r="56" spans="1:12" ht="19" x14ac:dyDescent="0.25">
      <c r="A56" s="3">
        <v>42582</v>
      </c>
      <c r="B56" s="5">
        <v>4.3720000000000002E-2</v>
      </c>
      <c r="C56" s="6">
        <v>3.6868699999999997E-2</v>
      </c>
      <c r="D56" s="6">
        <f t="shared" si="0"/>
        <v>6.8513000000000046E-3</v>
      </c>
      <c r="E56" s="6">
        <v>1.891E-2</v>
      </c>
      <c r="F56" s="2">
        <v>3.9499999999901498</v>
      </c>
      <c r="G56" s="2">
        <v>2.5099999998218601</v>
      </c>
      <c r="H56" s="2">
        <v>-1.29000000008474</v>
      </c>
      <c r="I56" s="5">
        <v>3.9689100000000002</v>
      </c>
      <c r="J56" s="5">
        <v>2.0968000000000001E-2</v>
      </c>
      <c r="K56" s="5">
        <v>1.7958999999999999E-2</v>
      </c>
      <c r="L56" s="7">
        <f t="shared" si="1"/>
        <v>2.4810000000000002E-2</v>
      </c>
    </row>
    <row r="57" spans="1:12" ht="19" x14ac:dyDescent="0.25">
      <c r="A57" s="3">
        <v>42613</v>
      </c>
      <c r="B57" s="5">
        <v>6.0169999999999998E-3</v>
      </c>
      <c r="C57" s="6">
        <v>1.4039999999999999E-3</v>
      </c>
      <c r="D57" s="6">
        <f t="shared" si="0"/>
        <v>4.6129999999999999E-3</v>
      </c>
      <c r="E57" s="6">
        <v>1.823E-2</v>
      </c>
      <c r="F57" s="2">
        <v>0.50000000000747202</v>
      </c>
      <c r="G57" s="2">
        <v>1.16999999957818</v>
      </c>
      <c r="H57" s="2">
        <v>3.1099999999443901</v>
      </c>
      <c r="I57" s="5">
        <v>0.51822999999999997</v>
      </c>
      <c r="J57" s="5">
        <v>-1.2865E-2</v>
      </c>
      <c r="K57" s="5">
        <v>-1.6826000000000001E-2</v>
      </c>
      <c r="L57" s="7">
        <f t="shared" si="1"/>
        <v>-1.2213E-2</v>
      </c>
    </row>
    <row r="58" spans="1:12" ht="19" x14ac:dyDescent="0.25">
      <c r="A58" s="3">
        <v>42643</v>
      </c>
      <c r="B58" s="5">
        <v>1.4033E-2</v>
      </c>
      <c r="C58" s="6">
        <v>1.8909999999999999E-4</v>
      </c>
      <c r="D58" s="6">
        <f t="shared" si="0"/>
        <v>1.3843900000000001E-2</v>
      </c>
      <c r="E58" s="6">
        <v>2.1590000000000002E-2</v>
      </c>
      <c r="F58" s="2">
        <v>0.25000000000288097</v>
      </c>
      <c r="G58" s="2">
        <v>2.1300000009367399</v>
      </c>
      <c r="H58" s="2">
        <v>-1.20999999989077</v>
      </c>
      <c r="I58" s="5">
        <v>0.27159</v>
      </c>
      <c r="J58" s="5">
        <v>-1.8658000000000001E-2</v>
      </c>
      <c r="K58" s="5">
        <v>-2.1401E-2</v>
      </c>
      <c r="L58" s="7">
        <f t="shared" si="1"/>
        <v>-7.5570000000000012E-3</v>
      </c>
    </row>
    <row r="59" spans="1:12" ht="19" x14ac:dyDescent="0.25">
      <c r="A59" s="3">
        <v>42674</v>
      </c>
      <c r="B59" s="5">
        <v>-1.8376E-2</v>
      </c>
      <c r="C59" s="6">
        <v>-1.8241199999999999E-2</v>
      </c>
      <c r="D59" s="6">
        <f t="shared" si="0"/>
        <v>-1.3480000000000089E-4</v>
      </c>
      <c r="E59" s="6">
        <v>1.5740000000000001E-2</v>
      </c>
      <c r="F59" s="2">
        <v>-2.0200000000009801</v>
      </c>
      <c r="G59" s="2">
        <v>-4.4100000000449597</v>
      </c>
      <c r="H59" s="2">
        <v>4.1200000001095596</v>
      </c>
      <c r="I59" s="5">
        <v>-2.0042599999999999</v>
      </c>
      <c r="J59" s="5">
        <v>-3.5624999999999997E-2</v>
      </c>
      <c r="K59" s="5">
        <v>-3.3980999999999997E-2</v>
      </c>
      <c r="L59" s="7">
        <f t="shared" si="1"/>
        <v>-3.4116E-2</v>
      </c>
    </row>
    <row r="60" spans="1:12" ht="19" x14ac:dyDescent="0.25">
      <c r="A60" s="3">
        <v>42704</v>
      </c>
      <c r="B60" s="5">
        <v>2.9118999999999999E-2</v>
      </c>
      <c r="C60" s="6">
        <v>3.7034900000000003E-2</v>
      </c>
      <c r="D60" s="6">
        <f t="shared" si="0"/>
        <v>-7.9159000000000035E-3</v>
      </c>
      <c r="E60" s="6">
        <v>1.404E-2</v>
      </c>
      <c r="F60" s="2">
        <v>4.8600000000032804</v>
      </c>
      <c r="G60" s="2">
        <v>5.6699999999784998</v>
      </c>
      <c r="H60" s="2">
        <v>8.2099999999269002</v>
      </c>
      <c r="I60" s="5">
        <v>4.8740399999999999</v>
      </c>
      <c r="J60" s="5">
        <v>3.4840999999999997E-2</v>
      </c>
      <c r="K60" s="5">
        <v>2.2995000000000002E-2</v>
      </c>
      <c r="L60" s="7">
        <f t="shared" si="1"/>
        <v>1.5078999999999999E-2</v>
      </c>
    </row>
    <row r="61" spans="1:12" ht="19" x14ac:dyDescent="0.25">
      <c r="A61" s="3">
        <v>42735</v>
      </c>
      <c r="B61" s="5">
        <v>5.64E-3</v>
      </c>
      <c r="C61" s="6">
        <v>1.9766099999999998E-2</v>
      </c>
      <c r="D61" s="6">
        <f t="shared" si="0"/>
        <v>-1.4126099999999999E-2</v>
      </c>
      <c r="E61" s="6">
        <v>2.5340000000000001E-2</v>
      </c>
      <c r="F61" s="2">
        <v>1.80999999999809</v>
      </c>
      <c r="G61" s="2">
        <v>9.0000000099910105E-2</v>
      </c>
      <c r="H61" s="2">
        <v>3.59999999982232</v>
      </c>
      <c r="I61" s="5">
        <v>1.83534</v>
      </c>
      <c r="J61" s="5">
        <v>-6.7330000000000003E-3</v>
      </c>
      <c r="K61" s="5">
        <v>-5.574E-3</v>
      </c>
      <c r="L61" s="7">
        <f t="shared" si="1"/>
        <v>-1.9700000000000002E-2</v>
      </c>
    </row>
    <row r="62" spans="1:12" ht="19" x14ac:dyDescent="0.25">
      <c r="A62" s="3">
        <v>42766</v>
      </c>
      <c r="B62" s="5">
        <v>4.5433000000000001E-2</v>
      </c>
      <c r="C62" s="6">
        <v>1.8966400000000001E-2</v>
      </c>
      <c r="D62" s="6">
        <f t="shared" si="0"/>
        <v>2.64666E-2</v>
      </c>
      <c r="E62" s="6">
        <v>3.6580000000000001E-2</v>
      </c>
      <c r="F62" s="2">
        <v>1.94000000000249</v>
      </c>
      <c r="G62" s="2">
        <v>-1.13000000095574</v>
      </c>
      <c r="H62" s="2">
        <v>-2.7400000000062099</v>
      </c>
      <c r="I62" s="5">
        <v>1.97658</v>
      </c>
      <c r="J62" s="5">
        <v>-1.6448000000000001E-2</v>
      </c>
      <c r="K62" s="5">
        <v>-1.7614000000000001E-2</v>
      </c>
      <c r="L62" s="7">
        <f t="shared" si="1"/>
        <v>8.8529999999999998E-3</v>
      </c>
    </row>
    <row r="63" spans="1:12" ht="19" x14ac:dyDescent="0.25">
      <c r="A63" s="3">
        <v>42794</v>
      </c>
      <c r="B63" s="5">
        <v>2.3663E-2</v>
      </c>
      <c r="C63" s="6">
        <v>3.9705900000000002E-2</v>
      </c>
      <c r="D63" s="6">
        <f t="shared" si="0"/>
        <v>-1.6042900000000002E-2</v>
      </c>
      <c r="E63" s="6">
        <v>3.6360000000000003E-2</v>
      </c>
      <c r="F63" s="2">
        <v>3.5700000000053298</v>
      </c>
      <c r="G63" s="2">
        <v>-2.03999999971166</v>
      </c>
      <c r="H63" s="2">
        <v>-1.6699999999334501</v>
      </c>
      <c r="I63" s="5">
        <v>3.60636</v>
      </c>
      <c r="J63" s="5">
        <v>6.7000000000000002E-5</v>
      </c>
      <c r="K63" s="5">
        <v>3.346E-3</v>
      </c>
      <c r="L63" s="7">
        <f t="shared" si="1"/>
        <v>-1.2697000000000003E-2</v>
      </c>
    </row>
    <row r="64" spans="1:12" ht="19" x14ac:dyDescent="0.25">
      <c r="A64" s="3">
        <v>42825</v>
      </c>
      <c r="B64" s="5">
        <v>1.0225E-2</v>
      </c>
      <c r="C64" s="6">
        <v>1.1665E-3</v>
      </c>
      <c r="D64" s="6">
        <f t="shared" si="0"/>
        <v>9.0585000000000006E-3</v>
      </c>
      <c r="E64" s="6">
        <v>3.3579999999999999E-2</v>
      </c>
      <c r="F64" s="2">
        <v>0.16999999998965601</v>
      </c>
      <c r="G64" s="2">
        <v>1.1300000006373201</v>
      </c>
      <c r="H64" s="2">
        <v>-3.3299999999695702</v>
      </c>
      <c r="I64" s="5">
        <v>0.20358000000000001</v>
      </c>
      <c r="J64" s="5">
        <v>-3.1208E-2</v>
      </c>
      <c r="K64" s="5">
        <v>-3.2412999999999997E-2</v>
      </c>
      <c r="L64" s="7">
        <f t="shared" si="1"/>
        <v>-2.3355000000000001E-2</v>
      </c>
    </row>
    <row r="65" spans="1:12" ht="19" x14ac:dyDescent="0.25">
      <c r="A65" s="3">
        <v>42855</v>
      </c>
      <c r="B65" s="5">
        <v>1.9581999999999999E-2</v>
      </c>
      <c r="C65" s="6">
        <v>1.02699E-2</v>
      </c>
      <c r="D65" s="6">
        <f t="shared" si="0"/>
        <v>9.3120999999999985E-3</v>
      </c>
      <c r="E65" s="6">
        <v>5.4350000000000002E-2</v>
      </c>
      <c r="F65" s="2">
        <v>1.09000000000147</v>
      </c>
      <c r="G65" s="2">
        <v>0.71999999874283704</v>
      </c>
      <c r="H65" s="2">
        <v>-2.1300000001274402</v>
      </c>
      <c r="I65" s="5">
        <v>1.14435</v>
      </c>
      <c r="J65" s="5">
        <v>-4.2362999999999998E-2</v>
      </c>
      <c r="K65" s="5">
        <v>-4.4080000000000001E-2</v>
      </c>
      <c r="L65" s="7">
        <f t="shared" si="1"/>
        <v>-3.4768000000000007E-2</v>
      </c>
    </row>
    <row r="66" spans="1:12" ht="19" x14ac:dyDescent="0.25">
      <c r="A66" s="3">
        <v>42886</v>
      </c>
      <c r="B66" s="5">
        <v>2.0931999999999999E-2</v>
      </c>
      <c r="C66" s="6">
        <v>1.4072800000000002E-2</v>
      </c>
      <c r="D66" s="6">
        <f t="shared" si="0"/>
        <v>6.8591999999999976E-3</v>
      </c>
      <c r="E66" s="6">
        <v>6.3789999999999999E-2</v>
      </c>
      <c r="F66" s="2">
        <v>1.05999999998342</v>
      </c>
      <c r="G66" s="2">
        <v>-2.52000000015477</v>
      </c>
      <c r="H66" s="2">
        <v>-3.74999999974197</v>
      </c>
      <c r="I66" s="5">
        <v>1.1237900000000001</v>
      </c>
      <c r="J66" s="5">
        <v>-5.1914000000000002E-2</v>
      </c>
      <c r="K66" s="5">
        <v>-4.9716999999999997E-2</v>
      </c>
      <c r="L66" s="7">
        <f t="shared" si="1"/>
        <v>-4.2858E-2</v>
      </c>
    </row>
    <row r="67" spans="1:12" ht="19" x14ac:dyDescent="0.25">
      <c r="A67" s="3">
        <v>42916</v>
      </c>
      <c r="B67" s="5">
        <v>-1.691E-3</v>
      </c>
      <c r="C67" s="6">
        <v>6.2414999999999997E-3</v>
      </c>
      <c r="D67" s="6">
        <f t="shared" ref="D67:D121" si="2">B67-C67</f>
        <v>-7.9325000000000003E-3</v>
      </c>
      <c r="E67" s="6">
        <v>6.1499999999999999E-2</v>
      </c>
      <c r="F67" s="2">
        <v>0.78000000001052705</v>
      </c>
      <c r="G67" s="2">
        <v>2.2300000009588898</v>
      </c>
      <c r="H67" s="2">
        <v>1.4899999998062701</v>
      </c>
      <c r="I67" s="5">
        <v>0.84150000000000003</v>
      </c>
      <c r="J67" s="5">
        <v>-5.2470000000000003E-2</v>
      </c>
      <c r="K67" s="5">
        <v>-5.5259000000000003E-2</v>
      </c>
      <c r="L67" s="7">
        <f t="shared" ref="L67:L121" si="3">B67-E67</f>
        <v>-6.3190999999999997E-2</v>
      </c>
    </row>
    <row r="68" spans="1:12" ht="19" x14ac:dyDescent="0.25">
      <c r="A68" s="3">
        <v>42947</v>
      </c>
      <c r="B68" s="5">
        <v>3.3242000000000001E-2</v>
      </c>
      <c r="C68" s="6">
        <v>2.05627E-2</v>
      </c>
      <c r="D68" s="6">
        <f t="shared" si="2"/>
        <v>1.2679300000000001E-2</v>
      </c>
      <c r="E68" s="6">
        <v>7.2410000000000002E-2</v>
      </c>
      <c r="F68" s="2">
        <v>1.8699999999939001</v>
      </c>
      <c r="G68" s="2">
        <v>-1.4600000002351099</v>
      </c>
      <c r="H68" s="2">
        <v>-0.22000000009082499</v>
      </c>
      <c r="I68" s="5">
        <v>1.94241</v>
      </c>
      <c r="J68" s="5">
        <v>-5.2262000000000003E-2</v>
      </c>
      <c r="K68" s="5">
        <v>-5.1846999999999997E-2</v>
      </c>
      <c r="L68" s="7">
        <f t="shared" si="3"/>
        <v>-3.9168000000000001E-2</v>
      </c>
    </row>
    <row r="69" spans="1:12" ht="19" x14ac:dyDescent="0.25">
      <c r="A69" s="3">
        <v>42978</v>
      </c>
      <c r="B69" s="5">
        <v>2.05E-4</v>
      </c>
      <c r="C69" s="6">
        <v>3.0612E-3</v>
      </c>
      <c r="D69" s="6">
        <f t="shared" si="2"/>
        <v>-2.8562000000000001E-3</v>
      </c>
      <c r="E69" s="6">
        <v>8.5010000000000002E-2</v>
      </c>
      <c r="F69" s="2">
        <v>0.16000000002509501</v>
      </c>
      <c r="G69" s="2">
        <v>-1.6499999994776</v>
      </c>
      <c r="H69" s="2">
        <v>-2.0699999997773602</v>
      </c>
      <c r="I69" s="5">
        <v>0.24501000000000001</v>
      </c>
      <c r="J69" s="5">
        <v>-8.1710000000000005E-2</v>
      </c>
      <c r="K69" s="5">
        <v>-8.1948999999999994E-2</v>
      </c>
      <c r="L69" s="7">
        <f t="shared" si="3"/>
        <v>-8.4805000000000005E-2</v>
      </c>
    </row>
    <row r="70" spans="1:12" ht="19" x14ac:dyDescent="0.25">
      <c r="A70" s="3">
        <v>43008</v>
      </c>
      <c r="B70" s="5">
        <v>1.6185000000000001E-2</v>
      </c>
      <c r="C70" s="6">
        <v>2.0628199999999999E-2</v>
      </c>
      <c r="D70" s="6">
        <f t="shared" si="2"/>
        <v>-4.4431999999999978E-3</v>
      </c>
      <c r="E70" s="6">
        <v>9.4149999999999998E-2</v>
      </c>
      <c r="F70" s="2">
        <v>2.5099999999756002</v>
      </c>
      <c r="G70" s="2">
        <v>4.4499999996967299</v>
      </c>
      <c r="H70" s="2">
        <v>3.0900000000524601</v>
      </c>
      <c r="I70" s="5">
        <v>2.6041500000000002</v>
      </c>
      <c r="J70" s="5">
        <v>-6.7167000000000004E-2</v>
      </c>
      <c r="K70" s="5">
        <v>-7.3522000000000004E-2</v>
      </c>
      <c r="L70" s="7">
        <f t="shared" si="3"/>
        <v>-7.7964999999999993E-2</v>
      </c>
    </row>
    <row r="71" spans="1:12" ht="19" x14ac:dyDescent="0.25">
      <c r="A71" s="3">
        <v>43039</v>
      </c>
      <c r="B71" s="5">
        <v>3.6894999999999997E-2</v>
      </c>
      <c r="C71" s="6">
        <v>2.3335400000000003E-2</v>
      </c>
      <c r="D71" s="6">
        <f t="shared" si="2"/>
        <v>1.3559599999999995E-2</v>
      </c>
      <c r="E71" s="6">
        <v>8.5589999999999999E-2</v>
      </c>
      <c r="F71" s="2">
        <v>2.25000000001975</v>
      </c>
      <c r="G71" s="2">
        <v>-1.9299999991546899</v>
      </c>
      <c r="H71" s="2">
        <v>0.219999999920128</v>
      </c>
      <c r="I71" s="5">
        <v>2.3355899999999998</v>
      </c>
      <c r="J71" s="5">
        <v>-6.1378000000000002E-2</v>
      </c>
      <c r="K71" s="5">
        <v>-6.2254999999999998E-2</v>
      </c>
      <c r="L71" s="7">
        <f t="shared" si="3"/>
        <v>-4.8695000000000002E-2</v>
      </c>
    </row>
    <row r="72" spans="1:12" ht="19" x14ac:dyDescent="0.25">
      <c r="A72" s="3">
        <v>43069</v>
      </c>
      <c r="B72" s="5">
        <v>1.9054999999999999E-2</v>
      </c>
      <c r="C72" s="6">
        <v>3.0669800000000001E-2</v>
      </c>
      <c r="D72" s="6">
        <f t="shared" si="2"/>
        <v>-1.1614800000000002E-2</v>
      </c>
      <c r="E72" s="6">
        <v>8.2820000000000005E-2</v>
      </c>
      <c r="F72" s="2">
        <v>3.1200000000083601</v>
      </c>
      <c r="G72" s="2">
        <v>-0.56000000011768802</v>
      </c>
      <c r="H72" s="2">
        <v>-5.0000000111427502E-2</v>
      </c>
      <c r="I72" s="5">
        <v>3.20282</v>
      </c>
      <c r="J72" s="5">
        <v>-4.9964000000000001E-2</v>
      </c>
      <c r="K72" s="5">
        <v>-5.2150000000000002E-2</v>
      </c>
      <c r="L72" s="7">
        <f t="shared" si="3"/>
        <v>-6.3765000000000002E-2</v>
      </c>
    </row>
    <row r="73" spans="1:12" ht="19" x14ac:dyDescent="0.25">
      <c r="A73" s="3">
        <v>43100</v>
      </c>
      <c r="B73" s="5">
        <v>1.1809E-2</v>
      </c>
      <c r="C73" s="6">
        <v>1.1118699999999999E-2</v>
      </c>
      <c r="D73" s="6">
        <f t="shared" si="2"/>
        <v>6.9030000000000133E-4</v>
      </c>
      <c r="E73" s="6">
        <v>8.8220000000000007E-2</v>
      </c>
      <c r="F73" s="2">
        <v>1.05999999999086</v>
      </c>
      <c r="G73" s="2">
        <v>-1.3200000006914101</v>
      </c>
      <c r="H73" s="2">
        <v>2.9999999986185501E-2</v>
      </c>
      <c r="I73" s="5">
        <v>1.14822</v>
      </c>
      <c r="J73" s="5">
        <v>-7.5856000000000007E-2</v>
      </c>
      <c r="K73" s="5">
        <v>-7.7101000000000003E-2</v>
      </c>
      <c r="L73" s="7">
        <f t="shared" si="3"/>
        <v>-7.6411000000000007E-2</v>
      </c>
    </row>
    <row r="74" spans="1:12" ht="19" x14ac:dyDescent="0.25">
      <c r="A74" s="3">
        <v>43131</v>
      </c>
      <c r="B74" s="5">
        <v>8.1549999999999997E-2</v>
      </c>
      <c r="C74" s="6">
        <v>5.7253999999999999E-2</v>
      </c>
      <c r="D74" s="6">
        <f t="shared" si="2"/>
        <v>2.4295999999999998E-2</v>
      </c>
      <c r="E74" s="6">
        <v>0.11564000000000001</v>
      </c>
      <c r="F74" s="2">
        <v>5.5800000000079697</v>
      </c>
      <c r="G74" s="2">
        <v>-3.1799999997268298</v>
      </c>
      <c r="H74" s="2">
        <v>-1.3599999998091501</v>
      </c>
      <c r="I74" s="5">
        <v>5.69564</v>
      </c>
      <c r="J74" s="5">
        <v>-5.7527000000000002E-2</v>
      </c>
      <c r="K74" s="5">
        <v>-5.8386E-2</v>
      </c>
      <c r="L74" s="7">
        <f t="shared" si="3"/>
        <v>-3.4090000000000009E-2</v>
      </c>
    </row>
    <row r="75" spans="1:12" ht="19" x14ac:dyDescent="0.25">
      <c r="A75" s="3">
        <v>43159</v>
      </c>
      <c r="B75" s="5">
        <v>-2.7248999999999999E-2</v>
      </c>
      <c r="C75" s="6">
        <v>-3.6857099999999997E-2</v>
      </c>
      <c r="D75" s="6">
        <f t="shared" si="2"/>
        <v>9.6080999999999979E-3</v>
      </c>
      <c r="E75" s="6">
        <v>0.11436</v>
      </c>
      <c r="F75" s="2">
        <v>-3.6500000000062101</v>
      </c>
      <c r="G75" s="2">
        <v>0.260000000567295</v>
      </c>
      <c r="H75" s="2">
        <v>-1.0299999999801499</v>
      </c>
      <c r="I75" s="5">
        <v>-3.5356399999999999</v>
      </c>
      <c r="J75" s="5">
        <v>-0.14857300000000001</v>
      </c>
      <c r="K75" s="5">
        <v>-0.15121699999999999</v>
      </c>
      <c r="L75" s="7">
        <f t="shared" si="3"/>
        <v>-0.14160900000000001</v>
      </c>
    </row>
    <row r="76" spans="1:12" ht="19" x14ac:dyDescent="0.25">
      <c r="A76" s="3">
        <v>43190</v>
      </c>
      <c r="B76" s="5">
        <v>-2.1489000000000001E-2</v>
      </c>
      <c r="C76" s="6">
        <v>-2.54133E-2</v>
      </c>
      <c r="D76" s="6">
        <f t="shared" si="2"/>
        <v>3.9242999999999986E-3</v>
      </c>
      <c r="E76" s="6">
        <v>0.1145</v>
      </c>
      <c r="F76" s="2">
        <v>-2.3499999999927401</v>
      </c>
      <c r="G76" s="2">
        <v>4.0599999991617999</v>
      </c>
      <c r="H76" s="2">
        <v>-0.23000000020800801</v>
      </c>
      <c r="I76" s="5">
        <v>-2.2355</v>
      </c>
      <c r="J76" s="5">
        <v>-0.13571</v>
      </c>
      <c r="K76" s="5">
        <v>-0.13991300000000001</v>
      </c>
      <c r="L76" s="7">
        <f t="shared" si="3"/>
        <v>-0.135989</v>
      </c>
    </row>
    <row r="77" spans="1:12" ht="19" x14ac:dyDescent="0.25">
      <c r="A77" s="3">
        <v>43220</v>
      </c>
      <c r="B77" s="5">
        <v>1.451E-2</v>
      </c>
      <c r="C77" s="6">
        <v>3.8371E-3</v>
      </c>
      <c r="D77" s="6">
        <f t="shared" si="2"/>
        <v>1.0672900000000001E-2</v>
      </c>
      <c r="E77" s="6">
        <v>0.14377000000000001</v>
      </c>
      <c r="F77" s="2">
        <v>0.28999999997782999</v>
      </c>
      <c r="G77" s="2">
        <v>1.10000000033487</v>
      </c>
      <c r="H77" s="2">
        <v>0.48000000004941801</v>
      </c>
      <c r="I77" s="5">
        <v>0.43376999999999999</v>
      </c>
      <c r="J77" s="5">
        <v>-0.13799500000000001</v>
      </c>
      <c r="K77" s="5">
        <v>-0.139933</v>
      </c>
      <c r="L77" s="7">
        <f t="shared" si="3"/>
        <v>-0.12926000000000001</v>
      </c>
    </row>
    <row r="78" spans="1:12" ht="19" x14ac:dyDescent="0.25">
      <c r="A78" s="3">
        <v>43251</v>
      </c>
      <c r="B78" s="5">
        <v>2.8604999999999998E-2</v>
      </c>
      <c r="C78" s="6">
        <v>2.4081999999999999E-2</v>
      </c>
      <c r="D78" s="6">
        <f t="shared" si="2"/>
        <v>4.5229999999999992E-3</v>
      </c>
      <c r="E78" s="6">
        <v>0.14038999999999999</v>
      </c>
      <c r="F78" s="2">
        <v>2.6500000000071</v>
      </c>
      <c r="G78" s="2">
        <v>5.3099999986527102</v>
      </c>
      <c r="H78" s="2">
        <v>-3.1299999999527999</v>
      </c>
      <c r="I78" s="5">
        <v>2.7903899999999999</v>
      </c>
      <c r="J78" s="5">
        <v>-0.111082</v>
      </c>
      <c r="K78" s="5">
        <v>-0.11630799999999999</v>
      </c>
      <c r="L78" s="7">
        <f t="shared" si="3"/>
        <v>-0.111785</v>
      </c>
    </row>
    <row r="79" spans="1:12" ht="19" x14ac:dyDescent="0.25">
      <c r="A79" s="3">
        <v>43281</v>
      </c>
      <c r="B79" s="5">
        <v>1.4844E-2</v>
      </c>
      <c r="C79" s="6">
        <v>6.1548999999999996E-3</v>
      </c>
      <c r="D79" s="6">
        <f t="shared" si="2"/>
        <v>8.6890999999999999E-3</v>
      </c>
      <c r="E79" s="6">
        <v>0.13556000000000001</v>
      </c>
      <c r="F79" s="2">
        <v>0.48000000000762899</v>
      </c>
      <c r="G79" s="2">
        <v>1.13000000135194</v>
      </c>
      <c r="H79" s="2">
        <v>-2.33000000011512</v>
      </c>
      <c r="I79" s="5">
        <v>0.61556</v>
      </c>
      <c r="J79" s="5">
        <v>-0.128049</v>
      </c>
      <c r="K79" s="5">
        <v>-0.12940499999999999</v>
      </c>
      <c r="L79" s="7">
        <f t="shared" si="3"/>
        <v>-0.12071600000000002</v>
      </c>
    </row>
    <row r="80" spans="1:12" ht="19" x14ac:dyDescent="0.25">
      <c r="A80" s="3">
        <v>43312</v>
      </c>
      <c r="B80" s="5">
        <v>1.8884999999999999E-2</v>
      </c>
      <c r="C80" s="6">
        <v>3.7213599999999999E-2</v>
      </c>
      <c r="D80" s="6">
        <f t="shared" si="2"/>
        <v>-1.83286E-2</v>
      </c>
      <c r="E80" s="6">
        <v>0.16170999999999999</v>
      </c>
      <c r="F80" s="2">
        <v>3.1900000000036601</v>
      </c>
      <c r="G80" s="2">
        <v>-2.2500000003404299</v>
      </c>
      <c r="H80" s="2">
        <v>0.450000000010364</v>
      </c>
      <c r="I80" s="5">
        <v>3.3517100000000002</v>
      </c>
      <c r="J80" s="5">
        <v>-0.12657599999999999</v>
      </c>
      <c r="K80" s="5">
        <v>-0.124496</v>
      </c>
      <c r="L80" s="7">
        <f t="shared" si="3"/>
        <v>-0.14282499999999998</v>
      </c>
    </row>
    <row r="81" spans="1:12" ht="19" x14ac:dyDescent="0.25">
      <c r="A81" s="3">
        <v>43343</v>
      </c>
      <c r="B81" s="5">
        <v>2.3259999999999999E-2</v>
      </c>
      <c r="C81" s="6">
        <v>3.2585299999999998E-2</v>
      </c>
      <c r="D81" s="6">
        <f t="shared" si="2"/>
        <v>-9.3252999999999982E-3</v>
      </c>
      <c r="E81" s="6">
        <v>0.16263</v>
      </c>
      <c r="F81" s="2">
        <v>3.4399999999825601</v>
      </c>
      <c r="G81" s="2">
        <v>1.14000000036356</v>
      </c>
      <c r="H81" s="2">
        <v>-3.9799999999710201</v>
      </c>
      <c r="I81" s="5">
        <v>3.60263</v>
      </c>
      <c r="J81" s="5">
        <v>-0.124977</v>
      </c>
      <c r="K81" s="5">
        <v>-0.13004499999999999</v>
      </c>
      <c r="L81" s="7">
        <f t="shared" si="3"/>
        <v>-0.13936999999999999</v>
      </c>
    </row>
    <row r="82" spans="1:12" ht="19" x14ac:dyDescent="0.25">
      <c r="A82" s="3">
        <v>43373</v>
      </c>
      <c r="B82" s="5">
        <v>6.7479999999999997E-3</v>
      </c>
      <c r="C82" s="6">
        <v>5.6918999999999997E-3</v>
      </c>
      <c r="D82" s="6">
        <f t="shared" si="2"/>
        <v>1.0560999999999999E-3</v>
      </c>
      <c r="E82" s="6">
        <v>0.14937</v>
      </c>
      <c r="F82" s="2">
        <v>6.0000000015514303E-2</v>
      </c>
      <c r="G82" s="2">
        <v>-2.3000000009947601</v>
      </c>
      <c r="H82" s="2">
        <v>-1.6999999998587001</v>
      </c>
      <c r="I82" s="5">
        <v>0.20937</v>
      </c>
      <c r="J82" s="5">
        <v>-0.145783</v>
      </c>
      <c r="K82" s="5">
        <v>-0.143678</v>
      </c>
      <c r="L82" s="7">
        <f t="shared" si="3"/>
        <v>-0.142622</v>
      </c>
    </row>
    <row r="83" spans="1:12" ht="19" x14ac:dyDescent="0.25">
      <c r="A83" s="3">
        <v>43404</v>
      </c>
      <c r="B83" s="5">
        <v>-9.5783999999999994E-2</v>
      </c>
      <c r="C83" s="6">
        <v>-6.83502E-2</v>
      </c>
      <c r="D83" s="6">
        <f t="shared" si="2"/>
        <v>-2.7433799999999994E-2</v>
      </c>
      <c r="E83" s="6">
        <v>0.19492999999999999</v>
      </c>
      <c r="F83" s="2">
        <v>-7.6799999999947799</v>
      </c>
      <c r="G83" s="2">
        <v>-4.8199999988899203</v>
      </c>
      <c r="H83" s="2">
        <v>3.4300000000583899</v>
      </c>
      <c r="I83" s="5">
        <v>-7.4850700000000003</v>
      </c>
      <c r="J83" s="5">
        <v>-0.26783099999999999</v>
      </c>
      <c r="K83" s="5">
        <v>-0.26328000000000001</v>
      </c>
      <c r="L83" s="7">
        <f t="shared" si="3"/>
        <v>-0.29071399999999997</v>
      </c>
    </row>
    <row r="84" spans="1:12" ht="19" x14ac:dyDescent="0.25">
      <c r="A84" s="3">
        <v>43434</v>
      </c>
      <c r="B84" s="5">
        <v>1.8142999999999999E-2</v>
      </c>
      <c r="C84" s="6">
        <v>2.0378400000000001E-2</v>
      </c>
      <c r="D84" s="6">
        <f t="shared" si="2"/>
        <v>-2.235400000000002E-3</v>
      </c>
      <c r="E84" s="6">
        <v>0.17788000000000001</v>
      </c>
      <c r="F84" s="2">
        <v>1.68999999998102</v>
      </c>
      <c r="G84" s="2">
        <v>-0.68000000096770596</v>
      </c>
      <c r="H84" s="2">
        <v>0.25999999989127998</v>
      </c>
      <c r="I84" s="5">
        <v>1.86788</v>
      </c>
      <c r="J84" s="5">
        <v>-0.15742200000000001</v>
      </c>
      <c r="K84" s="5">
        <v>-0.157502</v>
      </c>
      <c r="L84" s="7">
        <f t="shared" si="3"/>
        <v>-0.15973700000000002</v>
      </c>
    </row>
    <row r="85" spans="1:12" ht="19" x14ac:dyDescent="0.25">
      <c r="A85" s="3">
        <v>43465</v>
      </c>
      <c r="B85" s="5">
        <v>-7.8146999999999994E-2</v>
      </c>
      <c r="C85" s="6">
        <v>-9.0290900000000007E-2</v>
      </c>
      <c r="D85" s="6">
        <f t="shared" si="2"/>
        <v>1.2143900000000013E-2</v>
      </c>
      <c r="E85" s="6">
        <v>0.20465</v>
      </c>
      <c r="F85" s="2">
        <v>-9.5499999999839993</v>
      </c>
      <c r="G85" s="2">
        <v>-2.4199999998865902</v>
      </c>
      <c r="H85" s="2">
        <v>-1.9000000000670301</v>
      </c>
      <c r="I85" s="5">
        <v>-9.3453499999999998</v>
      </c>
      <c r="J85" s="5">
        <v>-0.29605700000000001</v>
      </c>
      <c r="K85" s="5">
        <v>-0.29494100000000001</v>
      </c>
      <c r="L85" s="7">
        <f t="shared" si="3"/>
        <v>-0.28279699999999997</v>
      </c>
    </row>
    <row r="86" spans="1:12" ht="19" x14ac:dyDescent="0.25">
      <c r="A86" s="3">
        <v>43496</v>
      </c>
      <c r="B86" s="5">
        <v>9.3779000000000001E-2</v>
      </c>
      <c r="C86" s="6">
        <v>8.0135799999999993E-2</v>
      </c>
      <c r="D86" s="6">
        <f t="shared" si="2"/>
        <v>1.3643200000000008E-2</v>
      </c>
      <c r="E86" s="6">
        <v>0.20707</v>
      </c>
      <c r="F86" s="2">
        <v>8.4099999999958506</v>
      </c>
      <c r="G86" s="2">
        <v>2.8999999995622701</v>
      </c>
      <c r="H86" s="2">
        <v>-0.440000000001328</v>
      </c>
      <c r="I86" s="5">
        <v>8.61707</v>
      </c>
      <c r="J86" s="5">
        <v>-0.118829</v>
      </c>
      <c r="K86" s="5">
        <v>-0.12693399999999999</v>
      </c>
      <c r="L86" s="7">
        <f t="shared" si="3"/>
        <v>-0.113291</v>
      </c>
    </row>
    <row r="87" spans="1:12" ht="19" x14ac:dyDescent="0.25">
      <c r="A87" s="3">
        <v>43524</v>
      </c>
      <c r="B87" s="5">
        <v>2.0740000000000001E-2</v>
      </c>
      <c r="C87" s="6">
        <v>3.2108200000000003E-2</v>
      </c>
      <c r="D87" s="6">
        <f t="shared" si="2"/>
        <v>-1.1368200000000002E-2</v>
      </c>
      <c r="E87" s="6">
        <v>0.18359</v>
      </c>
      <c r="F87" s="2">
        <v>3.3999999999919801</v>
      </c>
      <c r="G87" s="2">
        <v>2.04000000138182</v>
      </c>
      <c r="H87" s="2">
        <v>-2.6799999999388402</v>
      </c>
      <c r="I87" s="5">
        <v>3.5835900000000001</v>
      </c>
      <c r="J87" s="5">
        <v>-0.14591799999999999</v>
      </c>
      <c r="K87" s="5">
        <v>-0.15148200000000001</v>
      </c>
      <c r="L87" s="7">
        <f t="shared" si="3"/>
        <v>-0.16284999999999999</v>
      </c>
    </row>
    <row r="88" spans="1:12" ht="19" x14ac:dyDescent="0.25">
      <c r="A88" s="3">
        <v>43555</v>
      </c>
      <c r="B88" s="5">
        <v>1.9061999999999999E-2</v>
      </c>
      <c r="C88" s="6">
        <v>1.94317E-2</v>
      </c>
      <c r="D88" s="6">
        <f t="shared" si="2"/>
        <v>-3.6970000000000058E-4</v>
      </c>
      <c r="E88" s="6">
        <v>0.19203000000000001</v>
      </c>
      <c r="F88" s="2">
        <v>1.10000000001151</v>
      </c>
      <c r="G88" s="2">
        <v>-2.98000000099228</v>
      </c>
      <c r="H88" s="2">
        <v>-4.0500000000407201</v>
      </c>
      <c r="I88" s="5">
        <v>1.29203</v>
      </c>
      <c r="J88" s="5">
        <v>-0.17718900000000001</v>
      </c>
      <c r="K88" s="5">
        <v>-0.172598</v>
      </c>
      <c r="L88" s="7">
        <f t="shared" si="3"/>
        <v>-0.17296800000000001</v>
      </c>
    </row>
    <row r="89" spans="1:12" ht="19" x14ac:dyDescent="0.25">
      <c r="A89" s="3">
        <v>43585</v>
      </c>
      <c r="B89" s="5">
        <v>3.8642999999999997E-2</v>
      </c>
      <c r="C89" s="6">
        <v>4.0489699999999997E-2</v>
      </c>
      <c r="D89" s="6">
        <f t="shared" si="2"/>
        <v>-1.8466999999999997E-3</v>
      </c>
      <c r="E89" s="6">
        <v>0.20901</v>
      </c>
      <c r="F89" s="2">
        <v>3.9599999999842801</v>
      </c>
      <c r="G89" s="2">
        <v>-1.7399999988816599</v>
      </c>
      <c r="H89" s="2">
        <v>2.1700000000631099</v>
      </c>
      <c r="I89" s="5">
        <v>4.1690100000000001</v>
      </c>
      <c r="J89" s="5">
        <v>-0.16522999999999999</v>
      </c>
      <c r="K89" s="5">
        <v>-0.16852</v>
      </c>
      <c r="L89" s="7">
        <f t="shared" si="3"/>
        <v>-0.17036699999999999</v>
      </c>
    </row>
    <row r="90" spans="1:12" ht="19" x14ac:dyDescent="0.25">
      <c r="A90" s="3">
        <v>43616</v>
      </c>
      <c r="B90" s="5">
        <v>-6.4516000000000004E-2</v>
      </c>
      <c r="C90" s="6">
        <v>-6.3548199999999999E-2</v>
      </c>
      <c r="D90" s="6">
        <f t="shared" si="2"/>
        <v>-9.6780000000000477E-4</v>
      </c>
      <c r="E90" s="6">
        <v>0.20683000000000001</v>
      </c>
      <c r="F90" s="2">
        <v>-6.9399999999916</v>
      </c>
      <c r="G90" s="2">
        <v>-1.3399999999513601</v>
      </c>
      <c r="H90" s="2">
        <v>-2.3699999999433699</v>
      </c>
      <c r="I90" s="5">
        <v>-6.7331700000000003</v>
      </c>
      <c r="J90" s="5">
        <v>-0.27209299999999997</v>
      </c>
      <c r="K90" s="5">
        <v>-0.27037800000000001</v>
      </c>
      <c r="L90" s="7">
        <f t="shared" si="3"/>
        <v>-0.27134600000000003</v>
      </c>
    </row>
    <row r="91" spans="1:12" ht="19" x14ac:dyDescent="0.25">
      <c r="A91" s="3">
        <v>43646</v>
      </c>
      <c r="B91" s="5">
        <v>6.4946000000000004E-2</v>
      </c>
      <c r="C91" s="6">
        <v>7.0476299999999992E-2</v>
      </c>
      <c r="D91" s="6">
        <f t="shared" si="2"/>
        <v>-5.530299999999988E-3</v>
      </c>
      <c r="E91" s="6">
        <v>0.18332000000000001</v>
      </c>
      <c r="F91" s="2">
        <v>6.9299999999858199</v>
      </c>
      <c r="G91" s="2">
        <v>0.24999999977550699</v>
      </c>
      <c r="H91" s="2">
        <v>-0.710000000126354</v>
      </c>
      <c r="I91" s="5">
        <v>7.1133199999999999</v>
      </c>
      <c r="J91" s="5">
        <v>-0.11035399999999999</v>
      </c>
      <c r="K91" s="5">
        <v>-0.112844</v>
      </c>
      <c r="L91" s="7">
        <f t="shared" si="3"/>
        <v>-0.11837400000000001</v>
      </c>
    </row>
    <row r="92" spans="1:12" ht="19" x14ac:dyDescent="0.25">
      <c r="A92" s="3">
        <v>43677</v>
      </c>
      <c r="B92" s="5">
        <v>4.9659999999999999E-3</v>
      </c>
      <c r="C92" s="6">
        <v>1.43721E-2</v>
      </c>
      <c r="D92" s="6">
        <f t="shared" si="2"/>
        <v>-9.4061000000000006E-3</v>
      </c>
      <c r="E92" s="6">
        <v>0.19067000000000001</v>
      </c>
      <c r="F92" s="2">
        <v>1.1900000000172499</v>
      </c>
      <c r="G92" s="2">
        <v>-1.9400000000903199</v>
      </c>
      <c r="H92" s="2">
        <v>0.42000000016859601</v>
      </c>
      <c r="I92" s="5">
        <v>1.3806700000000001</v>
      </c>
      <c r="J92" s="5">
        <v>-0.174957</v>
      </c>
      <c r="K92" s="5">
        <v>-0.17629800000000001</v>
      </c>
      <c r="L92" s="7">
        <f t="shared" si="3"/>
        <v>-0.18570400000000001</v>
      </c>
    </row>
    <row r="93" spans="1:12" ht="19" x14ac:dyDescent="0.25">
      <c r="A93" s="3">
        <v>43708</v>
      </c>
      <c r="B93" s="5">
        <v>-2.3720000000000001E-2</v>
      </c>
      <c r="C93" s="6">
        <v>-1.5840300000000002E-2</v>
      </c>
      <c r="D93" s="6">
        <f t="shared" si="2"/>
        <v>-7.8796999999999999E-3</v>
      </c>
      <c r="E93" s="6">
        <v>0.16450000000000001</v>
      </c>
      <c r="F93" s="2">
        <v>-2.58000000002153</v>
      </c>
      <c r="G93" s="2">
        <v>-2.3200000001865799</v>
      </c>
      <c r="H93" s="2">
        <v>-4.9500000000771296</v>
      </c>
      <c r="I93" s="5">
        <v>-2.4155000000000002</v>
      </c>
      <c r="J93" s="5">
        <v>-0.18701000000000001</v>
      </c>
      <c r="K93" s="5">
        <v>-0.18034</v>
      </c>
      <c r="L93" s="7">
        <f t="shared" si="3"/>
        <v>-0.18822</v>
      </c>
    </row>
    <row r="94" spans="1:12" ht="19" x14ac:dyDescent="0.25">
      <c r="A94" s="3">
        <v>43738</v>
      </c>
      <c r="B94" s="5">
        <v>-2.8349999999999998E-3</v>
      </c>
      <c r="C94" s="6">
        <v>1.8710400000000002E-2</v>
      </c>
      <c r="D94" s="6">
        <f t="shared" si="2"/>
        <v>-2.1545400000000003E-2</v>
      </c>
      <c r="E94" s="6">
        <v>0.17795</v>
      </c>
      <c r="F94" s="2">
        <v>1.43000000001327</v>
      </c>
      <c r="G94" s="2">
        <v>-0.97000000074790504</v>
      </c>
      <c r="H94" s="2">
        <v>6.82999999982452</v>
      </c>
      <c r="I94" s="5">
        <v>1.60795</v>
      </c>
      <c r="J94" s="5">
        <v>-0.16009100000000001</v>
      </c>
      <c r="K94" s="5">
        <v>-0.15923999999999999</v>
      </c>
      <c r="L94" s="7">
        <f t="shared" si="3"/>
        <v>-0.180785</v>
      </c>
    </row>
    <row r="95" spans="1:12" ht="19" x14ac:dyDescent="0.25">
      <c r="A95" s="3">
        <v>43769</v>
      </c>
      <c r="B95" s="5">
        <v>3.2284E-2</v>
      </c>
      <c r="C95" s="6">
        <v>2.16597E-2</v>
      </c>
      <c r="D95" s="6">
        <f t="shared" si="2"/>
        <v>1.06243E-2</v>
      </c>
      <c r="E95" s="6">
        <v>0.15562000000000001</v>
      </c>
      <c r="F95" s="2">
        <v>2.0600000000090102</v>
      </c>
      <c r="G95" s="2">
        <v>0.280000000565783</v>
      </c>
      <c r="H95" s="2">
        <v>-1.9299999999446</v>
      </c>
      <c r="I95" s="5">
        <v>2.2156199999999999</v>
      </c>
      <c r="J95" s="5">
        <v>-0.131908</v>
      </c>
      <c r="K95" s="5">
        <v>-0.13396</v>
      </c>
      <c r="L95" s="7">
        <f t="shared" si="3"/>
        <v>-0.123336</v>
      </c>
    </row>
    <row r="96" spans="1:12" ht="19" x14ac:dyDescent="0.25">
      <c r="A96" s="3">
        <v>43799</v>
      </c>
      <c r="B96" s="5">
        <v>4.5436999999999998E-2</v>
      </c>
      <c r="C96" s="6">
        <v>3.6298900000000002E-2</v>
      </c>
      <c r="D96" s="6">
        <f t="shared" si="2"/>
        <v>9.1380999999999962E-3</v>
      </c>
      <c r="E96" s="6">
        <v>0.12222</v>
      </c>
      <c r="F96" s="2">
        <v>3.86999999997734</v>
      </c>
      <c r="G96" s="2">
        <v>0.80000000076936295</v>
      </c>
      <c r="H96" s="2">
        <v>-2.01999999990282</v>
      </c>
      <c r="I96" s="5">
        <v>3.9922200000000001</v>
      </c>
      <c r="J96" s="5">
        <v>-8.1075999999999995E-2</v>
      </c>
      <c r="K96" s="5">
        <v>-8.5920999999999997E-2</v>
      </c>
      <c r="L96" s="7">
        <f t="shared" si="3"/>
        <v>-7.678299999999999E-2</v>
      </c>
    </row>
    <row r="97" spans="1:12" ht="19" x14ac:dyDescent="0.25">
      <c r="A97" s="3">
        <v>43830</v>
      </c>
      <c r="B97" s="5">
        <v>3.0775E-2</v>
      </c>
      <c r="C97" s="6">
        <v>3.0182E-2</v>
      </c>
      <c r="D97" s="6">
        <f t="shared" si="2"/>
        <v>5.9299999999999978E-4</v>
      </c>
      <c r="E97" s="6">
        <v>0.13957</v>
      </c>
      <c r="F97" s="2">
        <v>2.77000000001552</v>
      </c>
      <c r="G97" s="2">
        <v>0.71999999990777197</v>
      </c>
      <c r="H97" s="2">
        <v>1.79000000006004</v>
      </c>
      <c r="I97" s="5">
        <v>2.90957</v>
      </c>
      <c r="J97" s="5">
        <v>-0.109079</v>
      </c>
      <c r="K97" s="5">
        <v>-0.109388</v>
      </c>
      <c r="L97" s="7">
        <f t="shared" si="3"/>
        <v>-0.108795</v>
      </c>
    </row>
    <row r="98" spans="1:12" ht="19" x14ac:dyDescent="0.25">
      <c r="A98" s="3">
        <v>43861</v>
      </c>
      <c r="B98" s="5">
        <v>8.9969999999999998E-3</v>
      </c>
      <c r="C98" s="6">
        <v>-3.9210000000000004E-4</v>
      </c>
      <c r="D98" s="6">
        <f t="shared" si="2"/>
        <v>9.3890999999999992E-3</v>
      </c>
      <c r="E98" s="6">
        <v>0.12894</v>
      </c>
      <c r="F98" s="2">
        <v>-0.11000000001613</v>
      </c>
      <c r="G98" s="2">
        <v>-3.13000000136699</v>
      </c>
      <c r="H98" s="2">
        <v>-6.2400000001530103</v>
      </c>
      <c r="I98" s="5">
        <v>1.8939999999999999E-2</v>
      </c>
      <c r="J98" s="5">
        <v>-0.12746099999999999</v>
      </c>
      <c r="K98" s="5">
        <v>-0.129332</v>
      </c>
      <c r="L98" s="7">
        <f t="shared" si="3"/>
        <v>-0.11994299999999999</v>
      </c>
    </row>
    <row r="99" spans="1:12" ht="19" x14ac:dyDescent="0.25">
      <c r="A99" s="3">
        <v>43890</v>
      </c>
      <c r="B99" s="5">
        <v>-5.2336000000000001E-2</v>
      </c>
      <c r="C99" s="6">
        <v>-8.2319200000000009E-2</v>
      </c>
      <c r="D99" s="6">
        <f t="shared" si="2"/>
        <v>2.9983200000000008E-2</v>
      </c>
      <c r="E99" s="6">
        <v>0.11910999999999999</v>
      </c>
      <c r="F99" s="2">
        <v>-8.1299999999972599</v>
      </c>
      <c r="G99" s="2">
        <v>1.03000000017337</v>
      </c>
      <c r="H99" s="2">
        <v>-3.7900000000257701</v>
      </c>
      <c r="I99" s="5">
        <v>-8.0108899999999998</v>
      </c>
      <c r="J99" s="5">
        <v>-0.19802800000000001</v>
      </c>
      <c r="K99" s="5">
        <v>-0.201429</v>
      </c>
      <c r="L99" s="7">
        <f t="shared" si="3"/>
        <v>-0.17144599999999999</v>
      </c>
    </row>
    <row r="100" spans="1:12" ht="19" x14ac:dyDescent="0.25">
      <c r="A100" s="3">
        <v>43921</v>
      </c>
      <c r="B100" s="5">
        <v>-0.11208799999999999</v>
      </c>
      <c r="C100" s="6">
        <v>-0.12351290000000001</v>
      </c>
      <c r="D100" s="6">
        <f t="shared" si="2"/>
        <v>1.1424900000000016E-2</v>
      </c>
      <c r="E100" s="6">
        <v>0.13158</v>
      </c>
      <c r="F100" s="2">
        <v>-13.3799999999977</v>
      </c>
      <c r="G100" s="2">
        <v>-4.8899999987046501</v>
      </c>
      <c r="H100" s="2">
        <v>-14.019999999881801</v>
      </c>
      <c r="I100" s="5">
        <v>-13.248419999999999</v>
      </c>
      <c r="J100" s="5">
        <v>-0.26274799999999998</v>
      </c>
      <c r="K100" s="5">
        <v>-0.25509300000000001</v>
      </c>
      <c r="L100" s="7">
        <f t="shared" si="3"/>
        <v>-0.243668</v>
      </c>
    </row>
    <row r="101" spans="1:12" ht="19" x14ac:dyDescent="0.25">
      <c r="A101" s="3">
        <v>43951</v>
      </c>
      <c r="B101" s="5">
        <v>0.14282400000000001</v>
      </c>
      <c r="C101" s="6">
        <v>0.1281938</v>
      </c>
      <c r="D101" s="6">
        <f t="shared" si="2"/>
        <v>1.463020000000001E-2</v>
      </c>
      <c r="E101" s="6">
        <v>3.29E-3</v>
      </c>
      <c r="F101" s="2">
        <v>13.650000000007999</v>
      </c>
      <c r="G101" s="2">
        <v>2.4699999990012098</v>
      </c>
      <c r="H101" s="2">
        <v>-1.17999999988541</v>
      </c>
      <c r="I101" s="5">
        <v>13.65329</v>
      </c>
      <c r="J101" s="5">
        <v>0.13327600000000001</v>
      </c>
      <c r="K101" s="5">
        <v>0.124904</v>
      </c>
      <c r="L101" s="7">
        <f t="shared" si="3"/>
        <v>0.13953400000000002</v>
      </c>
    </row>
    <row r="102" spans="1:12" ht="19" x14ac:dyDescent="0.25">
      <c r="A102" s="3">
        <v>43982</v>
      </c>
      <c r="B102" s="5">
        <v>6.3897999999999996E-2</v>
      </c>
      <c r="C102" s="6">
        <v>4.76281E-2</v>
      </c>
      <c r="D102" s="6">
        <f t="shared" si="2"/>
        <v>1.6269899999999997E-2</v>
      </c>
      <c r="E102" s="6">
        <v>6.4400000000000004E-3</v>
      </c>
      <c r="F102" s="2">
        <v>5.5799999999920296</v>
      </c>
      <c r="G102" s="2">
        <v>2.44999999900792</v>
      </c>
      <c r="H102" s="2">
        <v>-4.8000000002476702</v>
      </c>
      <c r="I102" s="5">
        <v>5.5864399999999996</v>
      </c>
      <c r="J102" s="5">
        <v>4.9488999999999998E-2</v>
      </c>
      <c r="K102" s="5">
        <v>4.1188000000000002E-2</v>
      </c>
      <c r="L102" s="7">
        <f t="shared" si="3"/>
        <v>5.7457999999999995E-2</v>
      </c>
    </row>
    <row r="103" spans="1:12" ht="19" x14ac:dyDescent="0.25">
      <c r="A103" s="3">
        <v>44012</v>
      </c>
      <c r="B103" s="5">
        <v>3.6377E-2</v>
      </c>
      <c r="C103" s="6">
        <v>1.9887200000000001E-2</v>
      </c>
      <c r="D103" s="6">
        <f t="shared" si="2"/>
        <v>1.6489799999999999E-2</v>
      </c>
      <c r="E103" s="6">
        <v>1.0619999999999999E-2</v>
      </c>
      <c r="F103" s="2">
        <v>2.46000000000525</v>
      </c>
      <c r="G103" s="2">
        <v>2.6900000010234999</v>
      </c>
      <c r="H103" s="2">
        <v>-2.0399999999191798</v>
      </c>
      <c r="I103" s="5">
        <v>2.4706199999999998</v>
      </c>
      <c r="J103" s="5">
        <v>1.4192E-2</v>
      </c>
      <c r="K103" s="5">
        <v>9.2669999999999992E-3</v>
      </c>
      <c r="L103" s="7">
        <f t="shared" si="3"/>
        <v>2.5757000000000002E-2</v>
      </c>
    </row>
    <row r="104" spans="1:12" ht="19" x14ac:dyDescent="0.25">
      <c r="A104" s="3">
        <v>44043</v>
      </c>
      <c r="B104" s="5">
        <v>6.1974000000000001E-2</v>
      </c>
      <c r="C104" s="6">
        <v>5.63851E-2</v>
      </c>
      <c r="D104" s="6">
        <f t="shared" si="2"/>
        <v>5.5889000000000008E-3</v>
      </c>
      <c r="E104" s="6">
        <v>1.129E-2</v>
      </c>
      <c r="F104" s="2">
        <v>5.7699999999875002</v>
      </c>
      <c r="G104" s="2">
        <v>-2.2700000010283299</v>
      </c>
      <c r="H104" s="2">
        <v>-1.4600000000481801</v>
      </c>
      <c r="I104" s="5">
        <v>5.7812900000000003</v>
      </c>
      <c r="J104" s="5">
        <v>4.6635999999999997E-2</v>
      </c>
      <c r="K104" s="5">
        <v>4.5095000000000003E-2</v>
      </c>
      <c r="L104" s="7">
        <f t="shared" si="3"/>
        <v>5.0684E-2</v>
      </c>
    </row>
    <row r="105" spans="1:12" ht="19" x14ac:dyDescent="0.25">
      <c r="A105" s="3">
        <v>44074</v>
      </c>
      <c r="B105" s="5">
        <v>8.7623000000000006E-2</v>
      </c>
      <c r="C105" s="6">
        <v>7.18805E-2</v>
      </c>
      <c r="D105" s="6">
        <f t="shared" si="2"/>
        <v>1.5742500000000006E-2</v>
      </c>
      <c r="E105" s="6">
        <v>8.1300000000000001E-3</v>
      </c>
      <c r="F105" s="2">
        <v>7.63000000002351</v>
      </c>
      <c r="G105" s="2">
        <v>-0.21999999944822801</v>
      </c>
      <c r="H105" s="2">
        <v>-2.9299999998184201</v>
      </c>
      <c r="I105" s="5">
        <v>7.6381300000000003</v>
      </c>
      <c r="J105" s="5">
        <v>6.8333000000000005E-2</v>
      </c>
      <c r="K105" s="5">
        <v>6.3751000000000002E-2</v>
      </c>
      <c r="L105" s="7">
        <f t="shared" si="3"/>
        <v>7.9493000000000008E-2</v>
      </c>
    </row>
    <row r="106" spans="1:12" ht="19" x14ac:dyDescent="0.25">
      <c r="A106" s="3">
        <v>44104</v>
      </c>
      <c r="B106" s="5">
        <v>-3.8778E-2</v>
      </c>
      <c r="C106" s="6">
        <v>-3.7996700000000001E-2</v>
      </c>
      <c r="D106" s="6">
        <f t="shared" si="2"/>
        <v>-7.8129999999999866E-4</v>
      </c>
      <c r="E106" s="6">
        <v>8.2500000000000004E-3</v>
      </c>
      <c r="F106" s="2">
        <v>-3.6300000000070902</v>
      </c>
      <c r="G106" s="2">
        <v>-3.9999999374007403E-2</v>
      </c>
      <c r="H106" s="2">
        <v>-2.6600000001437798</v>
      </c>
      <c r="I106" s="5">
        <v>-3.62175</v>
      </c>
      <c r="J106" s="5">
        <v>-4.4385000000000001E-2</v>
      </c>
      <c r="K106" s="5">
        <v>-4.6247000000000003E-2</v>
      </c>
      <c r="L106" s="7">
        <f t="shared" si="3"/>
        <v>-4.7028E-2</v>
      </c>
    </row>
    <row r="107" spans="1:12" ht="19" x14ac:dyDescent="0.25">
      <c r="A107" s="3">
        <v>44135</v>
      </c>
      <c r="B107" s="5">
        <v>-2.5028999999999999E-2</v>
      </c>
      <c r="C107" s="6">
        <v>-2.6593800000000001E-2</v>
      </c>
      <c r="D107" s="6">
        <f t="shared" si="2"/>
        <v>1.5648000000000016E-3</v>
      </c>
      <c r="E107" s="6">
        <v>7.6699999999999997E-3</v>
      </c>
      <c r="F107" s="2">
        <v>-2.1000000000070198</v>
      </c>
      <c r="G107" s="2">
        <v>4.3900000004462703</v>
      </c>
      <c r="H107" s="2">
        <v>4.1899999999185296</v>
      </c>
      <c r="I107" s="5">
        <v>-2.09233</v>
      </c>
      <c r="J107" s="5">
        <v>-2.8517000000000001E-2</v>
      </c>
      <c r="K107" s="5">
        <v>-3.4264000000000003E-2</v>
      </c>
      <c r="L107" s="7">
        <f t="shared" si="3"/>
        <v>-3.2698999999999999E-2</v>
      </c>
    </row>
    <row r="108" spans="1:12" ht="19" x14ac:dyDescent="0.25">
      <c r="A108" s="3">
        <v>44165</v>
      </c>
      <c r="B108" s="5">
        <v>0.12295200000000001</v>
      </c>
      <c r="C108" s="6">
        <v>0.10946400000000001</v>
      </c>
      <c r="D108" s="6">
        <f t="shared" si="2"/>
        <v>1.3488E-2</v>
      </c>
      <c r="E108" s="6">
        <v>7.1599999999999997E-3</v>
      </c>
      <c r="F108" s="2">
        <v>12.4700000000175</v>
      </c>
      <c r="G108" s="2">
        <v>5.7399999995272504</v>
      </c>
      <c r="H108" s="2">
        <v>1.9899999999657101</v>
      </c>
      <c r="I108" s="5">
        <v>12.47716</v>
      </c>
      <c r="J108" s="5">
        <v>0.117683</v>
      </c>
      <c r="K108" s="5">
        <v>0.10230400000000001</v>
      </c>
      <c r="L108" s="7">
        <f t="shared" si="3"/>
        <v>0.11579200000000001</v>
      </c>
    </row>
    <row r="109" spans="1:12" ht="19" x14ac:dyDescent="0.25">
      <c r="A109" s="3">
        <v>44196</v>
      </c>
      <c r="B109" s="5">
        <v>5.9735999999999997E-2</v>
      </c>
      <c r="C109" s="6">
        <v>3.8448200000000002E-2</v>
      </c>
      <c r="D109" s="6">
        <f t="shared" si="2"/>
        <v>2.1287799999999996E-2</v>
      </c>
      <c r="E109" s="6">
        <v>7.3400000000000002E-3</v>
      </c>
      <c r="F109" s="2">
        <v>4.6299999999799901</v>
      </c>
      <c r="G109" s="2">
        <v>4.8300000002260797</v>
      </c>
      <c r="H109" s="2">
        <v>-1.5599999999548499</v>
      </c>
      <c r="I109" s="5">
        <v>4.63734</v>
      </c>
      <c r="J109" s="5">
        <v>3.9107000000000003E-2</v>
      </c>
      <c r="K109" s="5">
        <v>3.1108E-2</v>
      </c>
      <c r="L109" s="7">
        <f t="shared" si="3"/>
        <v>5.2395999999999998E-2</v>
      </c>
    </row>
    <row r="110" spans="1:12" ht="19" x14ac:dyDescent="0.25">
      <c r="A110" s="3">
        <v>44227</v>
      </c>
      <c r="B110" s="5">
        <v>0</v>
      </c>
      <c r="C110" s="6">
        <v>-1.0095799999999999E-2</v>
      </c>
      <c r="D110" s="6">
        <f t="shared" si="2"/>
        <v>1.0095799999999999E-2</v>
      </c>
      <c r="E110" s="6">
        <v>5.1799999999999997E-3</v>
      </c>
      <c r="F110" s="2">
        <v>-2.9999999995233801E-2</v>
      </c>
      <c r="G110" s="2">
        <v>7.1799999988698202</v>
      </c>
      <c r="H110" s="2">
        <v>2.94000000015803</v>
      </c>
      <c r="I110" s="5">
        <v>-2.4819999999999998E-2</v>
      </c>
      <c r="J110" s="5">
        <v>-5.3759999999999997E-3</v>
      </c>
      <c r="K110" s="5">
        <v>-1.5276E-2</v>
      </c>
      <c r="L110" s="7">
        <f t="shared" si="3"/>
        <v>-5.1799999999999997E-3</v>
      </c>
    </row>
    <row r="111" spans="1:12" ht="19" x14ac:dyDescent="0.25">
      <c r="A111" s="3">
        <v>44255</v>
      </c>
      <c r="B111" s="5">
        <v>1.5841999999999998E-2</v>
      </c>
      <c r="C111" s="6">
        <v>2.7574900000000003E-2</v>
      </c>
      <c r="D111" s="6">
        <f t="shared" si="2"/>
        <v>-1.1732900000000004E-2</v>
      </c>
      <c r="E111" s="6">
        <v>4.3299999999999996E-3</v>
      </c>
      <c r="F111" s="2">
        <v>2.7800000000062601</v>
      </c>
      <c r="G111" s="2">
        <v>1.9700000010412799</v>
      </c>
      <c r="H111" s="2">
        <v>7.1999999998916202</v>
      </c>
      <c r="I111" s="5">
        <v>2.7843300000000002</v>
      </c>
      <c r="J111" s="5">
        <v>2.3557000000000002E-2</v>
      </c>
      <c r="K111" s="5">
        <v>2.3244999999999998E-2</v>
      </c>
      <c r="L111" s="7">
        <f t="shared" si="3"/>
        <v>1.1511999999999998E-2</v>
      </c>
    </row>
    <row r="112" spans="1:12" ht="19" x14ac:dyDescent="0.25">
      <c r="A112" s="3">
        <v>44286</v>
      </c>
      <c r="B112" s="5">
        <v>8.7449999999999993E-3</v>
      </c>
      <c r="C112" s="6">
        <v>4.37957E-2</v>
      </c>
      <c r="D112" s="6">
        <f t="shared" si="2"/>
        <v>-3.5050700000000004E-2</v>
      </c>
      <c r="E112" s="6">
        <v>4.0800000000000003E-3</v>
      </c>
      <c r="F112" s="2">
        <v>3.07999999999319</v>
      </c>
      <c r="G112" s="2">
        <v>-2.3700000005258102</v>
      </c>
      <c r="H112" s="2">
        <v>7.3199999998324596</v>
      </c>
      <c r="I112" s="5">
        <v>3.0840800000000002</v>
      </c>
      <c r="J112" s="5">
        <v>2.6801999999999999E-2</v>
      </c>
      <c r="K112" s="5">
        <v>3.9716000000000001E-2</v>
      </c>
      <c r="L112" s="7">
        <f t="shared" si="3"/>
        <v>4.664999999999999E-3</v>
      </c>
    </row>
    <row r="113" spans="1:12" ht="19" x14ac:dyDescent="0.25">
      <c r="A113" s="3">
        <v>44316</v>
      </c>
      <c r="B113" s="5">
        <v>5.4615999999999998E-2</v>
      </c>
      <c r="C113" s="6">
        <v>5.3368800000000001E-2</v>
      </c>
      <c r="D113" s="6">
        <f t="shared" si="2"/>
        <v>1.2471999999999969E-3</v>
      </c>
      <c r="E113" s="6">
        <v>7.7999999999999999E-4</v>
      </c>
      <c r="F113" s="2">
        <v>4.9300000000160802</v>
      </c>
      <c r="G113" s="2">
        <v>-3.1300000005732298</v>
      </c>
      <c r="H113" s="2">
        <v>-0.98999999961443197</v>
      </c>
      <c r="I113" s="5">
        <v>4.9307800000000004</v>
      </c>
      <c r="J113" s="5">
        <v>4.8536000000000003E-2</v>
      </c>
      <c r="K113" s="5">
        <v>5.2588999999999997E-2</v>
      </c>
      <c r="L113" s="7">
        <f t="shared" si="3"/>
        <v>5.3835999999999995E-2</v>
      </c>
    </row>
    <row r="114" spans="1:12" ht="19" x14ac:dyDescent="0.25">
      <c r="A114" s="3">
        <v>44347</v>
      </c>
      <c r="B114" s="5">
        <v>-6.7130000000000002E-3</v>
      </c>
      <c r="C114" s="6">
        <v>6.9843999999999991E-3</v>
      </c>
      <c r="D114" s="6">
        <f t="shared" si="2"/>
        <v>-1.3697399999999998E-2</v>
      </c>
      <c r="E114" s="6">
        <v>4.4000000000000002E-4</v>
      </c>
      <c r="F114" s="2">
        <v>0.28999999999188503</v>
      </c>
      <c r="G114" s="2">
        <v>-0.239999999437257</v>
      </c>
      <c r="H114" s="2">
        <v>7.0299999998155904</v>
      </c>
      <c r="I114" s="5">
        <v>0.29043999999999998</v>
      </c>
      <c r="J114" s="5">
        <v>2.4689999999999998E-3</v>
      </c>
      <c r="K114" s="5">
        <v>6.5440000000000003E-3</v>
      </c>
      <c r="L114" s="7">
        <f t="shared" si="3"/>
        <v>-7.1530000000000005E-3</v>
      </c>
    </row>
    <row r="115" spans="1:12" ht="19" x14ac:dyDescent="0.25">
      <c r="A115" s="3">
        <v>44377</v>
      </c>
      <c r="B115" s="5">
        <v>3.3931000000000003E-2</v>
      </c>
      <c r="C115" s="6">
        <v>2.3344800000000002E-2</v>
      </c>
      <c r="D115" s="6">
        <f t="shared" si="2"/>
        <v>1.05862E-2</v>
      </c>
      <c r="E115" s="6">
        <v>4.2999999999999999E-4</v>
      </c>
      <c r="F115" s="2">
        <v>2.75000000000189</v>
      </c>
      <c r="G115" s="2">
        <v>1.75000000000422</v>
      </c>
      <c r="H115" s="2">
        <v>-7.8099999999357097</v>
      </c>
      <c r="I115" s="5">
        <v>2.7504300000000002</v>
      </c>
      <c r="J115" s="5">
        <v>2.7078999999999999E-2</v>
      </c>
      <c r="K115" s="5">
        <v>2.2915000000000001E-2</v>
      </c>
      <c r="L115" s="7">
        <f t="shared" si="3"/>
        <v>3.3501000000000003E-2</v>
      </c>
    </row>
    <row r="116" spans="1:12" ht="19" x14ac:dyDescent="0.25">
      <c r="A116" s="3">
        <v>44408</v>
      </c>
      <c r="B116" s="5">
        <v>9.8720000000000006E-3</v>
      </c>
      <c r="C116" s="6">
        <v>2.3754900000000002E-2</v>
      </c>
      <c r="D116" s="6">
        <f t="shared" si="2"/>
        <v>-1.3882900000000002E-2</v>
      </c>
      <c r="E116" s="6">
        <v>3.5799999999999998E-3</v>
      </c>
      <c r="F116" s="2">
        <v>1.2700000000030101</v>
      </c>
      <c r="G116" s="2">
        <v>-3.9600000000797602</v>
      </c>
      <c r="H116" s="2">
        <v>-1.7500000001149301</v>
      </c>
      <c r="I116" s="5">
        <v>1.2735799999999999</v>
      </c>
      <c r="J116" s="5">
        <v>9.1920000000000005E-3</v>
      </c>
      <c r="K116" s="5">
        <v>2.0174999999999998E-2</v>
      </c>
      <c r="L116" s="7">
        <f t="shared" si="3"/>
        <v>6.2920000000000007E-3</v>
      </c>
    </row>
    <row r="117" spans="1:12" ht="19" x14ac:dyDescent="0.25">
      <c r="A117" s="3">
        <v>44439</v>
      </c>
      <c r="B117" s="5">
        <v>3.5930999999999998E-2</v>
      </c>
      <c r="C117" s="6">
        <v>3.0405700000000001E-2</v>
      </c>
      <c r="D117" s="6">
        <f t="shared" si="2"/>
        <v>5.5252999999999969E-3</v>
      </c>
      <c r="E117" s="6">
        <v>3.4499999999999999E-3</v>
      </c>
      <c r="F117" s="2">
        <v>2.89999999998409</v>
      </c>
      <c r="G117" s="2">
        <v>-0.48000000022425598</v>
      </c>
      <c r="H117" s="2">
        <v>-0.12999999985098201</v>
      </c>
      <c r="I117" s="5">
        <v>2.9034499999999999</v>
      </c>
      <c r="J117" s="5">
        <v>2.5618999999999999E-2</v>
      </c>
      <c r="K117" s="5">
        <v>2.6956000000000001E-2</v>
      </c>
      <c r="L117" s="7">
        <f t="shared" si="3"/>
        <v>3.2480999999999996E-2</v>
      </c>
    </row>
    <row r="118" spans="1:12" ht="19" x14ac:dyDescent="0.25">
      <c r="A118" s="3">
        <v>44469</v>
      </c>
      <c r="B118" s="5">
        <v>-3.4939999999999999E-2</v>
      </c>
      <c r="C118" s="6">
        <v>-4.6509799999999997E-2</v>
      </c>
      <c r="D118" s="6">
        <f t="shared" si="2"/>
        <v>1.1569799999999998E-2</v>
      </c>
      <c r="E118" s="6">
        <v>2.7499999999999998E-3</v>
      </c>
      <c r="F118" s="2">
        <v>-4.3699999999990498</v>
      </c>
      <c r="G118" s="2">
        <v>0.79999999972180103</v>
      </c>
      <c r="H118" s="2">
        <v>5.0900000000678203</v>
      </c>
      <c r="I118" s="5">
        <v>-4.3672500000000003</v>
      </c>
      <c r="J118" s="5">
        <v>-4.6394999999999999E-2</v>
      </c>
      <c r="K118" s="5">
        <v>-4.9259999999999998E-2</v>
      </c>
      <c r="L118" s="7">
        <f t="shared" si="3"/>
        <v>-3.7690000000000001E-2</v>
      </c>
    </row>
    <row r="119" spans="1:12" ht="19" x14ac:dyDescent="0.25">
      <c r="A119" s="3">
        <v>44500</v>
      </c>
      <c r="B119" s="5">
        <v>8.6813000000000001E-2</v>
      </c>
      <c r="C119" s="6">
        <v>7.0061799999999994E-2</v>
      </c>
      <c r="D119" s="6">
        <f t="shared" si="2"/>
        <v>1.6751200000000008E-2</v>
      </c>
      <c r="E119" s="6">
        <v>4.1900000000000001E-3</v>
      </c>
      <c r="F119" s="2">
        <v>6.6500000000089399</v>
      </c>
      <c r="G119" s="2">
        <v>-2.2799999984530999</v>
      </c>
      <c r="H119" s="2">
        <v>-0.44000000004588102</v>
      </c>
      <c r="I119" s="5">
        <v>6.6541899999999998</v>
      </c>
      <c r="J119" s="5">
        <v>6.2393999999999998E-2</v>
      </c>
      <c r="K119" s="5">
        <v>6.5872E-2</v>
      </c>
      <c r="L119" s="7">
        <f t="shared" si="3"/>
        <v>8.2623000000000002E-2</v>
      </c>
    </row>
    <row r="120" spans="1:12" ht="19" x14ac:dyDescent="0.25">
      <c r="A120" s="3">
        <v>44530</v>
      </c>
      <c r="B120" s="5">
        <v>-2.8206999999999999E-2</v>
      </c>
      <c r="C120" s="6">
        <v>-6.9289999999999994E-3</v>
      </c>
      <c r="D120" s="6">
        <f t="shared" si="2"/>
        <v>-2.1277999999999998E-2</v>
      </c>
      <c r="E120" s="6">
        <v>4.8900000000000002E-3</v>
      </c>
      <c r="F120" s="2">
        <v>-1.5500000000052501</v>
      </c>
      <c r="G120" s="2">
        <v>-1.3500000005992601</v>
      </c>
      <c r="H120" s="2">
        <v>-0.52999999999351299</v>
      </c>
      <c r="I120" s="5">
        <v>-1.54511</v>
      </c>
      <c r="J120" s="5">
        <v>-2.0292000000000001E-2</v>
      </c>
      <c r="K120" s="5">
        <v>-1.1819E-2</v>
      </c>
      <c r="L120" s="7">
        <f t="shared" si="3"/>
        <v>-3.3097000000000001E-2</v>
      </c>
    </row>
    <row r="121" spans="1:12" ht="19" x14ac:dyDescent="0.25">
      <c r="A121" s="3">
        <v>44561</v>
      </c>
      <c r="B121" s="5">
        <v>8.3809999999999996E-3</v>
      </c>
      <c r="C121" s="6">
        <v>4.4816099999999998E-2</v>
      </c>
      <c r="D121" s="6">
        <f t="shared" si="2"/>
        <v>-3.6435099999999998E-2</v>
      </c>
      <c r="E121" s="6">
        <v>6.9199999999999999E-3</v>
      </c>
      <c r="F121" s="2">
        <v>3.1000000000104277</v>
      </c>
      <c r="G121" s="2">
        <v>-1.5799999997044067</v>
      </c>
      <c r="H121" s="2">
        <v>3.2199999997860829</v>
      </c>
      <c r="I121" s="5">
        <v>3.1069200000000001</v>
      </c>
      <c r="J121" s="5">
        <v>2.4218E-2</v>
      </c>
      <c r="K121" s="5">
        <v>3.7895999999999999E-2</v>
      </c>
      <c r="L121" s="7">
        <f t="shared" si="3"/>
        <v>1.4609999999999996E-3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380E9-54EE-C84D-88FF-2231F6F38AFC}">
  <dimension ref="A1:L156"/>
  <sheetViews>
    <sheetView zoomScale="75" workbookViewId="0">
      <selection activeCell="F8" sqref="F8"/>
    </sheetView>
  </sheetViews>
  <sheetFormatPr baseColWidth="10" defaultRowHeight="16" x14ac:dyDescent="0.2"/>
  <cols>
    <col min="1" max="1" width="20.83203125" customWidth="1"/>
    <col min="2" max="2" width="17.33203125" customWidth="1"/>
    <col min="3" max="3" width="16" customWidth="1"/>
    <col min="4" max="4" width="15.83203125" customWidth="1"/>
    <col min="5" max="5" width="15.1640625" customWidth="1"/>
    <col min="6" max="6" width="17.83203125" customWidth="1"/>
    <col min="7" max="7" width="16.6640625" customWidth="1"/>
    <col min="8" max="8" width="12.1640625" customWidth="1"/>
    <col min="11" max="11" width="14.6640625" customWidth="1"/>
  </cols>
  <sheetData>
    <row r="1" spans="1:12" x14ac:dyDescent="0.2">
      <c r="A1" s="8" t="s">
        <v>10</v>
      </c>
      <c r="B1" s="8" t="s">
        <v>11</v>
      </c>
      <c r="C1" s="8" t="s">
        <v>12</v>
      </c>
      <c r="D1" s="8" t="s">
        <v>13</v>
      </c>
      <c r="E1" s="8" t="s">
        <v>14</v>
      </c>
      <c r="F1" s="8" t="s">
        <v>15</v>
      </c>
      <c r="G1" s="8" t="s">
        <v>16</v>
      </c>
      <c r="H1" s="8" t="s">
        <v>17</v>
      </c>
      <c r="I1" s="8" t="s">
        <v>18</v>
      </c>
      <c r="J1" s="8" t="s">
        <v>19</v>
      </c>
      <c r="K1" s="8" t="s">
        <v>20</v>
      </c>
      <c r="L1" s="8" t="s">
        <v>21</v>
      </c>
    </row>
    <row r="2" spans="1:12" x14ac:dyDescent="0.2">
      <c r="B2" s="9">
        <v>1.46E-2</v>
      </c>
      <c r="C2" s="9">
        <v>1.35E-2</v>
      </c>
      <c r="D2" s="9">
        <f>B2-C2</f>
        <v>1.1000000000000003E-3</v>
      </c>
      <c r="E2" s="9">
        <v>1.1000000000000001E-3</v>
      </c>
      <c r="F2" s="11">
        <f>B2/J2</f>
        <v>0.36499999999999999</v>
      </c>
      <c r="G2" s="11">
        <f>C2/K2</f>
        <v>0.35526315789473684</v>
      </c>
      <c r="H2" s="16">
        <f>D2/I2</f>
        <v>8.8709677419354871E-2</v>
      </c>
      <c r="I2" s="9">
        <v>1.24E-2</v>
      </c>
      <c r="J2" s="10">
        <v>0.04</v>
      </c>
      <c r="K2" s="9">
        <v>3.7999999999999999E-2</v>
      </c>
      <c r="L2">
        <v>1.004</v>
      </c>
    </row>
    <row r="13" spans="1:12" x14ac:dyDescent="0.2">
      <c r="A13" t="s">
        <v>23</v>
      </c>
    </row>
    <row r="14" spans="1:12" ht="17" thickBot="1" x14ac:dyDescent="0.25"/>
    <row r="15" spans="1:12" x14ac:dyDescent="0.2">
      <c r="A15" s="15" t="s">
        <v>24</v>
      </c>
      <c r="B15" s="15"/>
    </row>
    <row r="16" spans="1:12" x14ac:dyDescent="0.2">
      <c r="A16" s="12" t="s">
        <v>25</v>
      </c>
      <c r="B16" s="12">
        <v>0.98853368391453866</v>
      </c>
    </row>
    <row r="17" spans="1:9" x14ac:dyDescent="0.2">
      <c r="A17" s="12" t="s">
        <v>26</v>
      </c>
      <c r="B17" s="12">
        <v>0.97719884423364911</v>
      </c>
    </row>
    <row r="18" spans="1:9" x14ac:dyDescent="0.2">
      <c r="A18" s="12" t="s">
        <v>27</v>
      </c>
      <c r="B18" s="12">
        <v>0.97700561410003595</v>
      </c>
    </row>
    <row r="19" spans="1:9" x14ac:dyDescent="0.2">
      <c r="A19" s="12" t="s">
        <v>28</v>
      </c>
      <c r="B19" s="12">
        <v>1.2481869517604943E-2</v>
      </c>
    </row>
    <row r="20" spans="1:9" ht="17" thickBot="1" x14ac:dyDescent="0.25">
      <c r="A20" s="13" t="s">
        <v>29</v>
      </c>
      <c r="B20" s="13">
        <v>120</v>
      </c>
    </row>
    <row r="22" spans="1:9" ht="17" thickBot="1" x14ac:dyDescent="0.25">
      <c r="A22" t="s">
        <v>30</v>
      </c>
    </row>
    <row r="23" spans="1:9" x14ac:dyDescent="0.2">
      <c r="A23" s="14"/>
      <c r="B23" s="14" t="s">
        <v>34</v>
      </c>
      <c r="C23" s="14" t="s">
        <v>35</v>
      </c>
      <c r="D23" s="14" t="s">
        <v>36</v>
      </c>
      <c r="E23" s="14" t="s">
        <v>37</v>
      </c>
      <c r="F23" s="14" t="s">
        <v>38</v>
      </c>
    </row>
    <row r="24" spans="1:9" x14ac:dyDescent="0.2">
      <c r="A24" s="12" t="s">
        <v>31</v>
      </c>
      <c r="B24" s="12">
        <v>1</v>
      </c>
      <c r="C24" s="12">
        <v>0.78789322670855888</v>
      </c>
      <c r="D24" s="12">
        <v>0.78789322670855888</v>
      </c>
      <c r="E24" s="12">
        <v>5057.1762590096459</v>
      </c>
      <c r="F24" s="12">
        <v>9.7601817112722771E-99</v>
      </c>
    </row>
    <row r="25" spans="1:9" x14ac:dyDescent="0.2">
      <c r="A25" s="12" t="s">
        <v>32</v>
      </c>
      <c r="B25" s="12">
        <v>118</v>
      </c>
      <c r="C25" s="12">
        <v>1.8384053865232824E-2</v>
      </c>
      <c r="D25" s="12">
        <v>1.5579706665451546E-4</v>
      </c>
      <c r="E25" s="12"/>
      <c r="F25" s="12"/>
    </row>
    <row r="26" spans="1:9" ht="17" thickBot="1" x14ac:dyDescent="0.25">
      <c r="A26" s="13" t="s">
        <v>33</v>
      </c>
      <c r="B26" s="13">
        <v>119</v>
      </c>
      <c r="C26" s="13">
        <v>0.80627728057379167</v>
      </c>
      <c r="D26" s="13"/>
      <c r="E26" s="13"/>
      <c r="F26" s="13"/>
    </row>
    <row r="27" spans="1:9" ht="17" thickBot="1" x14ac:dyDescent="0.25"/>
    <row r="28" spans="1:9" x14ac:dyDescent="0.2">
      <c r="A28" s="14"/>
      <c r="B28" s="14" t="s">
        <v>39</v>
      </c>
      <c r="C28" s="14" t="s">
        <v>28</v>
      </c>
      <c r="D28" s="14" t="s">
        <v>40</v>
      </c>
      <c r="E28" s="14" t="s">
        <v>41</v>
      </c>
      <c r="F28" s="14" t="s">
        <v>42</v>
      </c>
      <c r="G28" s="14" t="s">
        <v>43</v>
      </c>
      <c r="H28" s="14" t="s">
        <v>44</v>
      </c>
      <c r="I28" s="14" t="s">
        <v>45</v>
      </c>
    </row>
    <row r="29" spans="1:9" x14ac:dyDescent="0.2">
      <c r="A29" s="12" t="s">
        <v>50</v>
      </c>
      <c r="B29" s="12">
        <v>1.1884233428463564E-3</v>
      </c>
      <c r="C29" s="12">
        <v>1.2294405129156605E-3</v>
      </c>
      <c r="D29" s="12">
        <v>0.96663753175659517</v>
      </c>
      <c r="E29" s="12">
        <v>0.33570225513434737</v>
      </c>
      <c r="F29" s="12">
        <v>-1.2462035870124547E-3</v>
      </c>
      <c r="G29" s="12">
        <v>3.6230502727051675E-3</v>
      </c>
      <c r="H29" s="12">
        <v>-1.2462035870124547E-3</v>
      </c>
      <c r="I29" s="12">
        <v>3.6230502727051675E-3</v>
      </c>
    </row>
    <row r="30" spans="1:9" ht="17" thickBot="1" x14ac:dyDescent="0.25">
      <c r="A30" s="13" t="s">
        <v>51</v>
      </c>
      <c r="B30" s="13">
        <v>1.0039431752386621</v>
      </c>
      <c r="C30" s="13">
        <v>1.4117411910609551E-2</v>
      </c>
      <c r="D30" s="13">
        <v>71.113826074889573</v>
      </c>
      <c r="E30" s="13">
        <v>9.7601817112725549E-99</v>
      </c>
      <c r="F30" s="13">
        <v>0.97598685620052628</v>
      </c>
      <c r="G30" s="13">
        <v>1.0318994942767978</v>
      </c>
      <c r="H30" s="13">
        <v>0.97598685620052628</v>
      </c>
      <c r="I30" s="13">
        <v>1.0318994942767978</v>
      </c>
    </row>
    <row r="34" spans="1:3" x14ac:dyDescent="0.2">
      <c r="A34" t="s">
        <v>46</v>
      </c>
    </row>
    <row r="35" spans="1:3" ht="17" thickBot="1" x14ac:dyDescent="0.25"/>
    <row r="36" spans="1:3" x14ac:dyDescent="0.2">
      <c r="A36" s="14" t="s">
        <v>47</v>
      </c>
      <c r="B36" s="14" t="s">
        <v>48</v>
      </c>
      <c r="C36" s="14" t="s">
        <v>49</v>
      </c>
    </row>
    <row r="37" spans="1:3" x14ac:dyDescent="0.2">
      <c r="A37" s="12">
        <v>1</v>
      </c>
      <c r="B37" s="12">
        <v>4.5848835493338236E-2</v>
      </c>
      <c r="C37" s="12">
        <v>2.5523164506661769E-2</v>
      </c>
    </row>
    <row r="38" spans="1:3" x14ac:dyDescent="0.2">
      <c r="A38" s="12">
        <v>2</v>
      </c>
      <c r="B38" s="12">
        <v>4.2091076188419924E-2</v>
      </c>
      <c r="C38" s="12">
        <v>-4.2107618841992489E-4</v>
      </c>
    </row>
    <row r="39" spans="1:3" x14ac:dyDescent="0.2">
      <c r="A39" s="12">
        <v>3</v>
      </c>
      <c r="B39" s="12">
        <v>2.957893239542048E-2</v>
      </c>
      <c r="C39" s="12">
        <v>-1.0258932395420479E-2</v>
      </c>
    </row>
    <row r="40" spans="1:3" x14ac:dyDescent="0.2">
      <c r="A40" s="12">
        <v>4</v>
      </c>
      <c r="B40" s="12">
        <v>-7.6934619284900873E-3</v>
      </c>
      <c r="C40" s="12">
        <v>3.300461928490088E-3</v>
      </c>
    </row>
    <row r="41" spans="1:3" x14ac:dyDescent="0.2">
      <c r="A41" s="12">
        <v>5</v>
      </c>
      <c r="B41" s="12">
        <v>-6.584586641101435E-2</v>
      </c>
      <c r="C41" s="12">
        <v>-9.9051335889856484E-3</v>
      </c>
    </row>
    <row r="42" spans="1:3" x14ac:dyDescent="0.2">
      <c r="A42" s="12">
        <v>6</v>
      </c>
      <c r="B42" s="12">
        <v>4.0344215063504656E-2</v>
      </c>
      <c r="C42" s="12">
        <v>-1.1488215063504656E-2</v>
      </c>
    </row>
    <row r="43" spans="1:3" x14ac:dyDescent="0.2">
      <c r="A43" s="12">
        <v>7</v>
      </c>
      <c r="B43" s="12">
        <v>1.0945747062990913E-2</v>
      </c>
      <c r="C43" s="12">
        <v>-6.5547470629909142E-3</v>
      </c>
    </row>
    <row r="44" spans="1:3" x14ac:dyDescent="0.2">
      <c r="A44" s="12">
        <v>8</v>
      </c>
      <c r="B44" s="12">
        <v>1.7836813017829089E-2</v>
      </c>
      <c r="C44" s="12">
        <v>7.3451869821709107E-3</v>
      </c>
    </row>
    <row r="45" spans="1:3" x14ac:dyDescent="0.2">
      <c r="A45" s="12">
        <v>9</v>
      </c>
      <c r="B45" s="12">
        <v>2.0616731670064947E-2</v>
      </c>
      <c r="C45" s="12">
        <v>5.210268329935052E-3</v>
      </c>
    </row>
    <row r="46" spans="1:3" x14ac:dyDescent="0.2">
      <c r="A46" s="12">
        <v>10</v>
      </c>
      <c r="B46" s="12">
        <v>-2.3753540902782967E-2</v>
      </c>
      <c r="C46" s="12">
        <v>4.9695409027829644E-3</v>
      </c>
    </row>
    <row r="47" spans="1:3" x14ac:dyDescent="0.2">
      <c r="A47" s="12">
        <v>11</v>
      </c>
      <c r="B47" s="12">
        <v>-6.8794645167470289E-4</v>
      </c>
      <c r="C47" s="12">
        <v>1.3950946451674703E-2</v>
      </c>
    </row>
    <row r="48" spans="1:3" x14ac:dyDescent="0.2">
      <c r="A48" s="12">
        <v>12</v>
      </c>
      <c r="B48" s="12">
        <v>1.7946045173150094E-4</v>
      </c>
      <c r="C48" s="12">
        <v>4.1055395482684984E-3</v>
      </c>
    </row>
    <row r="49" spans="1:3" x14ac:dyDescent="0.2">
      <c r="A49" s="12">
        <v>13</v>
      </c>
      <c r="B49" s="12">
        <v>5.1511075001684295E-2</v>
      </c>
      <c r="C49" s="12">
        <v>-8.348075001684295E-3</v>
      </c>
    </row>
    <row r="50" spans="1:3" x14ac:dyDescent="0.2">
      <c r="A50" s="12">
        <v>14</v>
      </c>
      <c r="B50" s="12">
        <v>1.2477764348405111E-2</v>
      </c>
      <c r="C50" s="12">
        <v>-9.2347643484051115E-3</v>
      </c>
    </row>
    <row r="51" spans="1:3" x14ac:dyDescent="0.2">
      <c r="A51" s="12">
        <v>15</v>
      </c>
      <c r="B51" s="12">
        <v>3.5034359609667373E-2</v>
      </c>
      <c r="C51" s="12">
        <v>-5.5743596096673731E-3</v>
      </c>
    </row>
    <row r="52" spans="1:3" x14ac:dyDescent="0.2">
      <c r="A52" s="12">
        <v>16</v>
      </c>
      <c r="B52" s="12">
        <v>1.6766609593024673E-2</v>
      </c>
      <c r="C52" s="12">
        <v>-3.3536095930246715E-3</v>
      </c>
    </row>
    <row r="53" spans="1:3" x14ac:dyDescent="0.2">
      <c r="A53" s="12">
        <v>17</v>
      </c>
      <c r="B53" s="12">
        <v>2.3076392449399664E-2</v>
      </c>
      <c r="C53" s="12">
        <v>3.8066075506003327E-3</v>
      </c>
    </row>
    <row r="54" spans="1:3" x14ac:dyDescent="0.2">
      <c r="A54" s="12">
        <v>18</v>
      </c>
      <c r="B54" s="12">
        <v>-1.4000232955339361E-2</v>
      </c>
      <c r="C54" s="12">
        <v>-1.7987670446606395E-3</v>
      </c>
    </row>
    <row r="55" spans="1:3" x14ac:dyDescent="0.2">
      <c r="A55" s="12">
        <v>19</v>
      </c>
      <c r="B55" s="12">
        <v>5.1801214579328264E-2</v>
      </c>
      <c r="C55" s="12">
        <v>3.3707854206717347E-3</v>
      </c>
    </row>
    <row r="56" spans="1:3" x14ac:dyDescent="0.2">
      <c r="A56" s="12">
        <v>20</v>
      </c>
      <c r="B56" s="12">
        <v>-2.9313378207254673E-2</v>
      </c>
      <c r="C56" s="12">
        <v>1.1391378207254672E-2</v>
      </c>
    </row>
    <row r="57" spans="1:3" x14ac:dyDescent="0.2">
      <c r="A57" s="12">
        <v>21</v>
      </c>
      <c r="B57" s="12">
        <v>3.282166885144136E-2</v>
      </c>
      <c r="C57" s="12">
        <v>1.9419331148558636E-2</v>
      </c>
    </row>
    <row r="58" spans="1:3" x14ac:dyDescent="0.2">
      <c r="A58" s="12">
        <v>22</v>
      </c>
      <c r="B58" s="12">
        <v>4.4546721195053693E-2</v>
      </c>
      <c r="C58" s="12">
        <v>-9.2407211950536888E-3</v>
      </c>
    </row>
    <row r="59" spans="1:3" x14ac:dyDescent="0.2">
      <c r="A59" s="12">
        <v>23</v>
      </c>
      <c r="B59" s="12">
        <v>2.9694385860572926E-2</v>
      </c>
      <c r="C59" s="12">
        <v>-7.0093858605729253E-3</v>
      </c>
    </row>
    <row r="60" spans="1:3" x14ac:dyDescent="0.2">
      <c r="A60" s="12">
        <v>24</v>
      </c>
      <c r="B60" s="12">
        <v>2.4234942873625084E-2</v>
      </c>
      <c r="C60" s="12">
        <v>1.7560571263749158E-3</v>
      </c>
    </row>
    <row r="61" spans="1:3" x14ac:dyDescent="0.2">
      <c r="A61" s="12">
        <v>25</v>
      </c>
      <c r="B61" s="12">
        <v>-3.5590030938846787E-2</v>
      </c>
      <c r="C61" s="12">
        <v>1.3065030938846787E-2</v>
      </c>
    </row>
    <row r="62" spans="1:3" x14ac:dyDescent="0.2">
      <c r="A62" s="12">
        <v>26</v>
      </c>
      <c r="B62" s="12">
        <v>4.253481907187541E-2</v>
      </c>
      <c r="C62" s="12">
        <v>5.8491809281245866E-3</v>
      </c>
    </row>
    <row r="63" spans="1:3" x14ac:dyDescent="0.2">
      <c r="A63" s="12">
        <v>27</v>
      </c>
      <c r="B63" s="12">
        <v>7.1879877580726011E-3</v>
      </c>
      <c r="C63" s="12">
        <v>-3.1037987758072604E-2</v>
      </c>
    </row>
    <row r="64" spans="1:3" x14ac:dyDescent="0.2">
      <c r="A64" s="12">
        <v>28</v>
      </c>
      <c r="B64" s="12">
        <v>6.8827890328000477E-3</v>
      </c>
      <c r="C64" s="12">
        <v>-1.9201789032800048E-2</v>
      </c>
    </row>
    <row r="65" spans="1:3" x14ac:dyDescent="0.2">
      <c r="A65" s="12">
        <v>29</v>
      </c>
      <c r="B65" s="12">
        <v>2.4032146352226873E-2</v>
      </c>
      <c r="C65" s="12">
        <v>1.041285364777313E-2</v>
      </c>
    </row>
    <row r="66" spans="1:3" x14ac:dyDescent="0.2">
      <c r="A66" s="12">
        <v>30</v>
      </c>
      <c r="B66" s="12">
        <v>1.9477256166169063E-2</v>
      </c>
      <c r="C66" s="12">
        <v>2.8297438338309375E-3</v>
      </c>
    </row>
    <row r="67" spans="1:3" x14ac:dyDescent="0.2">
      <c r="A67" s="12">
        <v>31</v>
      </c>
      <c r="B67" s="12">
        <v>-1.3189046869746522E-2</v>
      </c>
      <c r="C67" s="12">
        <v>-4.2449531302534756E-3</v>
      </c>
    </row>
    <row r="68" spans="1:3" x14ac:dyDescent="0.2">
      <c r="A68" s="12">
        <v>32</v>
      </c>
      <c r="B68" s="12">
        <v>4.1521840408059604E-2</v>
      </c>
      <c r="C68" s="12">
        <v>1.5241595919403966E-3</v>
      </c>
    </row>
    <row r="69" spans="1:3" x14ac:dyDescent="0.2">
      <c r="A69" s="12">
        <v>33</v>
      </c>
      <c r="B69" s="12">
        <v>-1.3362729039062811E-2</v>
      </c>
      <c r="C69" s="12">
        <v>-7.4502709609371911E-3</v>
      </c>
    </row>
    <row r="70" spans="1:3" x14ac:dyDescent="0.2">
      <c r="A70" s="12">
        <v>34</v>
      </c>
      <c r="B70" s="12">
        <v>2.4334333247973711E-2</v>
      </c>
      <c r="C70" s="12">
        <v>-6.2503332479737113E-3</v>
      </c>
    </row>
    <row r="71" spans="1:3" x14ac:dyDescent="0.2">
      <c r="A71" s="12">
        <v>35</v>
      </c>
      <c r="B71" s="12">
        <v>2.8520776288718928E-2</v>
      </c>
      <c r="C71" s="12">
        <v>-1.1681776288718929E-2</v>
      </c>
    </row>
    <row r="72" spans="1:3" x14ac:dyDescent="0.2">
      <c r="A72" s="12">
        <v>36</v>
      </c>
      <c r="B72" s="12">
        <v>-1.8324416714467777E-3</v>
      </c>
      <c r="C72" s="12">
        <v>-7.3025583285532235E-3</v>
      </c>
    </row>
    <row r="73" spans="1:3" x14ac:dyDescent="0.2">
      <c r="A73" s="12">
        <v>37</v>
      </c>
      <c r="B73" s="12">
        <v>-3.0123560349672278E-2</v>
      </c>
      <c r="C73" s="12">
        <v>1.7004560349672279E-2</v>
      </c>
    </row>
    <row r="74" spans="1:3" x14ac:dyDescent="0.2">
      <c r="A74" s="12">
        <v>38</v>
      </c>
      <c r="B74" s="12">
        <v>5.8987439827686609E-2</v>
      </c>
      <c r="C74" s="12">
        <v>-3.635439827686604E-3</v>
      </c>
    </row>
    <row r="75" spans="1:3" x14ac:dyDescent="0.2">
      <c r="A75" s="12">
        <v>39</v>
      </c>
      <c r="B75" s="12">
        <v>-1.6555268336321757E-2</v>
      </c>
      <c r="C75" s="12">
        <v>6.1562683363217564E-3</v>
      </c>
    </row>
    <row r="76" spans="1:3" x14ac:dyDescent="0.2">
      <c r="A76" s="12">
        <v>40</v>
      </c>
      <c r="B76" s="12">
        <v>8.0584064910045206E-3</v>
      </c>
      <c r="C76" s="12">
        <v>5.2835935089954791E-3</v>
      </c>
    </row>
    <row r="77" spans="1:3" x14ac:dyDescent="0.2">
      <c r="A77" s="12">
        <v>41</v>
      </c>
      <c r="B77" s="12">
        <v>1.4881204309926468E-2</v>
      </c>
      <c r="C77" s="12">
        <v>1.7479569007353146E-4</v>
      </c>
    </row>
    <row r="78" spans="1:3" x14ac:dyDescent="0.2">
      <c r="A78" s="12">
        <v>42</v>
      </c>
      <c r="B78" s="12">
        <v>-1.8637446481766743E-2</v>
      </c>
      <c r="C78" s="12">
        <v>1.9724464817667403E-3</v>
      </c>
    </row>
    <row r="79" spans="1:3" x14ac:dyDescent="0.2">
      <c r="A79" s="12">
        <v>43</v>
      </c>
      <c r="B79" s="12">
        <v>2.3205901119005452E-2</v>
      </c>
      <c r="C79" s="12">
        <v>1.2480988809945442E-3</v>
      </c>
    </row>
    <row r="80" spans="1:3" x14ac:dyDescent="0.2">
      <c r="A80" s="12">
        <v>44</v>
      </c>
      <c r="B80" s="12">
        <v>-6.2706536102043062E-2</v>
      </c>
      <c r="C80" s="12">
        <v>5.4425361020430593E-3</v>
      </c>
    </row>
    <row r="81" spans="1:3" x14ac:dyDescent="0.2">
      <c r="A81" s="12">
        <v>45</v>
      </c>
      <c r="B81" s="12">
        <v>-2.451553377278911E-2</v>
      </c>
      <c r="C81" s="12">
        <v>-1.282546622721089E-2</v>
      </c>
    </row>
    <row r="82" spans="1:3" x14ac:dyDescent="0.2">
      <c r="A82" s="12">
        <v>46</v>
      </c>
      <c r="B82" s="12">
        <v>8.7812656275139067E-2</v>
      </c>
      <c r="C82" s="12">
        <v>-3.2086562751390685E-3</v>
      </c>
    </row>
    <row r="83" spans="1:3" x14ac:dyDescent="0.2">
      <c r="A83" s="12">
        <v>47</v>
      </c>
      <c r="B83" s="12">
        <v>1.9755147922334675E-3</v>
      </c>
      <c r="C83" s="12">
        <v>6.4584852077665331E-3</v>
      </c>
    </row>
    <row r="84" spans="1:3" x14ac:dyDescent="0.2">
      <c r="A84" s="12">
        <v>48</v>
      </c>
      <c r="B84" s="12">
        <v>-2.4845831077442627E-2</v>
      </c>
      <c r="C84" s="12">
        <v>-4.551689225573731E-4</v>
      </c>
    </row>
    <row r="85" spans="1:3" x14ac:dyDescent="0.2">
      <c r="A85" s="12">
        <v>49</v>
      </c>
      <c r="B85" s="12">
        <v>-5.4695069563638524E-2</v>
      </c>
      <c r="C85" s="12">
        <v>-2.6423930436361487E-2</v>
      </c>
    </row>
    <row r="86" spans="1:3" x14ac:dyDescent="0.2">
      <c r="A86" s="12">
        <v>50</v>
      </c>
      <c r="B86" s="12">
        <v>-2.0375272118104866E-2</v>
      </c>
      <c r="C86" s="12">
        <v>-1.0228727881895133E-2</v>
      </c>
    </row>
    <row r="87" spans="1:3" x14ac:dyDescent="0.2">
      <c r="A87" s="12">
        <v>51</v>
      </c>
      <c r="B87" s="12">
        <v>4.8713085372294136E-2</v>
      </c>
      <c r="C87" s="12">
        <v>-4.3810853722941398E-3</v>
      </c>
    </row>
    <row r="88" spans="1:3" x14ac:dyDescent="0.2">
      <c r="A88" s="12">
        <v>52</v>
      </c>
      <c r="B88" s="12">
        <v>-1.8966940346620523E-3</v>
      </c>
      <c r="C88" s="12">
        <v>1.1596694034662054E-2</v>
      </c>
    </row>
    <row r="89" spans="1:3" x14ac:dyDescent="0.2">
      <c r="A89" s="12">
        <v>53</v>
      </c>
      <c r="B89" s="12">
        <v>6.3065256502130556E-3</v>
      </c>
      <c r="C89" s="12">
        <v>1.8554743497869435E-3</v>
      </c>
    </row>
    <row r="90" spans="1:3" x14ac:dyDescent="0.2">
      <c r="A90" s="12">
        <v>54</v>
      </c>
      <c r="B90" s="12">
        <v>-1.5706936353245087E-2</v>
      </c>
      <c r="C90" s="12">
        <v>-1.257106364675491E-2</v>
      </c>
    </row>
    <row r="91" spans="1:3" x14ac:dyDescent="0.2">
      <c r="A91" s="12">
        <v>55</v>
      </c>
      <c r="B91" s="12">
        <v>1.9218238826957487E-2</v>
      </c>
      <c r="C91" s="12">
        <v>5.591761173042515E-3</v>
      </c>
    </row>
    <row r="92" spans="1:3" x14ac:dyDescent="0.2">
      <c r="A92" s="12">
        <v>56</v>
      </c>
      <c r="B92" s="12">
        <v>-1.5703924523719371E-2</v>
      </c>
      <c r="C92" s="12">
        <v>3.4909245237193711E-3</v>
      </c>
    </row>
    <row r="93" spans="1:3" x14ac:dyDescent="0.2">
      <c r="A93" s="12">
        <v>57</v>
      </c>
      <c r="B93" s="12">
        <v>-2.0296964550436249E-2</v>
      </c>
      <c r="C93" s="12">
        <v>1.2739964550436248E-2</v>
      </c>
    </row>
    <row r="94" spans="1:3" x14ac:dyDescent="0.2">
      <c r="A94" s="12">
        <v>58</v>
      </c>
      <c r="B94" s="12">
        <v>-3.2926569694938616E-2</v>
      </c>
      <c r="C94" s="12">
        <v>-1.1894303050613841E-3</v>
      </c>
    </row>
    <row r="95" spans="1:3" x14ac:dyDescent="0.2">
      <c r="A95" s="12">
        <v>59</v>
      </c>
      <c r="B95" s="12">
        <v>2.4274096657459391E-2</v>
      </c>
      <c r="C95" s="12">
        <v>-9.1950966574593923E-3</v>
      </c>
    </row>
    <row r="96" spans="1:3" x14ac:dyDescent="0.2">
      <c r="A96" s="12">
        <v>60</v>
      </c>
      <c r="B96" s="12">
        <v>-4.4075559159339455E-3</v>
      </c>
      <c r="C96" s="12">
        <v>-1.5292444084066057E-2</v>
      </c>
    </row>
    <row r="97" spans="1:3" x14ac:dyDescent="0.2">
      <c r="A97" s="12">
        <v>61</v>
      </c>
      <c r="B97" s="12">
        <v>-1.6495031745807437E-2</v>
      </c>
      <c r="C97" s="12">
        <v>2.5348031745807437E-2</v>
      </c>
    </row>
    <row r="98" spans="1:3" x14ac:dyDescent="0.2">
      <c r="A98" s="12">
        <v>62</v>
      </c>
      <c r="B98" s="12">
        <v>4.5476172071949195E-3</v>
      </c>
      <c r="C98" s="12">
        <v>-1.7244617207194925E-2</v>
      </c>
    </row>
    <row r="99" spans="1:3" x14ac:dyDescent="0.2">
      <c r="A99" s="12">
        <v>63</v>
      </c>
      <c r="B99" s="12">
        <v>-3.1352386796164394E-2</v>
      </c>
      <c r="C99" s="12">
        <v>7.9973867961643935E-3</v>
      </c>
    </row>
    <row r="100" spans="1:3" x14ac:dyDescent="0.2">
      <c r="A100" s="12">
        <v>64</v>
      </c>
      <c r="B100" s="12">
        <v>-4.3065391821673869E-2</v>
      </c>
      <c r="C100" s="12">
        <v>8.2973918216738621E-3</v>
      </c>
    </row>
    <row r="101" spans="1:3" x14ac:dyDescent="0.2">
      <c r="A101" s="12">
        <v>65</v>
      </c>
      <c r="B101" s="12">
        <v>-4.8724619500494205E-2</v>
      </c>
      <c r="C101" s="12">
        <v>5.8666195004942051E-3</v>
      </c>
    </row>
    <row r="102" spans="1:3" x14ac:dyDescent="0.2">
      <c r="A102" s="12">
        <v>66</v>
      </c>
      <c r="B102" s="12">
        <v>-5.428847257766687E-2</v>
      </c>
      <c r="C102" s="12">
        <v>-8.9025274223331272E-3</v>
      </c>
    </row>
    <row r="103" spans="1:3" x14ac:dyDescent="0.2">
      <c r="A103" s="12">
        <v>67</v>
      </c>
      <c r="B103" s="12">
        <v>-5.0863018463752553E-2</v>
      </c>
      <c r="C103" s="12">
        <v>1.1695018463752552E-2</v>
      </c>
    </row>
    <row r="104" spans="1:3" x14ac:dyDescent="0.2">
      <c r="A104" s="12">
        <v>68</v>
      </c>
      <c r="B104" s="12">
        <v>-8.1083715924786748E-2</v>
      </c>
      <c r="C104" s="12">
        <v>-3.7212840752132575E-3</v>
      </c>
    </row>
    <row r="105" spans="1:3" x14ac:dyDescent="0.2">
      <c r="A105" s="12">
        <v>69</v>
      </c>
      <c r="B105" s="12">
        <v>-7.2623486787050565E-2</v>
      </c>
      <c r="C105" s="12">
        <v>-5.341513212949428E-3</v>
      </c>
    </row>
    <row r="106" spans="1:3" x14ac:dyDescent="0.2">
      <c r="A106" s="12">
        <v>70</v>
      </c>
      <c r="B106" s="12">
        <v>-6.1312059031636543E-2</v>
      </c>
      <c r="C106" s="12">
        <v>1.2617059031636541E-2</v>
      </c>
    </row>
    <row r="107" spans="1:3" x14ac:dyDescent="0.2">
      <c r="A107" s="12">
        <v>71</v>
      </c>
      <c r="B107" s="12">
        <v>-5.1167213245849871E-2</v>
      </c>
      <c r="C107" s="12">
        <v>-1.2597786754150131E-2</v>
      </c>
    </row>
    <row r="108" spans="1:3" x14ac:dyDescent="0.2">
      <c r="A108" s="12">
        <v>72</v>
      </c>
      <c r="B108" s="12">
        <v>-7.6216599411229727E-2</v>
      </c>
      <c r="C108" s="12">
        <v>-1.9440058877027988E-4</v>
      </c>
    </row>
    <row r="109" spans="1:3" x14ac:dyDescent="0.2">
      <c r="A109" s="12">
        <v>73</v>
      </c>
      <c r="B109" s="12">
        <v>-5.7427802886638166E-2</v>
      </c>
      <c r="C109" s="12">
        <v>2.3337802886638156E-2</v>
      </c>
    </row>
    <row r="110" spans="1:3" x14ac:dyDescent="0.2">
      <c r="A110" s="12">
        <v>74</v>
      </c>
      <c r="B110" s="12">
        <v>-0.15062485178721841</v>
      </c>
      <c r="C110" s="12">
        <v>9.015851787218393E-3</v>
      </c>
    </row>
    <row r="111" spans="1:3" x14ac:dyDescent="0.2">
      <c r="A111" s="12">
        <v>75</v>
      </c>
      <c r="B111" s="12">
        <v>-0.13927627813432059</v>
      </c>
      <c r="C111" s="12">
        <v>3.287278134320587E-3</v>
      </c>
    </row>
    <row r="112" spans="1:3" x14ac:dyDescent="0.2">
      <c r="A112" s="12">
        <v>76</v>
      </c>
      <c r="B112" s="12">
        <v>-0.13929635699782533</v>
      </c>
      <c r="C112" s="12">
        <v>1.0036356997825319E-2</v>
      </c>
    </row>
    <row r="113" spans="1:3" x14ac:dyDescent="0.2">
      <c r="A113" s="12">
        <v>77</v>
      </c>
      <c r="B113" s="12">
        <v>-0.11557819948281195</v>
      </c>
      <c r="C113" s="12">
        <v>3.7931994828119542E-3</v>
      </c>
    </row>
    <row r="114" spans="1:3" x14ac:dyDescent="0.2">
      <c r="A114" s="12">
        <v>78</v>
      </c>
      <c r="B114" s="12">
        <v>-0.1287268432489127</v>
      </c>
      <c r="C114" s="12">
        <v>8.0108432489126857E-3</v>
      </c>
    </row>
    <row r="115" spans="1:3" x14ac:dyDescent="0.2">
      <c r="A115" s="12">
        <v>79</v>
      </c>
      <c r="B115" s="12">
        <v>-0.12379848620166611</v>
      </c>
      <c r="C115" s="12">
        <v>-1.9026513798333866E-2</v>
      </c>
    </row>
    <row r="116" spans="1:3" x14ac:dyDescent="0.2">
      <c r="A116" s="12">
        <v>80</v>
      </c>
      <c r="B116" s="12">
        <v>-0.12936936688106546</v>
      </c>
      <c r="C116" s="12">
        <v>-1.0000633118934538E-2</v>
      </c>
    </row>
    <row r="117" spans="1:3" x14ac:dyDescent="0.2">
      <c r="A117" s="12">
        <v>81</v>
      </c>
      <c r="B117" s="12">
        <v>-0.14305612418909414</v>
      </c>
      <c r="C117" s="12">
        <v>4.3412418909413719E-4</v>
      </c>
    </row>
    <row r="118" spans="1:3" x14ac:dyDescent="0.2">
      <c r="A118" s="12">
        <v>82</v>
      </c>
      <c r="B118" s="12">
        <v>-0.26312973583398858</v>
      </c>
      <c r="C118" s="12">
        <v>-2.7584264166011396E-2</v>
      </c>
    </row>
    <row r="119" spans="1:3" x14ac:dyDescent="0.2">
      <c r="A119" s="12">
        <v>83</v>
      </c>
      <c r="B119" s="12">
        <v>-0.15693463464359339</v>
      </c>
      <c r="C119" s="12">
        <v>-2.8023653564066275E-3</v>
      </c>
    </row>
    <row r="120" spans="1:3" x14ac:dyDescent="0.2">
      <c r="A120" s="12">
        <v>84</v>
      </c>
      <c r="B120" s="12">
        <v>-0.29491558070521989</v>
      </c>
      <c r="C120" s="12">
        <v>1.2118580705219928E-2</v>
      </c>
    </row>
    <row r="121" spans="1:3" x14ac:dyDescent="0.2">
      <c r="A121" s="12">
        <v>85</v>
      </c>
      <c r="B121" s="12">
        <v>-0.12624609966289796</v>
      </c>
      <c r="C121" s="12">
        <v>1.2955099662897956E-2</v>
      </c>
    </row>
    <row r="122" spans="1:3" x14ac:dyDescent="0.2">
      <c r="A122" s="12">
        <v>86</v>
      </c>
      <c r="B122" s="12">
        <v>-0.15089089672865666</v>
      </c>
      <c r="C122" s="12">
        <v>-1.1959103271343335E-2</v>
      </c>
    </row>
    <row r="123" spans="1:3" x14ac:dyDescent="0.2">
      <c r="A123" s="12">
        <v>87</v>
      </c>
      <c r="B123" s="12">
        <v>-0.17209016081699624</v>
      </c>
      <c r="C123" s="12">
        <v>-8.7783918300377017E-4</v>
      </c>
    </row>
    <row r="124" spans="1:3" x14ac:dyDescent="0.2">
      <c r="A124" s="12">
        <v>88</v>
      </c>
      <c r="B124" s="12">
        <v>-0.16799608054837298</v>
      </c>
      <c r="C124" s="12">
        <v>-2.3709194516270127E-3</v>
      </c>
    </row>
    <row r="125" spans="1:3" x14ac:dyDescent="0.2">
      <c r="A125" s="12">
        <v>89</v>
      </c>
      <c r="B125" s="12">
        <v>-0.27025572449183261</v>
      </c>
      <c r="C125" s="12">
        <v>-1.0902755081674265E-3</v>
      </c>
    </row>
    <row r="126" spans="1:3" x14ac:dyDescent="0.2">
      <c r="A126" s="12">
        <v>90</v>
      </c>
      <c r="B126" s="12">
        <v>-0.11210054032378522</v>
      </c>
      <c r="C126" s="12">
        <v>-6.2734596762147876E-3</v>
      </c>
    </row>
    <row r="127" spans="1:3" x14ac:dyDescent="0.2">
      <c r="A127" s="12">
        <v>91</v>
      </c>
      <c r="B127" s="12">
        <v>-0.17580475056537931</v>
      </c>
      <c r="C127" s="12">
        <v>-9.8992494346206994E-3</v>
      </c>
    </row>
    <row r="128" spans="1:3" x14ac:dyDescent="0.2">
      <c r="A128" s="12">
        <v>92</v>
      </c>
      <c r="B128" s="12">
        <v>-0.17986268887969395</v>
      </c>
      <c r="C128" s="12">
        <v>-8.3573111203060491E-3</v>
      </c>
    </row>
    <row r="129" spans="1:3" x14ac:dyDescent="0.2">
      <c r="A129" s="12">
        <v>93</v>
      </c>
      <c r="B129" s="12">
        <v>-0.15867948788215819</v>
      </c>
      <c r="C129" s="12">
        <v>-2.2105512117841813E-2</v>
      </c>
    </row>
    <row r="130" spans="1:3" x14ac:dyDescent="0.2">
      <c r="A130" s="12">
        <v>94</v>
      </c>
      <c r="B130" s="12">
        <v>-0.1332998044121248</v>
      </c>
      <c r="C130" s="12">
        <v>9.9638044121247993E-3</v>
      </c>
    </row>
    <row r="131" spans="1:3" x14ac:dyDescent="0.2">
      <c r="A131" s="12">
        <v>95</v>
      </c>
      <c r="B131" s="12">
        <v>-8.507137821683472E-2</v>
      </c>
      <c r="C131" s="12">
        <v>8.2883782168347298E-3</v>
      </c>
    </row>
    <row r="132" spans="1:3" x14ac:dyDescent="0.2">
      <c r="A132" s="12">
        <v>96</v>
      </c>
      <c r="B132" s="12">
        <v>-0.10863091271016041</v>
      </c>
      <c r="C132" s="12">
        <v>-1.6408728983959009E-4</v>
      </c>
    </row>
    <row r="133" spans="1:3" x14ac:dyDescent="0.2">
      <c r="A133" s="12">
        <v>97</v>
      </c>
      <c r="B133" s="12">
        <v>-0.12865355539712028</v>
      </c>
      <c r="C133" s="12">
        <v>8.7105553971202898E-3</v>
      </c>
    </row>
    <row r="134" spans="1:3" x14ac:dyDescent="0.2">
      <c r="A134" s="12">
        <v>98</v>
      </c>
      <c r="B134" s="12">
        <v>-0.20103484650230211</v>
      </c>
      <c r="C134" s="12">
        <v>2.9588846502302119E-2</v>
      </c>
    </row>
    <row r="135" spans="1:3" x14ac:dyDescent="0.2">
      <c r="A135" s="12">
        <v>99</v>
      </c>
      <c r="B135" s="12">
        <v>-0.25491045305830967</v>
      </c>
      <c r="C135" s="12">
        <v>1.1242453058309676E-2</v>
      </c>
    </row>
    <row r="136" spans="1:3" x14ac:dyDescent="0.2">
      <c r="A136" s="12">
        <v>100</v>
      </c>
      <c r="B136" s="12">
        <v>0.1265849417028562</v>
      </c>
      <c r="C136" s="12">
        <v>1.2949058297143823E-2</v>
      </c>
    </row>
    <row r="137" spans="1:3" x14ac:dyDescent="0.2">
      <c r="A137" s="12">
        <v>101</v>
      </c>
      <c r="B137" s="12">
        <v>4.2538834844576372E-2</v>
      </c>
      <c r="C137" s="12">
        <v>1.4919165155423623E-2</v>
      </c>
    </row>
    <row r="138" spans="1:3" x14ac:dyDescent="0.2">
      <c r="A138" s="12">
        <v>102</v>
      </c>
      <c r="B138" s="12">
        <v>1.0491964747783036E-2</v>
      </c>
      <c r="C138" s="12">
        <v>1.5265035252216966E-2</v>
      </c>
    </row>
    <row r="139" spans="1:3" x14ac:dyDescent="0.2">
      <c r="A139" s="12">
        <v>103</v>
      </c>
      <c r="B139" s="12">
        <v>4.6461240830233827E-2</v>
      </c>
      <c r="C139" s="12">
        <v>4.2227591697661729E-3</v>
      </c>
    </row>
    <row r="140" spans="1:3" x14ac:dyDescent="0.2">
      <c r="A140" s="12">
        <v>104</v>
      </c>
      <c r="B140" s="12">
        <v>6.5190804707486297E-2</v>
      </c>
      <c r="C140" s="12">
        <v>1.4302195292513711E-2</v>
      </c>
    </row>
    <row r="141" spans="1:3" x14ac:dyDescent="0.2">
      <c r="A141" s="12">
        <v>105</v>
      </c>
      <c r="B141" s="12">
        <v>-4.524093668241605E-2</v>
      </c>
      <c r="C141" s="12">
        <v>-1.7870633175839507E-3</v>
      </c>
    </row>
    <row r="142" spans="1:3" x14ac:dyDescent="0.2">
      <c r="A142" s="12">
        <v>106</v>
      </c>
      <c r="B142" s="12">
        <v>-3.321068561353116E-2</v>
      </c>
      <c r="C142" s="12">
        <v>5.1168561353116121E-4</v>
      </c>
    </row>
    <row r="143" spans="1:3" x14ac:dyDescent="0.2">
      <c r="A143" s="12">
        <v>107</v>
      </c>
      <c r="B143" s="12">
        <v>0.10389582594246244</v>
      </c>
      <c r="C143" s="12">
        <v>1.1896174057537567E-2</v>
      </c>
    </row>
    <row r="144" spans="1:3" x14ac:dyDescent="0.2">
      <c r="A144" s="12">
        <v>108</v>
      </c>
      <c r="B144" s="12">
        <v>3.2419087638170654E-2</v>
      </c>
      <c r="C144" s="12">
        <v>1.9976912361829344E-2</v>
      </c>
    </row>
    <row r="145" spans="1:3" x14ac:dyDescent="0.2">
      <c r="A145" s="12">
        <v>109</v>
      </c>
      <c r="B145" s="12">
        <v>-1.4147812602099444E-2</v>
      </c>
      <c r="C145" s="12">
        <v>8.9678126020994453E-3</v>
      </c>
    </row>
    <row r="146" spans="1:3" x14ac:dyDescent="0.2">
      <c r="A146" s="12">
        <v>110</v>
      </c>
      <c r="B146" s="12">
        <v>2.4525082451269054E-2</v>
      </c>
      <c r="C146" s="12">
        <v>-1.3013082451269056E-2</v>
      </c>
    </row>
    <row r="147" spans="1:3" x14ac:dyDescent="0.2">
      <c r="A147" s="12">
        <v>111</v>
      </c>
      <c r="B147" s="12">
        <v>4.106103049062506E-2</v>
      </c>
      <c r="C147" s="12">
        <v>-3.6396030490625064E-2</v>
      </c>
    </row>
    <row r="148" spans="1:3" x14ac:dyDescent="0.2">
      <c r="A148" s="12">
        <v>112</v>
      </c>
      <c r="B148" s="12">
        <v>5.3984790985472354E-2</v>
      </c>
      <c r="C148" s="12">
        <v>-1.4879098547235931E-4</v>
      </c>
    </row>
    <row r="149" spans="1:3" x14ac:dyDescent="0.2">
      <c r="A149" s="12">
        <v>113</v>
      </c>
      <c r="B149" s="12">
        <v>7.7582274816081608E-3</v>
      </c>
      <c r="C149" s="12">
        <v>-1.4911227481608162E-2</v>
      </c>
    </row>
    <row r="150" spans="1:3" x14ac:dyDescent="0.2">
      <c r="A150" s="12">
        <v>114</v>
      </c>
      <c r="B150" s="12">
        <v>2.41937812034403E-2</v>
      </c>
      <c r="C150" s="12">
        <v>9.3072187965597027E-3</v>
      </c>
    </row>
    <row r="151" spans="1:3" x14ac:dyDescent="0.2">
      <c r="A151" s="12">
        <v>115</v>
      </c>
      <c r="B151" s="12">
        <v>2.1442976903286361E-2</v>
      </c>
      <c r="C151" s="12">
        <v>-1.5150976903286361E-2</v>
      </c>
    </row>
    <row r="152" spans="1:3" x14ac:dyDescent="0.2">
      <c r="A152" s="12">
        <v>116</v>
      </c>
      <c r="B152" s="12">
        <v>2.825071557457973E-2</v>
      </c>
      <c r="C152" s="12">
        <v>4.2302844254202658E-3</v>
      </c>
    </row>
    <row r="153" spans="1:3" x14ac:dyDescent="0.2">
      <c r="A153" s="12">
        <v>117</v>
      </c>
      <c r="B153" s="12">
        <v>-4.8265817469410131E-2</v>
      </c>
      <c r="C153" s="12">
        <v>1.057581746941013E-2</v>
      </c>
    </row>
    <row r="154" spans="1:3" x14ac:dyDescent="0.2">
      <c r="A154" s="12">
        <v>118</v>
      </c>
      <c r="B154" s="12">
        <v>6.7320168182167503E-2</v>
      </c>
      <c r="C154" s="12">
        <v>1.5302831817832499E-2</v>
      </c>
    </row>
    <row r="155" spans="1:3" x14ac:dyDescent="0.2">
      <c r="A155" s="12">
        <v>119</v>
      </c>
      <c r="B155" s="12">
        <v>-1.067718104529939E-2</v>
      </c>
      <c r="C155" s="12">
        <v>-2.2419818954700611E-2</v>
      </c>
    </row>
    <row r="156" spans="1:3" ht="17" thickBot="1" x14ac:dyDescent="0.25">
      <c r="A156" s="13">
        <v>120</v>
      </c>
      <c r="B156" s="13">
        <v>3.9233853911690694E-2</v>
      </c>
      <c r="C156" s="13">
        <v>-3.7772853911690697E-2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714A26-E861-6748-96AE-48C99AD21EDD}">
  <dimension ref="A1:L122"/>
  <sheetViews>
    <sheetView zoomScale="75" workbookViewId="0">
      <selection activeCell="E1" sqref="E1:E121"/>
    </sheetView>
  </sheetViews>
  <sheetFormatPr baseColWidth="10" defaultRowHeight="16" x14ac:dyDescent="0.2"/>
  <cols>
    <col min="2" max="2" width="27" customWidth="1"/>
    <col min="3" max="4" width="26.33203125" customWidth="1"/>
    <col min="5" max="5" width="18.5" customWidth="1"/>
    <col min="6" max="7" width="14.83203125" customWidth="1"/>
    <col min="8" max="8" width="13.6640625" customWidth="1"/>
    <col min="9" max="9" width="12" customWidth="1"/>
    <col min="10" max="10" width="14.1640625" customWidth="1"/>
    <col min="11" max="11" width="15.1640625" customWidth="1"/>
  </cols>
  <sheetData>
    <row r="1" spans="1:12" x14ac:dyDescent="0.2">
      <c r="B1" s="18" t="s">
        <v>52</v>
      </c>
      <c r="C1" s="18" t="s">
        <v>53</v>
      </c>
      <c r="D1" s="18" t="s">
        <v>22</v>
      </c>
      <c r="E1" s="18" t="s">
        <v>54</v>
      </c>
      <c r="F1" s="18" t="s">
        <v>3</v>
      </c>
      <c r="G1" s="18" t="s">
        <v>4</v>
      </c>
      <c r="H1" s="18" t="s">
        <v>5</v>
      </c>
      <c r="I1" s="2" t="s">
        <v>8</v>
      </c>
      <c r="J1" s="4" t="s">
        <v>6</v>
      </c>
      <c r="K1" s="4" t="s">
        <v>55</v>
      </c>
      <c r="L1" s="4" t="s">
        <v>56</v>
      </c>
    </row>
    <row r="2" spans="1:12" ht="19" x14ac:dyDescent="0.25">
      <c r="A2" s="17"/>
      <c r="B2">
        <v>8.4943000000000005E-2</v>
      </c>
      <c r="C2">
        <v>5.6852699999999999E-2</v>
      </c>
      <c r="D2">
        <f>B2-C2</f>
        <v>2.8090300000000006E-2</v>
      </c>
      <c r="E2" s="19">
        <v>3.3E-4</v>
      </c>
      <c r="F2" s="6">
        <v>5.0500000000343004</v>
      </c>
      <c r="G2" s="6">
        <v>2.0599999992508602</v>
      </c>
      <c r="H2" s="6">
        <v>-0.94000000005812701</v>
      </c>
      <c r="I2" s="5">
        <v>5.0503299999999998</v>
      </c>
      <c r="J2" s="5">
        <v>5.0176999999999999E-2</v>
      </c>
      <c r="K2" s="20">
        <f>C2-E2</f>
        <v>5.6522700000000002E-2</v>
      </c>
      <c r="L2" s="20">
        <f>B2-E2</f>
        <v>8.4613000000000008E-2</v>
      </c>
    </row>
    <row r="3" spans="1:12" ht="19" x14ac:dyDescent="0.25">
      <c r="A3" s="3">
        <v>40939</v>
      </c>
      <c r="B3">
        <v>2.68125E-2</v>
      </c>
      <c r="C3">
        <v>2.8937900000000003E-2</v>
      </c>
      <c r="D3">
        <f t="shared" ref="D3:D66" si="0">B3-C3</f>
        <v>-2.125400000000003E-3</v>
      </c>
      <c r="E3" s="19">
        <v>2.5000000000000001E-3</v>
      </c>
      <c r="F3" s="6">
        <v>4.4199999999728199</v>
      </c>
      <c r="G3" s="6">
        <v>-1.8600000002061601</v>
      </c>
      <c r="H3" s="6">
        <v>0.42999999979178499</v>
      </c>
      <c r="I3" s="5">
        <v>4.4225000000000003</v>
      </c>
      <c r="J3" s="5">
        <v>4.1750000000000002E-2</v>
      </c>
      <c r="K3" s="20">
        <f t="shared" ref="K3:K66" si="1">C3-E3</f>
        <v>2.6437900000000004E-2</v>
      </c>
      <c r="L3" s="20">
        <f t="shared" ref="L3:L66" si="2">B3-E3</f>
        <v>2.4312500000000001E-2</v>
      </c>
    </row>
    <row r="4" spans="1:12" ht="19" x14ac:dyDescent="0.25">
      <c r="A4" s="3">
        <v>40968</v>
      </c>
      <c r="B4">
        <v>2.8410299999999999E-2</v>
      </c>
      <c r="C4">
        <v>2.5521699999999998E-2</v>
      </c>
      <c r="D4">
        <f t="shared" si="0"/>
        <v>2.8886000000000016E-3</v>
      </c>
      <c r="E4" s="19">
        <v>4.6299999999999996E-3</v>
      </c>
      <c r="F4" s="6">
        <v>3.11000000005963</v>
      </c>
      <c r="G4" s="6">
        <v>-0.65999999968890899</v>
      </c>
      <c r="H4" s="6">
        <v>1.12000000004008</v>
      </c>
      <c r="I4" s="5">
        <v>3.11463</v>
      </c>
      <c r="J4" s="5">
        <v>2.6563E-2</v>
      </c>
      <c r="K4" s="20">
        <f t="shared" si="1"/>
        <v>2.0891699999999999E-2</v>
      </c>
      <c r="L4" s="20">
        <f t="shared" si="2"/>
        <v>2.3780300000000001E-2</v>
      </c>
    </row>
    <row r="5" spans="1:12" ht="19" x14ac:dyDescent="0.25">
      <c r="A5" s="3">
        <v>40999</v>
      </c>
      <c r="B5">
        <v>-3.1484899999999996E-2</v>
      </c>
      <c r="C5">
        <v>-6.073499999999999E-3</v>
      </c>
      <c r="D5">
        <f t="shared" si="0"/>
        <v>-2.5411399999999997E-2</v>
      </c>
      <c r="E5" s="19">
        <v>2.5699999999999998E-3</v>
      </c>
      <c r="F5" s="6">
        <v>-0.85000000000285902</v>
      </c>
      <c r="G5" s="6">
        <v>-0.410000000235832</v>
      </c>
      <c r="H5" s="6">
        <v>-0.77000000000470004</v>
      </c>
      <c r="I5" s="5">
        <v>-0.84743000000000002</v>
      </c>
      <c r="J5" s="5">
        <v>-1.1018999999999999E-2</v>
      </c>
      <c r="K5" s="20">
        <f t="shared" si="1"/>
        <v>-8.6434999999999984E-3</v>
      </c>
      <c r="L5" s="20">
        <f t="shared" si="2"/>
        <v>-3.4054899999999999E-2</v>
      </c>
    </row>
    <row r="6" spans="1:12" ht="19" x14ac:dyDescent="0.25">
      <c r="A6" s="3">
        <v>41029</v>
      </c>
      <c r="B6">
        <v>-7.5083900000000009E-2</v>
      </c>
      <c r="C6">
        <v>-6.1848900000000005E-2</v>
      </c>
      <c r="D6">
        <f t="shared" si="0"/>
        <v>-1.3235000000000004E-2</v>
      </c>
      <c r="E6" s="19">
        <v>6.6699999999999997E-3</v>
      </c>
      <c r="F6" s="6">
        <v>-6.1900000000279798</v>
      </c>
      <c r="G6" s="6">
        <v>8.9999999955803198E-2</v>
      </c>
      <c r="H6" s="6">
        <v>-1.06000000003226</v>
      </c>
      <c r="I6" s="5">
        <v>-6.1833299999999998</v>
      </c>
      <c r="J6" s="5">
        <v>-6.8436999999999998E-2</v>
      </c>
      <c r="K6" s="20">
        <f t="shared" si="1"/>
        <v>-6.8518900000000008E-2</v>
      </c>
      <c r="L6" s="20">
        <f t="shared" si="2"/>
        <v>-8.1753900000000004E-2</v>
      </c>
    </row>
    <row r="7" spans="1:12" ht="19" x14ac:dyDescent="0.25">
      <c r="A7" s="3">
        <v>41060</v>
      </c>
      <c r="B7">
        <v>5.6009099999999999E-2</v>
      </c>
      <c r="C7">
        <v>3.9999199999999999E-2</v>
      </c>
      <c r="D7">
        <f t="shared" si="0"/>
        <v>1.6009900000000001E-2</v>
      </c>
      <c r="E7" s="19">
        <v>2.2000000000000001E-3</v>
      </c>
      <c r="F7" s="6">
        <v>3.8900000000291199</v>
      </c>
      <c r="G7" s="6">
        <v>0.63999999981425504</v>
      </c>
      <c r="H7" s="6">
        <v>0.59000000016988796</v>
      </c>
      <c r="I7" s="5">
        <v>3.8921999999999999</v>
      </c>
      <c r="J7" s="5">
        <v>3.6743999999999999E-2</v>
      </c>
      <c r="K7" s="20">
        <f t="shared" si="1"/>
        <v>3.7799199999999998E-2</v>
      </c>
      <c r="L7" s="20">
        <f t="shared" si="2"/>
        <v>5.3809099999999999E-2</v>
      </c>
    </row>
    <row r="8" spans="1:12" ht="19" x14ac:dyDescent="0.25">
      <c r="A8" s="3">
        <v>41090</v>
      </c>
      <c r="B8">
        <v>-4.1443000000000001E-2</v>
      </c>
      <c r="C8">
        <v>-4.2909000000000003E-3</v>
      </c>
      <c r="D8">
        <f t="shared" si="0"/>
        <v>-3.71521E-2</v>
      </c>
      <c r="E8" s="19">
        <v>4.1700000000000001E-3</v>
      </c>
      <c r="F8" s="6">
        <v>0.79000000000821702</v>
      </c>
      <c r="G8" s="6">
        <v>-2.7199999998042301</v>
      </c>
      <c r="H8" s="6">
        <v>-0.11999999992086099</v>
      </c>
      <c r="I8" s="5">
        <v>0.79417000000000004</v>
      </c>
      <c r="J8" s="5">
        <v>3.813E-3</v>
      </c>
      <c r="K8" s="20">
        <f t="shared" si="1"/>
        <v>-8.4609000000000004E-3</v>
      </c>
      <c r="L8" s="20">
        <f t="shared" si="2"/>
        <v>-4.5613000000000001E-2</v>
      </c>
    </row>
    <row r="9" spans="1:12" ht="19" x14ac:dyDescent="0.25">
      <c r="A9" s="3">
        <v>41121</v>
      </c>
      <c r="B9">
        <v>5.3763399999999996E-2</v>
      </c>
      <c r="C9">
        <v>3.3765299999999998E-2</v>
      </c>
      <c r="D9">
        <f t="shared" si="0"/>
        <v>1.9998099999999998E-2</v>
      </c>
      <c r="E9" s="19">
        <v>5.94E-3</v>
      </c>
      <c r="F9" s="6">
        <v>2.54999999993306</v>
      </c>
      <c r="G9" s="6">
        <v>0.480000000876801</v>
      </c>
      <c r="H9" s="6">
        <v>1.29999999999559</v>
      </c>
      <c r="I9" s="5">
        <v>2.5559400000000001</v>
      </c>
      <c r="J9" s="5">
        <v>1.9678999999999999E-2</v>
      </c>
      <c r="K9" s="20">
        <f t="shared" si="1"/>
        <v>2.7825299999999997E-2</v>
      </c>
      <c r="L9" s="20">
        <f t="shared" si="2"/>
        <v>4.7823399999999995E-2</v>
      </c>
    </row>
    <row r="10" spans="1:12" ht="19" x14ac:dyDescent="0.25">
      <c r="A10" s="3">
        <v>41152</v>
      </c>
      <c r="B10">
        <v>5.5909899999999998E-2</v>
      </c>
      <c r="C10">
        <v>2.8307099999999998E-2</v>
      </c>
      <c r="D10">
        <f t="shared" si="0"/>
        <v>2.76028E-2</v>
      </c>
      <c r="E10" s="19">
        <v>6.4900000000000001E-3</v>
      </c>
      <c r="F10" s="6">
        <v>2.7300000000645501</v>
      </c>
      <c r="G10" s="6">
        <v>0.53999999871718796</v>
      </c>
      <c r="H10" s="6">
        <v>1.5799999998033101</v>
      </c>
      <c r="I10" s="5">
        <v>2.7364899999999999</v>
      </c>
      <c r="J10" s="5">
        <v>2.094E-2</v>
      </c>
      <c r="K10" s="20">
        <f t="shared" si="1"/>
        <v>2.1817099999999999E-2</v>
      </c>
      <c r="L10" s="20">
        <f t="shared" si="2"/>
        <v>4.9419899999999996E-2</v>
      </c>
    </row>
    <row r="11" spans="1:12" ht="19" x14ac:dyDescent="0.25">
      <c r="A11" s="3">
        <v>41182</v>
      </c>
      <c r="B11">
        <v>-2.0133E-3</v>
      </c>
      <c r="C11">
        <v>-3.8568999999999999E-3</v>
      </c>
      <c r="D11">
        <f t="shared" si="0"/>
        <v>1.8435999999999999E-3</v>
      </c>
      <c r="E11" s="19">
        <v>6.3800000000000003E-3</v>
      </c>
      <c r="F11" s="6">
        <v>-1.76000000001914</v>
      </c>
      <c r="G11" s="6">
        <v>-1.1699999987299401</v>
      </c>
      <c r="H11" s="6">
        <v>3.56000000006952</v>
      </c>
      <c r="I11" s="5">
        <v>-1.75362</v>
      </c>
      <c r="J11" s="5">
        <v>-2.3852000000000002E-2</v>
      </c>
      <c r="K11" s="20">
        <f t="shared" si="1"/>
        <v>-1.02369E-2</v>
      </c>
      <c r="L11" s="20">
        <f t="shared" si="2"/>
        <v>-8.3932999999999994E-3</v>
      </c>
    </row>
    <row r="12" spans="1:12" ht="19" x14ac:dyDescent="0.25">
      <c r="A12" s="3">
        <v>41213</v>
      </c>
      <c r="B12">
        <v>1.77527E-2</v>
      </c>
      <c r="C12">
        <v>1.3677299999999998E-2</v>
      </c>
      <c r="D12">
        <f t="shared" si="0"/>
        <v>4.0754000000000016E-3</v>
      </c>
      <c r="E12" s="19">
        <v>7.6699999999999997E-3</v>
      </c>
      <c r="F12" s="6">
        <v>0.77999999997375702</v>
      </c>
      <c r="G12" s="6">
        <v>0.60999999887560996</v>
      </c>
      <c r="H12" s="6">
        <v>-0.83000000002942897</v>
      </c>
      <c r="I12" s="5">
        <v>0.78766999999999998</v>
      </c>
      <c r="J12" s="5">
        <v>2.8299999999999999E-4</v>
      </c>
      <c r="K12" s="20">
        <f t="shared" si="1"/>
        <v>6.0072999999999984E-3</v>
      </c>
      <c r="L12" s="20">
        <f t="shared" si="2"/>
        <v>1.00827E-2</v>
      </c>
    </row>
    <row r="13" spans="1:12" ht="19" x14ac:dyDescent="0.25">
      <c r="A13" s="3">
        <v>41243</v>
      </c>
      <c r="B13">
        <v>2.4804300000000001E-2</v>
      </c>
      <c r="C13">
        <v>3.1375199999999999E-2</v>
      </c>
      <c r="D13">
        <f t="shared" si="0"/>
        <v>-6.5708999999999976E-3</v>
      </c>
      <c r="E13" s="19">
        <v>1.0120000000000001E-2</v>
      </c>
      <c r="F13" s="6">
        <v>1.180000000001</v>
      </c>
      <c r="G13" s="6">
        <v>1.5200000000887099</v>
      </c>
      <c r="H13" s="6">
        <v>3.5300000000201499</v>
      </c>
      <c r="I13" s="5">
        <v>1.1901200000000001</v>
      </c>
      <c r="J13" s="5">
        <v>1.882E-3</v>
      </c>
      <c r="K13" s="20">
        <f t="shared" si="1"/>
        <v>2.1255199999999998E-2</v>
      </c>
      <c r="L13" s="20">
        <f t="shared" si="2"/>
        <v>1.4684300000000001E-2</v>
      </c>
    </row>
    <row r="14" spans="1:12" ht="19" x14ac:dyDescent="0.25">
      <c r="A14" s="3">
        <v>41274</v>
      </c>
      <c r="B14">
        <v>8.3968000000000001E-2</v>
      </c>
      <c r="C14">
        <v>6.8119600000000002E-2</v>
      </c>
      <c r="D14">
        <f t="shared" si="0"/>
        <v>1.5848399999999999E-2</v>
      </c>
      <c r="E14" s="19">
        <v>1.67E-3</v>
      </c>
      <c r="F14" s="6">
        <v>5.57000000003318</v>
      </c>
      <c r="G14" s="6">
        <v>0.30999999940728401</v>
      </c>
      <c r="H14" s="6">
        <v>0.95000000004876695</v>
      </c>
      <c r="I14" s="5">
        <v>5.5716700000000001</v>
      </c>
      <c r="J14" s="5">
        <v>5.4063E-2</v>
      </c>
      <c r="K14" s="20">
        <f t="shared" si="1"/>
        <v>6.6449599999999998E-2</v>
      </c>
      <c r="L14" s="20">
        <f t="shared" si="2"/>
        <v>8.2297999999999996E-2</v>
      </c>
    </row>
    <row r="15" spans="1:12" ht="19" x14ac:dyDescent="0.25">
      <c r="A15" s="3">
        <v>41305</v>
      </c>
      <c r="B15">
        <v>2.2338300000000002E-2</v>
      </c>
      <c r="C15">
        <v>1.5601700000000001E-2</v>
      </c>
      <c r="D15">
        <f t="shared" si="0"/>
        <v>6.7366000000000006E-3</v>
      </c>
      <c r="E15" s="19">
        <v>2.33E-3</v>
      </c>
      <c r="F15" s="6">
        <v>1.2899999999749401</v>
      </c>
      <c r="G15" s="6">
        <v>-0.32999999830571802</v>
      </c>
      <c r="H15" s="6">
        <v>9.9999999893407507E-2</v>
      </c>
      <c r="I15" s="5">
        <v>1.29233</v>
      </c>
      <c r="J15" s="5">
        <v>1.0617E-2</v>
      </c>
      <c r="K15" s="20">
        <f t="shared" si="1"/>
        <v>1.3271700000000001E-2</v>
      </c>
      <c r="L15" s="20">
        <f t="shared" si="2"/>
        <v>2.0008300000000003E-2</v>
      </c>
    </row>
    <row r="16" spans="1:12" ht="19" x14ac:dyDescent="0.25">
      <c r="A16" s="3">
        <v>41333</v>
      </c>
      <c r="B16">
        <v>4.4581499999999996E-2</v>
      </c>
      <c r="C16">
        <v>4.4934099999999998E-2</v>
      </c>
      <c r="D16">
        <f t="shared" si="0"/>
        <v>-3.5260000000000152E-4</v>
      </c>
      <c r="E16" s="19">
        <v>3.79E-3</v>
      </c>
      <c r="F16" s="6">
        <v>4.0299999999982603</v>
      </c>
      <c r="G16" s="6">
        <v>0.82999999999242502</v>
      </c>
      <c r="H16" s="6">
        <v>-0.229999999815233</v>
      </c>
      <c r="I16" s="5">
        <v>4.0337899999999998</v>
      </c>
      <c r="J16" s="5">
        <v>3.6586E-2</v>
      </c>
      <c r="K16" s="20">
        <f t="shared" si="1"/>
        <v>4.1144099999999996E-2</v>
      </c>
      <c r="L16" s="20">
        <f t="shared" si="2"/>
        <v>4.0791499999999994E-2</v>
      </c>
    </row>
    <row r="17" spans="1:12" ht="19" x14ac:dyDescent="0.25">
      <c r="A17" s="3">
        <v>41364</v>
      </c>
      <c r="B17">
        <v>2.5303999999999999E-3</v>
      </c>
      <c r="C17">
        <v>2.7398000000000001E-3</v>
      </c>
      <c r="D17">
        <f t="shared" si="0"/>
        <v>-2.0940000000000021E-4</v>
      </c>
      <c r="E17" s="19">
        <v>3.7499999999999999E-3</v>
      </c>
      <c r="F17" s="6">
        <v>1.55000000002039</v>
      </c>
      <c r="G17" s="6">
        <v>-2.3600000014534399</v>
      </c>
      <c r="H17" s="6">
        <v>0.499999999748168</v>
      </c>
      <c r="I17" s="5">
        <v>1.55375</v>
      </c>
      <c r="J17" s="5">
        <v>1.1825E-2</v>
      </c>
      <c r="K17" s="20">
        <f t="shared" si="1"/>
        <v>-1.0101999999999997E-3</v>
      </c>
      <c r="L17" s="20">
        <f t="shared" si="2"/>
        <v>-1.2195999999999999E-3</v>
      </c>
    </row>
    <row r="18" spans="1:12" ht="19" x14ac:dyDescent="0.25">
      <c r="A18" s="3">
        <v>41394</v>
      </c>
      <c r="B18">
        <v>1.4807300000000001E-2</v>
      </c>
      <c r="C18">
        <v>2.30613E-2</v>
      </c>
      <c r="D18">
        <f t="shared" si="0"/>
        <v>-8.2539999999999992E-3</v>
      </c>
      <c r="E18" s="19">
        <v>1.5900000000000001E-3</v>
      </c>
      <c r="F18" s="6">
        <v>2.7999999999938701</v>
      </c>
      <c r="G18" s="6">
        <v>1.7200000009143399</v>
      </c>
      <c r="H18" s="6">
        <v>2.6700000002302899</v>
      </c>
      <c r="I18" s="5">
        <v>2.80159</v>
      </c>
      <c r="J18" s="5">
        <v>2.6442E-2</v>
      </c>
      <c r="K18" s="20">
        <f t="shared" si="1"/>
        <v>2.1471299999999999E-2</v>
      </c>
      <c r="L18" s="20">
        <f t="shared" si="2"/>
        <v>1.3217300000000001E-2</v>
      </c>
    </row>
    <row r="19" spans="1:12" ht="19" x14ac:dyDescent="0.25">
      <c r="A19" s="3">
        <v>41425</v>
      </c>
      <c r="B19">
        <v>-4.9739999999999995E-4</v>
      </c>
      <c r="C19">
        <v>-1.01577E-2</v>
      </c>
      <c r="D19">
        <f t="shared" si="0"/>
        <v>9.6603000000000001E-3</v>
      </c>
      <c r="E19" s="19">
        <v>1.6999999999999999E-3</v>
      </c>
      <c r="F19" s="6">
        <v>-1.19999999999019</v>
      </c>
      <c r="G19" s="6">
        <v>1.31999999956005</v>
      </c>
      <c r="H19" s="6">
        <v>4.9999999965955E-2</v>
      </c>
      <c r="I19" s="5">
        <v>-1.1982999999999999</v>
      </c>
      <c r="J19" s="5">
        <v>-1.3665999999999999E-2</v>
      </c>
      <c r="K19" s="20">
        <f t="shared" si="1"/>
        <v>-1.1857700000000001E-2</v>
      </c>
      <c r="L19" s="20">
        <f t="shared" si="2"/>
        <v>-2.1974E-3</v>
      </c>
    </row>
    <row r="20" spans="1:12" ht="19" x14ac:dyDescent="0.25">
      <c r="A20" s="3">
        <v>41455</v>
      </c>
      <c r="B20">
        <v>7.1001999999999996E-2</v>
      </c>
      <c r="C20">
        <v>5.72586E-2</v>
      </c>
      <c r="D20">
        <f t="shared" si="0"/>
        <v>1.3743399999999996E-2</v>
      </c>
      <c r="E20" s="19">
        <v>4.6999999999999999E-4</v>
      </c>
      <c r="F20" s="6">
        <v>5.6499999999797197</v>
      </c>
      <c r="G20" s="6">
        <v>1.87000000016379</v>
      </c>
      <c r="H20" s="6">
        <v>0.56999999995144202</v>
      </c>
      <c r="I20" s="5">
        <v>5.6504700000000003</v>
      </c>
      <c r="J20" s="5">
        <v>5.6038999999999999E-2</v>
      </c>
      <c r="K20" s="20">
        <f t="shared" si="1"/>
        <v>5.6788600000000002E-2</v>
      </c>
      <c r="L20" s="20">
        <f t="shared" si="2"/>
        <v>7.0531999999999997E-2</v>
      </c>
    </row>
    <row r="21" spans="1:12" ht="19" x14ac:dyDescent="0.25">
      <c r="A21" s="3">
        <v>41486</v>
      </c>
      <c r="B21">
        <v>-3.7639399999999996E-2</v>
      </c>
      <c r="C21">
        <v>-4.1959600000000007E-2</v>
      </c>
      <c r="D21">
        <f t="shared" si="0"/>
        <v>4.3202000000000101E-3</v>
      </c>
      <c r="E21" s="19">
        <v>1.42E-3</v>
      </c>
      <c r="F21" s="6">
        <v>-2.7100000000012998</v>
      </c>
      <c r="G21" s="6">
        <v>0.26000000012718</v>
      </c>
      <c r="H21" s="6">
        <v>-2.67999999997269</v>
      </c>
      <c r="I21" s="5">
        <v>-2.70858</v>
      </c>
      <c r="J21" s="5">
        <v>-2.8492E-2</v>
      </c>
      <c r="K21" s="20">
        <f t="shared" si="1"/>
        <v>-4.3379600000000004E-2</v>
      </c>
      <c r="L21" s="20">
        <f t="shared" si="2"/>
        <v>-3.9059399999999994E-2</v>
      </c>
    </row>
    <row r="22" spans="1:12" ht="19" x14ac:dyDescent="0.25">
      <c r="A22" s="3">
        <v>41517</v>
      </c>
      <c r="B22">
        <v>5.5367800000000002E-2</v>
      </c>
      <c r="C22">
        <v>5.07441E-2</v>
      </c>
      <c r="D22">
        <f t="shared" si="0"/>
        <v>4.6237000000000014E-3</v>
      </c>
      <c r="E22" s="19">
        <v>-1.4999999999999999E-4</v>
      </c>
      <c r="F22" s="6">
        <v>3.7700000000316001</v>
      </c>
      <c r="G22" s="6">
        <v>2.89999999945924</v>
      </c>
      <c r="H22" s="6">
        <v>-1.22999999995472</v>
      </c>
      <c r="I22" s="5">
        <v>3.7698499999999999</v>
      </c>
      <c r="J22" s="5">
        <v>3.7846999999999999E-2</v>
      </c>
      <c r="K22" s="20">
        <f t="shared" si="1"/>
        <v>5.0894099999999998E-2</v>
      </c>
      <c r="L22" s="20">
        <f t="shared" si="2"/>
        <v>5.5517799999999999E-2</v>
      </c>
    </row>
    <row r="23" spans="1:12" ht="19" x14ac:dyDescent="0.25">
      <c r="A23" s="3">
        <v>41547</v>
      </c>
      <c r="B23">
        <v>5.5360699999999999E-2</v>
      </c>
      <c r="C23">
        <v>4.1151199999999999E-2</v>
      </c>
      <c r="D23">
        <f t="shared" si="0"/>
        <v>1.42095E-2</v>
      </c>
      <c r="E23" s="19">
        <v>2.7799999999999999E-3</v>
      </c>
      <c r="F23" s="6">
        <v>4.1800000000041502</v>
      </c>
      <c r="G23" s="6">
        <v>-1.5599999993687099</v>
      </c>
      <c r="H23" s="6">
        <v>1.2599999997845399</v>
      </c>
      <c r="I23" s="5">
        <v>4.1827800000000002</v>
      </c>
      <c r="J23" s="5">
        <v>3.9076E-2</v>
      </c>
      <c r="K23" s="20">
        <f t="shared" si="1"/>
        <v>3.8371200000000001E-2</v>
      </c>
      <c r="L23" s="20">
        <f t="shared" si="2"/>
        <v>5.2580700000000001E-2</v>
      </c>
    </row>
    <row r="24" spans="1:12" ht="19" x14ac:dyDescent="0.25">
      <c r="A24" s="3">
        <v>41578</v>
      </c>
      <c r="B24">
        <v>3.1358400000000002E-2</v>
      </c>
      <c r="C24">
        <v>2.08583E-2</v>
      </c>
      <c r="D24">
        <f t="shared" si="0"/>
        <v>1.0500100000000002E-2</v>
      </c>
      <c r="E24" s="19">
        <v>2.0799999999999998E-3</v>
      </c>
      <c r="F24" s="6">
        <v>3.1299999999677</v>
      </c>
      <c r="G24" s="6">
        <v>1.2900000004349701</v>
      </c>
      <c r="H24" s="6">
        <v>0.28000000001002701</v>
      </c>
      <c r="I24" s="5">
        <v>3.1320800000000002</v>
      </c>
      <c r="J24" s="5">
        <v>2.9262E-2</v>
      </c>
      <c r="K24" s="20">
        <f t="shared" si="1"/>
        <v>1.8778300000000001E-2</v>
      </c>
      <c r="L24" s="20">
        <f t="shared" si="2"/>
        <v>2.9278400000000003E-2</v>
      </c>
    </row>
    <row r="25" spans="1:12" ht="19" x14ac:dyDescent="0.25">
      <c r="A25" s="3">
        <v>41608</v>
      </c>
      <c r="B25">
        <v>3.8101299999999998E-2</v>
      </c>
      <c r="C25">
        <v>2.39563E-2</v>
      </c>
      <c r="D25">
        <f t="shared" si="0"/>
        <v>1.4144999999999998E-2</v>
      </c>
      <c r="E25" s="19">
        <v>2.3600000000000001E-3</v>
      </c>
      <c r="F25" s="6">
        <v>2.8100000000286198</v>
      </c>
      <c r="G25" s="6">
        <v>-0.46000000028774102</v>
      </c>
      <c r="H25" s="6">
        <v>-9.9999999377820004E-3</v>
      </c>
      <c r="I25" s="5">
        <v>2.81236</v>
      </c>
      <c r="J25" s="5">
        <v>2.5787000000000001E-2</v>
      </c>
      <c r="K25" s="20">
        <f t="shared" si="1"/>
        <v>2.1596299999999999E-2</v>
      </c>
      <c r="L25" s="20">
        <f t="shared" si="2"/>
        <v>3.5741299999999997E-2</v>
      </c>
    </row>
    <row r="26" spans="1:12" ht="19" x14ac:dyDescent="0.25">
      <c r="A26" s="3">
        <v>41639</v>
      </c>
      <c r="B26">
        <v>-4.8995699999999996E-2</v>
      </c>
      <c r="C26">
        <v>-2.6650900000000002E-2</v>
      </c>
      <c r="D26">
        <f t="shared" si="0"/>
        <v>-2.2344799999999995E-2</v>
      </c>
      <c r="E26" s="19">
        <v>2.0600000000000002E-3</v>
      </c>
      <c r="F26" s="6">
        <v>-3.3200000000126502</v>
      </c>
      <c r="G26" s="6">
        <v>0.91999999996670301</v>
      </c>
      <c r="H26" s="6">
        <v>-2.01999999992305</v>
      </c>
      <c r="I26" s="5">
        <v>-3.3179400000000001</v>
      </c>
      <c r="J26" s="5">
        <v>-3.5219E-2</v>
      </c>
      <c r="K26" s="20">
        <f t="shared" si="1"/>
        <v>-2.8710900000000001E-2</v>
      </c>
      <c r="L26" s="20">
        <f t="shared" si="2"/>
        <v>-5.1055699999999996E-2</v>
      </c>
    </row>
    <row r="27" spans="1:12" ht="19" x14ac:dyDescent="0.25">
      <c r="A27" s="3">
        <v>41670</v>
      </c>
      <c r="B27">
        <v>4.9807300000000006E-2</v>
      </c>
      <c r="C27">
        <v>4.9241300000000002E-2</v>
      </c>
      <c r="D27">
        <f t="shared" si="0"/>
        <v>5.66000000000004E-4</v>
      </c>
      <c r="E27" s="19">
        <v>4.5599999999999998E-3</v>
      </c>
      <c r="F27" s="6">
        <v>4.6499999999926898</v>
      </c>
      <c r="G27" s="6">
        <v>0.36999999942088901</v>
      </c>
      <c r="H27" s="6">
        <v>-0.31000000005150202</v>
      </c>
      <c r="I27" s="5">
        <v>4.65456</v>
      </c>
      <c r="J27" s="5">
        <v>4.2030999999999999E-2</v>
      </c>
      <c r="K27" s="20">
        <f t="shared" si="1"/>
        <v>4.46813E-2</v>
      </c>
      <c r="L27" s="20">
        <f t="shared" si="2"/>
        <v>4.5247300000000004E-2</v>
      </c>
    </row>
    <row r="28" spans="1:12" ht="19" x14ac:dyDescent="0.25">
      <c r="A28" s="3">
        <v>41698</v>
      </c>
      <c r="B28">
        <v>-8.2926000000000007E-3</v>
      </c>
      <c r="C28">
        <v>1.36588E-2</v>
      </c>
      <c r="D28">
        <f t="shared" si="0"/>
        <v>-2.1951400000000003E-2</v>
      </c>
      <c r="E28" s="19">
        <v>2.4299999999999999E-3</v>
      </c>
      <c r="F28" s="6">
        <v>0.43000000001001099</v>
      </c>
      <c r="G28" s="6">
        <v>-1.87000000004931</v>
      </c>
      <c r="H28" s="6">
        <v>4.9199999999744497</v>
      </c>
      <c r="I28" s="5">
        <v>0.43242999999999998</v>
      </c>
      <c r="J28" s="5">
        <v>1.9189999999999999E-3</v>
      </c>
      <c r="K28" s="20">
        <f t="shared" si="1"/>
        <v>1.1228800000000001E-2</v>
      </c>
      <c r="L28" s="20">
        <f t="shared" si="2"/>
        <v>-1.0722600000000001E-2</v>
      </c>
    </row>
    <row r="29" spans="1:12" ht="19" x14ac:dyDescent="0.25">
      <c r="A29" s="3">
        <v>41729</v>
      </c>
      <c r="B29">
        <v>-1.45305E-2</v>
      </c>
      <c r="C29">
        <v>-1.14985E-2</v>
      </c>
      <c r="D29">
        <f t="shared" si="0"/>
        <v>-3.032E-3</v>
      </c>
      <c r="E29" s="19">
        <v>1.72E-3</v>
      </c>
      <c r="F29" s="6">
        <v>-0.19000000002211601</v>
      </c>
      <c r="G29" s="6">
        <v>-4.1999999994673001</v>
      </c>
      <c r="H29" s="6">
        <v>1.14000000005789</v>
      </c>
      <c r="I29" s="5">
        <v>-0.18828</v>
      </c>
      <c r="J29" s="5">
        <v>-3.5860000000000002E-3</v>
      </c>
      <c r="K29" s="20">
        <f t="shared" si="1"/>
        <v>-1.3218499999999999E-2</v>
      </c>
      <c r="L29" s="20">
        <f t="shared" si="2"/>
        <v>-1.6250500000000001E-2</v>
      </c>
    </row>
    <row r="30" spans="1:12" ht="19" x14ac:dyDescent="0.25">
      <c r="A30" s="3">
        <v>41759</v>
      </c>
      <c r="B30">
        <v>2.0726100000000001E-2</v>
      </c>
      <c r="C30">
        <v>1.0328800000000001E-2</v>
      </c>
      <c r="D30">
        <f t="shared" si="0"/>
        <v>1.03973E-2</v>
      </c>
      <c r="E30" s="19">
        <v>7.2000000000000005E-4</v>
      </c>
      <c r="F30" s="6">
        <v>2.0600000000305001</v>
      </c>
      <c r="G30" s="6">
        <v>-1.8900000001014099</v>
      </c>
      <c r="H30" s="6">
        <v>-0.13000000000360501</v>
      </c>
      <c r="I30" s="5">
        <v>2.0607199999999999</v>
      </c>
      <c r="J30" s="5">
        <v>1.9893999999999998E-2</v>
      </c>
      <c r="K30" s="20">
        <f t="shared" si="1"/>
        <v>9.6088000000000007E-3</v>
      </c>
      <c r="L30" s="20">
        <f t="shared" si="2"/>
        <v>2.0006100000000002E-2</v>
      </c>
    </row>
    <row r="31" spans="1:12" ht="19" x14ac:dyDescent="0.25">
      <c r="A31" s="3">
        <v>41790</v>
      </c>
      <c r="B31">
        <v>5.7917699999999996E-2</v>
      </c>
      <c r="C31">
        <v>4.3306199999999996E-2</v>
      </c>
      <c r="D31">
        <f t="shared" si="0"/>
        <v>1.4611499999999999E-2</v>
      </c>
      <c r="E31" s="19">
        <v>2.4399999999999999E-3</v>
      </c>
      <c r="F31" s="6">
        <v>2.60999999995459</v>
      </c>
      <c r="G31" s="6">
        <v>3.0899999999349301</v>
      </c>
      <c r="H31" s="6">
        <v>-0.69000000013247298</v>
      </c>
      <c r="I31" s="5">
        <v>2.6124399999999999</v>
      </c>
      <c r="J31" s="5">
        <v>2.3709000000000001E-2</v>
      </c>
      <c r="K31" s="20">
        <f t="shared" si="1"/>
        <v>4.0866199999999998E-2</v>
      </c>
      <c r="L31" s="20">
        <f t="shared" si="2"/>
        <v>5.5477699999999998E-2</v>
      </c>
    </row>
    <row r="32" spans="1:12" ht="19" x14ac:dyDescent="0.25">
      <c r="A32" s="3">
        <v>41820</v>
      </c>
      <c r="B32">
        <v>-3.1688800000000003E-2</v>
      </c>
      <c r="C32">
        <v>-4.8138100000000003E-2</v>
      </c>
      <c r="D32">
        <f t="shared" si="0"/>
        <v>1.64493E-2</v>
      </c>
      <c r="E32" s="19">
        <v>5.2999999999999998E-4</v>
      </c>
      <c r="F32" s="6">
        <v>-2.0399999999845799</v>
      </c>
      <c r="G32" s="6">
        <v>-4.2800000007800403</v>
      </c>
      <c r="H32" s="6">
        <v>2.0000000006081799E-2</v>
      </c>
      <c r="I32" s="5">
        <v>-2.0394700000000001</v>
      </c>
      <c r="J32" s="5">
        <v>-2.0919E-2</v>
      </c>
      <c r="K32" s="20">
        <f t="shared" si="1"/>
        <v>-4.8668100000000006E-2</v>
      </c>
      <c r="L32" s="20">
        <f t="shared" si="2"/>
        <v>-3.2218800000000006E-2</v>
      </c>
    </row>
    <row r="33" spans="1:12" ht="19" x14ac:dyDescent="0.25">
      <c r="A33" s="3">
        <v>41851</v>
      </c>
      <c r="B33">
        <v>5.0419099999999994E-2</v>
      </c>
      <c r="C33">
        <v>4.4252800000000002E-2</v>
      </c>
      <c r="D33">
        <f t="shared" si="0"/>
        <v>6.1662999999999926E-3</v>
      </c>
      <c r="E33" s="19">
        <v>-1.7000000000000001E-4</v>
      </c>
      <c r="F33" s="6">
        <v>4.2399999999860896</v>
      </c>
      <c r="G33" s="6">
        <v>0.380000001384939</v>
      </c>
      <c r="H33" s="6">
        <v>-0.429999999906161</v>
      </c>
      <c r="I33" s="5">
        <v>4.2398300000000004</v>
      </c>
      <c r="J33" s="5">
        <v>4.2567000000000001E-2</v>
      </c>
      <c r="K33" s="20">
        <f t="shared" si="1"/>
        <v>4.4422799999999998E-2</v>
      </c>
      <c r="L33" s="20">
        <f t="shared" si="2"/>
        <v>5.0589099999999998E-2</v>
      </c>
    </row>
    <row r="34" spans="1:12" ht="19" x14ac:dyDescent="0.25">
      <c r="A34" s="3">
        <v>41882</v>
      </c>
      <c r="B34">
        <v>-4.5972600000000002E-2</v>
      </c>
      <c r="C34">
        <v>-5.8346200000000001E-2</v>
      </c>
      <c r="D34">
        <f t="shared" si="0"/>
        <v>1.2373599999999998E-2</v>
      </c>
      <c r="E34" s="19">
        <v>4.6999999999999999E-4</v>
      </c>
      <c r="F34" s="6">
        <v>-1.9699999999905999</v>
      </c>
      <c r="G34" s="6">
        <v>-3.72000000103926</v>
      </c>
      <c r="H34" s="6">
        <v>-1.3499999998889101</v>
      </c>
      <c r="I34" s="5">
        <v>-1.96953</v>
      </c>
      <c r="J34" s="5">
        <v>-2.0160999999999998E-2</v>
      </c>
      <c r="K34" s="20">
        <f t="shared" si="1"/>
        <v>-5.8816199999999999E-2</v>
      </c>
      <c r="L34" s="20">
        <f t="shared" si="2"/>
        <v>-4.6442600000000001E-2</v>
      </c>
    </row>
    <row r="35" spans="1:12" ht="19" x14ac:dyDescent="0.25">
      <c r="A35" s="3">
        <v>41912</v>
      </c>
      <c r="B35">
        <v>4.9913699999999998E-2</v>
      </c>
      <c r="C35">
        <v>4.4480000000000006E-2</v>
      </c>
      <c r="D35">
        <f t="shared" si="0"/>
        <v>5.4336999999999927E-3</v>
      </c>
      <c r="E35" s="19">
        <v>1.3699999999999999E-3</v>
      </c>
      <c r="F35" s="6">
        <v>2.51999999998726</v>
      </c>
      <c r="G35" s="6">
        <v>4.2200000000553102</v>
      </c>
      <c r="H35" s="6">
        <v>-1.8299999999488501</v>
      </c>
      <c r="I35" s="5">
        <v>2.5213700000000001</v>
      </c>
      <c r="J35" s="5">
        <v>2.3857E-2</v>
      </c>
      <c r="K35" s="20">
        <f t="shared" si="1"/>
        <v>4.3110000000000002E-2</v>
      </c>
      <c r="L35" s="20">
        <f t="shared" si="2"/>
        <v>4.8543699999999995E-2</v>
      </c>
    </row>
    <row r="36" spans="1:12" ht="19" x14ac:dyDescent="0.25">
      <c r="A36" s="3">
        <v>41943</v>
      </c>
      <c r="B36">
        <v>2.1130900000000001E-2</v>
      </c>
      <c r="C36">
        <v>1.1979E-3</v>
      </c>
      <c r="D36">
        <f t="shared" si="0"/>
        <v>1.9932999999999999E-2</v>
      </c>
      <c r="E36" s="19">
        <v>-3.3E-4</v>
      </c>
      <c r="F36" s="6">
        <v>2.5500000000346001</v>
      </c>
      <c r="G36" s="6">
        <v>-2.0499999998179899</v>
      </c>
      <c r="H36" s="6">
        <v>-3.09000000008764</v>
      </c>
      <c r="I36" s="5">
        <v>2.5496699999999999</v>
      </c>
      <c r="J36" s="5">
        <v>2.5822999999999999E-2</v>
      </c>
      <c r="K36" s="20">
        <f t="shared" si="1"/>
        <v>1.5279E-3</v>
      </c>
      <c r="L36" s="20">
        <f t="shared" si="2"/>
        <v>2.1460900000000002E-2</v>
      </c>
    </row>
    <row r="37" spans="1:12" ht="19" x14ac:dyDescent="0.25">
      <c r="A37" s="3">
        <v>41973</v>
      </c>
      <c r="B37">
        <v>1.2238000000000001E-2</v>
      </c>
      <c r="C37">
        <v>1.4469399999999999E-2</v>
      </c>
      <c r="D37">
        <f t="shared" si="0"/>
        <v>-2.231399999999998E-3</v>
      </c>
      <c r="E37" s="19">
        <v>4.8999999999999998E-4</v>
      </c>
      <c r="F37" s="6">
        <v>-6.0000000028981301E-2</v>
      </c>
      <c r="G37" s="6">
        <v>2.4900000008825498</v>
      </c>
      <c r="H37" s="6">
        <v>2.2699999999475602</v>
      </c>
      <c r="I37" s="5">
        <v>-5.951E-2</v>
      </c>
      <c r="J37" s="5">
        <v>-1.08E-3</v>
      </c>
      <c r="K37" s="20">
        <f t="shared" si="1"/>
        <v>1.3979399999999999E-2</v>
      </c>
      <c r="L37" s="20">
        <f t="shared" si="2"/>
        <v>1.1748000000000001E-2</v>
      </c>
    </row>
    <row r="38" spans="1:12" ht="19" x14ac:dyDescent="0.25">
      <c r="A38" s="3">
        <v>42004</v>
      </c>
      <c r="B38">
        <v>-2.3252600000000002E-2</v>
      </c>
      <c r="C38">
        <v>-2.5309499999999999E-2</v>
      </c>
      <c r="D38">
        <f t="shared" si="0"/>
        <v>2.0568999999999969E-3</v>
      </c>
      <c r="E38" s="19">
        <v>1.17E-3</v>
      </c>
      <c r="F38" s="6">
        <v>-3.10999999997146</v>
      </c>
      <c r="G38" s="6">
        <v>-0.54000000123389702</v>
      </c>
      <c r="H38" s="6">
        <v>-3.6099999998813002</v>
      </c>
      <c r="I38" s="5">
        <v>-3.1088300000000002</v>
      </c>
      <c r="J38" s="5">
        <v>-3.2246999999999998E-2</v>
      </c>
      <c r="K38" s="20">
        <f t="shared" si="1"/>
        <v>-2.64795E-2</v>
      </c>
      <c r="L38" s="20">
        <f t="shared" si="2"/>
        <v>-2.4422600000000003E-2</v>
      </c>
    </row>
    <row r="39" spans="1:12" ht="19" x14ac:dyDescent="0.25">
      <c r="A39" s="3">
        <v>42035</v>
      </c>
      <c r="B39">
        <v>7.6977900000000002E-2</v>
      </c>
      <c r="C39">
        <v>4.6233400000000001E-2</v>
      </c>
      <c r="D39">
        <f t="shared" si="0"/>
        <v>3.0744500000000001E-2</v>
      </c>
      <c r="E39" s="19">
        <v>-1E-4</v>
      </c>
      <c r="F39" s="6">
        <v>6.1299999999996801</v>
      </c>
      <c r="G39" s="6">
        <v>0.60000000020474697</v>
      </c>
      <c r="H39" s="6">
        <v>-1.86000000014564</v>
      </c>
      <c r="I39" s="5">
        <v>6.1299000000000001</v>
      </c>
      <c r="J39" s="5">
        <v>6.1398000000000001E-2</v>
      </c>
      <c r="K39" s="20">
        <f t="shared" si="1"/>
        <v>4.6333400000000004E-2</v>
      </c>
      <c r="L39" s="20">
        <f t="shared" si="2"/>
        <v>7.7077900000000005E-2</v>
      </c>
    </row>
    <row r="40" spans="1:12" ht="19" x14ac:dyDescent="0.25">
      <c r="A40" s="3">
        <v>42063</v>
      </c>
      <c r="B40">
        <v>1.40304E-2</v>
      </c>
      <c r="C40">
        <v>1.0214300000000001E-2</v>
      </c>
      <c r="D40">
        <f t="shared" si="0"/>
        <v>3.8160999999999994E-3</v>
      </c>
      <c r="E40" s="19">
        <v>1.8600000000000001E-3</v>
      </c>
      <c r="F40" s="6">
        <v>-1.12000000001295</v>
      </c>
      <c r="G40" s="6">
        <v>3.06999999964063</v>
      </c>
      <c r="H40" s="6">
        <v>-0.41000000002828701</v>
      </c>
      <c r="I40" s="5">
        <v>-1.1181399999999999</v>
      </c>
      <c r="J40" s="5">
        <v>-1.3023E-2</v>
      </c>
      <c r="K40" s="20">
        <f t="shared" si="1"/>
        <v>8.3543000000000003E-3</v>
      </c>
      <c r="L40" s="20">
        <f t="shared" si="2"/>
        <v>1.21704E-2</v>
      </c>
    </row>
    <row r="41" spans="1:12" ht="19" x14ac:dyDescent="0.25">
      <c r="A41" s="3">
        <v>42094</v>
      </c>
      <c r="B41">
        <v>-1.2661500000000001E-2</v>
      </c>
      <c r="C41">
        <v>-1.4291E-2</v>
      </c>
      <c r="D41">
        <f t="shared" si="0"/>
        <v>1.629499999999999E-3</v>
      </c>
      <c r="E41" s="19">
        <v>2.7499999999999998E-3</v>
      </c>
      <c r="F41" s="6">
        <v>0.58999999999100805</v>
      </c>
      <c r="G41" s="6">
        <v>-3.0399999984536401</v>
      </c>
      <c r="H41" s="6">
        <v>1.83000000009869</v>
      </c>
      <c r="I41" s="5">
        <v>0.59275</v>
      </c>
      <c r="J41" s="5">
        <v>3.2049999999999999E-3</v>
      </c>
      <c r="K41" s="20">
        <f t="shared" si="1"/>
        <v>-1.7041000000000001E-2</v>
      </c>
      <c r="L41" s="20">
        <f t="shared" si="2"/>
        <v>-1.5411500000000002E-2</v>
      </c>
    </row>
    <row r="42" spans="1:12" ht="19" x14ac:dyDescent="0.25">
      <c r="A42" s="3">
        <v>42124</v>
      </c>
      <c r="B42">
        <v>1.9830999999999998E-3</v>
      </c>
      <c r="C42">
        <v>1.22448E-2</v>
      </c>
      <c r="D42">
        <f t="shared" si="0"/>
        <v>-1.02617E-2</v>
      </c>
      <c r="E42" s="19">
        <v>-7.7999999999999999E-4</v>
      </c>
      <c r="F42" s="6">
        <v>1.36000000001594</v>
      </c>
      <c r="G42" s="6">
        <v>0.91999999988423498</v>
      </c>
      <c r="H42" s="6">
        <v>-1.1200000000338399</v>
      </c>
      <c r="I42" s="5">
        <v>1.3592200000000001</v>
      </c>
      <c r="J42" s="5">
        <v>1.4364E-2</v>
      </c>
      <c r="K42" s="20">
        <f t="shared" si="1"/>
        <v>1.30248E-2</v>
      </c>
      <c r="L42" s="20">
        <f t="shared" si="2"/>
        <v>2.7630999999999997E-3</v>
      </c>
    </row>
    <row r="43" spans="1:12" ht="19" x14ac:dyDescent="0.25">
      <c r="A43" s="3">
        <v>42155</v>
      </c>
      <c r="B43">
        <v>-1.2006900000000001E-2</v>
      </c>
      <c r="C43">
        <v>-1.0485899999999999E-2</v>
      </c>
      <c r="D43">
        <f t="shared" si="0"/>
        <v>-1.5210000000000015E-3</v>
      </c>
      <c r="E43" s="19">
        <v>3.8999999999999999E-4</v>
      </c>
      <c r="F43" s="6">
        <v>-1.52999999998509</v>
      </c>
      <c r="G43" s="6">
        <v>2.89999999942121</v>
      </c>
      <c r="H43" s="6">
        <v>-0.78000000001765502</v>
      </c>
      <c r="I43" s="5">
        <v>-1.5296099999999999</v>
      </c>
      <c r="J43" s="5">
        <v>-1.5682000000000001E-2</v>
      </c>
      <c r="K43" s="20">
        <f t="shared" si="1"/>
        <v>-1.0875899999999999E-2</v>
      </c>
      <c r="L43" s="20">
        <f t="shared" si="2"/>
        <v>-1.2396900000000001E-2</v>
      </c>
    </row>
    <row r="44" spans="1:12" ht="19" x14ac:dyDescent="0.25">
      <c r="A44" s="3">
        <v>42185</v>
      </c>
      <c r="B44">
        <v>-1.0149600000000002E-2</v>
      </c>
      <c r="C44">
        <v>-1.4856299999999999E-2</v>
      </c>
      <c r="D44">
        <f t="shared" si="0"/>
        <v>4.7066999999999977E-3</v>
      </c>
      <c r="E44" s="19">
        <v>-9.7999999999999997E-4</v>
      </c>
      <c r="F44" s="6">
        <v>1.5399999999603899</v>
      </c>
      <c r="G44" s="6">
        <v>-4.1999999998623903</v>
      </c>
      <c r="H44" s="6">
        <v>-4.0699999999348204</v>
      </c>
      <c r="I44" s="5">
        <v>1.5390200000000001</v>
      </c>
      <c r="J44" s="5">
        <v>1.636E-2</v>
      </c>
      <c r="K44" s="20">
        <f t="shared" si="1"/>
        <v>-1.3876299999999999E-2</v>
      </c>
      <c r="L44" s="20">
        <f t="shared" si="2"/>
        <v>-9.1696000000000017E-3</v>
      </c>
    </row>
    <row r="45" spans="1:12" ht="19" x14ac:dyDescent="0.25">
      <c r="A45" s="3">
        <v>42216</v>
      </c>
      <c r="B45">
        <v>-7.6632499999999992E-2</v>
      </c>
      <c r="C45">
        <v>-4.8614300000000006E-2</v>
      </c>
      <c r="D45">
        <f t="shared" si="0"/>
        <v>-2.8018199999999986E-2</v>
      </c>
      <c r="E45" s="19">
        <v>3.31E-3</v>
      </c>
      <c r="F45" s="6">
        <v>-6.0399999999854304</v>
      </c>
      <c r="G45" s="6">
        <v>0.35999999935862798</v>
      </c>
      <c r="H45" s="6">
        <v>2.7999999998721199</v>
      </c>
      <c r="I45" s="5">
        <v>-6.0366900000000001</v>
      </c>
      <c r="J45" s="5">
        <v>-6.3644000000000006E-2</v>
      </c>
      <c r="K45" s="20">
        <f t="shared" si="1"/>
        <v>-5.1924300000000007E-2</v>
      </c>
      <c r="L45" s="20">
        <f t="shared" si="2"/>
        <v>-7.9942499999999986E-2</v>
      </c>
    </row>
    <row r="46" spans="1:12" ht="19" x14ac:dyDescent="0.25">
      <c r="A46" s="3">
        <v>42247</v>
      </c>
      <c r="B46">
        <v>-6.58971E-2</v>
      </c>
      <c r="C46">
        <v>-3.5308800000000001E-2</v>
      </c>
      <c r="D46">
        <f t="shared" si="0"/>
        <v>-3.0588299999999999E-2</v>
      </c>
      <c r="E46" s="19">
        <v>8.5999999999999998E-4</v>
      </c>
      <c r="F46" s="6">
        <v>-3.0699999999966798</v>
      </c>
      <c r="G46" s="6">
        <v>-2.6300000000130499</v>
      </c>
      <c r="H46" s="6">
        <v>0.57999999995732499</v>
      </c>
      <c r="I46" s="5">
        <v>-3.06914</v>
      </c>
      <c r="J46" s="5">
        <v>-3.1543000000000002E-2</v>
      </c>
      <c r="K46" s="20">
        <f t="shared" si="1"/>
        <v>-3.6168800000000001E-2</v>
      </c>
      <c r="L46" s="20">
        <f t="shared" si="2"/>
        <v>-6.67571E-2</v>
      </c>
    </row>
    <row r="47" spans="1:12" ht="19" x14ac:dyDescent="0.25">
      <c r="A47" s="3">
        <v>42277</v>
      </c>
      <c r="B47">
        <v>0.10949479999999999</v>
      </c>
      <c r="C47">
        <v>5.9262699999999995E-2</v>
      </c>
      <c r="D47">
        <f t="shared" si="0"/>
        <v>5.0232099999999995E-2</v>
      </c>
      <c r="E47" s="19">
        <v>-1.9300000000000001E-3</v>
      </c>
      <c r="F47" s="6">
        <v>7.7500000000192397</v>
      </c>
      <c r="G47" s="6">
        <v>-1.8699999995962999</v>
      </c>
      <c r="H47" s="6">
        <v>-0.44999999989377898</v>
      </c>
      <c r="I47" s="5">
        <v>7.7480700000000002</v>
      </c>
      <c r="J47" s="5">
        <v>7.9391000000000003E-2</v>
      </c>
      <c r="K47" s="20">
        <f t="shared" si="1"/>
        <v>6.1192699999999996E-2</v>
      </c>
      <c r="L47" s="20">
        <f t="shared" si="2"/>
        <v>0.11142479999999999</v>
      </c>
    </row>
    <row r="48" spans="1:12" ht="19" x14ac:dyDescent="0.25">
      <c r="A48" s="3">
        <v>42308</v>
      </c>
      <c r="B48">
        <v>1.3055499999999999E-2</v>
      </c>
      <c r="C48">
        <v>1.6828300000000001E-2</v>
      </c>
      <c r="D48">
        <f t="shared" si="0"/>
        <v>-3.7728000000000015E-3</v>
      </c>
      <c r="E48" s="19">
        <v>2.1900000000000001E-3</v>
      </c>
      <c r="F48" s="6">
        <v>0.55999999998650396</v>
      </c>
      <c r="G48" s="6">
        <v>3.6000000000599099</v>
      </c>
      <c r="H48" s="6">
        <v>-0.37999999984280602</v>
      </c>
      <c r="I48" s="5">
        <v>0.56218999999999997</v>
      </c>
      <c r="J48" s="5">
        <v>3.454E-3</v>
      </c>
      <c r="K48" s="20">
        <f t="shared" si="1"/>
        <v>1.46383E-2</v>
      </c>
      <c r="L48" s="20">
        <f t="shared" si="2"/>
        <v>1.08655E-2</v>
      </c>
    </row>
    <row r="49" spans="1:12" ht="19" x14ac:dyDescent="0.25">
      <c r="A49" s="3">
        <v>42338</v>
      </c>
      <c r="B49">
        <v>-4.1474299999999999E-2</v>
      </c>
      <c r="C49">
        <v>-4.58019E-2</v>
      </c>
      <c r="D49">
        <f t="shared" si="0"/>
        <v>4.3276000000000009E-3</v>
      </c>
      <c r="E49" s="19">
        <v>1.0160000000000001E-2</v>
      </c>
      <c r="F49" s="6">
        <v>-2.1700000000239799</v>
      </c>
      <c r="G49" s="6">
        <v>-2.8100000002130798</v>
      </c>
      <c r="H49" s="6">
        <v>-2.5900000000004</v>
      </c>
      <c r="I49" s="5">
        <v>-2.15984</v>
      </c>
      <c r="J49" s="5">
        <v>-3.1656999999999998E-2</v>
      </c>
      <c r="K49" s="20">
        <f t="shared" si="1"/>
        <v>-5.5961900000000002E-2</v>
      </c>
      <c r="L49" s="20">
        <f t="shared" si="2"/>
        <v>-5.1634300000000001E-2</v>
      </c>
    </row>
    <row r="50" spans="1:12" ht="19" x14ac:dyDescent="0.25">
      <c r="A50" s="3">
        <v>42369</v>
      </c>
      <c r="B50">
        <v>-7.8916399999999998E-2</v>
      </c>
      <c r="C50">
        <v>-6.1284499999999999E-2</v>
      </c>
      <c r="D50">
        <f t="shared" si="0"/>
        <v>-1.7631899999999999E-2</v>
      </c>
      <c r="E50" s="19">
        <v>6.0400000000000002E-3</v>
      </c>
      <c r="F50" s="6">
        <v>-5.7699999999997997</v>
      </c>
      <c r="G50" s="6">
        <v>-3.3899999991490102</v>
      </c>
      <c r="H50" s="6">
        <v>2.0699999997793399</v>
      </c>
      <c r="I50" s="5">
        <v>-5.76396</v>
      </c>
      <c r="J50" s="5">
        <v>-6.3618999999999995E-2</v>
      </c>
      <c r="K50" s="20">
        <f t="shared" si="1"/>
        <v>-6.7324499999999995E-2</v>
      </c>
      <c r="L50" s="20">
        <f t="shared" si="2"/>
        <v>-8.4956400000000001E-2</v>
      </c>
    </row>
    <row r="51" spans="1:12" ht="19" x14ac:dyDescent="0.25">
      <c r="A51" s="3">
        <v>42400</v>
      </c>
      <c r="B51">
        <v>-5.2978000000000001E-3</v>
      </c>
      <c r="C51">
        <v>1.0754900000000001E-2</v>
      </c>
      <c r="D51">
        <f t="shared" si="0"/>
        <v>-1.6052700000000003E-2</v>
      </c>
      <c r="E51" s="19">
        <v>2.0129999999999999E-2</v>
      </c>
      <c r="F51" s="6">
        <v>-7.9999999985758102E-2</v>
      </c>
      <c r="G51" s="6">
        <v>0.80999999852244797</v>
      </c>
      <c r="H51" s="6">
        <v>-0.57000000004228102</v>
      </c>
      <c r="I51" s="5">
        <v>-5.987E-2</v>
      </c>
      <c r="J51" s="5">
        <v>-2.0527E-2</v>
      </c>
      <c r="K51" s="20">
        <f t="shared" si="1"/>
        <v>-9.3750999999999973E-3</v>
      </c>
      <c r="L51" s="20">
        <f t="shared" si="2"/>
        <v>-2.54278E-2</v>
      </c>
    </row>
    <row r="52" spans="1:12" ht="19" x14ac:dyDescent="0.25">
      <c r="A52" s="3">
        <v>42429</v>
      </c>
      <c r="B52">
        <v>8.7970599999999996E-2</v>
      </c>
      <c r="C52">
        <v>8.9074600000000004E-2</v>
      </c>
      <c r="D52">
        <f t="shared" si="0"/>
        <v>-1.1040000000000078E-3</v>
      </c>
      <c r="E52" s="19">
        <v>2.0500000000000001E-2</v>
      </c>
      <c r="F52" s="6">
        <v>6.9599999999867901</v>
      </c>
      <c r="G52" s="6">
        <v>0.75000000155618296</v>
      </c>
      <c r="H52" s="6">
        <v>1.1000000001336101</v>
      </c>
      <c r="I52" s="5">
        <v>6.9805000000000001</v>
      </c>
      <c r="J52" s="5">
        <v>4.9509999999999998E-2</v>
      </c>
      <c r="K52" s="20">
        <f t="shared" si="1"/>
        <v>6.8574599999999999E-2</v>
      </c>
      <c r="L52" s="20">
        <f t="shared" si="2"/>
        <v>6.7470599999999992E-2</v>
      </c>
    </row>
    <row r="53" spans="1:12" ht="19" x14ac:dyDescent="0.25">
      <c r="A53" s="3">
        <v>42460</v>
      </c>
      <c r="B53">
        <v>9.1155000000000003E-3</v>
      </c>
      <c r="C53">
        <v>1.94054E-2</v>
      </c>
      <c r="D53">
        <f t="shared" si="0"/>
        <v>-1.0289899999999999E-2</v>
      </c>
      <c r="E53" s="19">
        <v>6.9499999999999996E-3</v>
      </c>
      <c r="F53" s="6">
        <v>0.92000000001681803</v>
      </c>
      <c r="G53" s="6">
        <v>0.669999999585146</v>
      </c>
      <c r="H53" s="6">
        <v>3.2100000000297699</v>
      </c>
      <c r="I53" s="5">
        <v>0.92695000000000005</v>
      </c>
      <c r="J53" s="5">
        <v>2.3890000000000001E-3</v>
      </c>
      <c r="K53" s="20">
        <f t="shared" si="1"/>
        <v>1.24554E-2</v>
      </c>
      <c r="L53" s="20">
        <f t="shared" si="2"/>
        <v>2.1655000000000008E-3</v>
      </c>
    </row>
    <row r="54" spans="1:12" ht="19" x14ac:dyDescent="0.25">
      <c r="A54" s="3">
        <v>42490</v>
      </c>
      <c r="B54">
        <v>1.0204100000000001E-2</v>
      </c>
      <c r="C54">
        <v>1.7694499999999998E-2</v>
      </c>
      <c r="D54">
        <f t="shared" si="0"/>
        <v>-7.4903999999999978E-3</v>
      </c>
      <c r="E54" s="19">
        <v>1.286E-2</v>
      </c>
      <c r="F54" s="6">
        <v>1.7800000000174701</v>
      </c>
      <c r="G54" s="6">
        <v>-0.19000000011051199</v>
      </c>
      <c r="H54" s="6">
        <v>-1.6499999999447801</v>
      </c>
      <c r="I54" s="5">
        <v>1.7928599999999999</v>
      </c>
      <c r="J54" s="5">
        <v>5.1970000000000002E-3</v>
      </c>
      <c r="K54" s="20">
        <f t="shared" si="1"/>
        <v>4.8344999999999985E-3</v>
      </c>
      <c r="L54" s="20">
        <f t="shared" si="2"/>
        <v>-2.6558999999999992E-3</v>
      </c>
    </row>
    <row r="55" spans="1:12" ht="19" x14ac:dyDescent="0.25">
      <c r="A55" s="3">
        <v>42521</v>
      </c>
      <c r="B55">
        <v>-3.8417E-2</v>
      </c>
      <c r="C55">
        <v>5.9968999999999995E-3</v>
      </c>
      <c r="D55">
        <f t="shared" si="0"/>
        <v>-4.4413899999999999E-2</v>
      </c>
      <c r="E55" s="19">
        <v>1.942E-2</v>
      </c>
      <c r="F55" s="6">
        <v>-5.0000000016880902E-2</v>
      </c>
      <c r="G55" s="6">
        <v>0.58999999979440998</v>
      </c>
      <c r="H55" s="6">
        <v>-1.4500000000403299</v>
      </c>
      <c r="I55" s="5">
        <v>-3.058E-2</v>
      </c>
      <c r="J55" s="5">
        <v>-1.9532000000000001E-2</v>
      </c>
      <c r="K55" s="20">
        <f t="shared" si="1"/>
        <v>-1.34231E-2</v>
      </c>
      <c r="L55" s="20">
        <f t="shared" si="2"/>
        <v>-5.7837E-2</v>
      </c>
    </row>
    <row r="56" spans="1:12" ht="19" x14ac:dyDescent="0.25">
      <c r="A56" s="3">
        <v>42551</v>
      </c>
      <c r="B56">
        <v>6.3544000000000003E-2</v>
      </c>
      <c r="C56">
        <v>4.5516899999999999E-2</v>
      </c>
      <c r="D56">
        <f t="shared" si="0"/>
        <v>1.8027100000000004E-2</v>
      </c>
      <c r="E56" s="19">
        <v>1.891E-2</v>
      </c>
      <c r="F56" s="6">
        <v>3.9499999999901498</v>
      </c>
      <c r="G56" s="6">
        <v>2.5099999998218601</v>
      </c>
      <c r="H56" s="6">
        <v>-1.29000000008474</v>
      </c>
      <c r="I56" s="5">
        <v>3.9689100000000002</v>
      </c>
      <c r="J56" s="5">
        <v>2.0968000000000001E-2</v>
      </c>
      <c r="K56" s="20">
        <f t="shared" si="1"/>
        <v>2.6606899999999999E-2</v>
      </c>
      <c r="L56" s="20">
        <f t="shared" si="2"/>
        <v>4.4634000000000007E-2</v>
      </c>
    </row>
    <row r="57" spans="1:12" ht="19" x14ac:dyDescent="0.25">
      <c r="A57" s="3">
        <v>42582</v>
      </c>
      <c r="B57">
        <v>3.4650300000000002E-2</v>
      </c>
      <c r="C57">
        <v>8.9186000000000005E-3</v>
      </c>
      <c r="D57">
        <f t="shared" si="0"/>
        <v>2.5731700000000003E-2</v>
      </c>
      <c r="E57" s="19">
        <v>1.823E-2</v>
      </c>
      <c r="F57" s="6">
        <v>0.50000000000747202</v>
      </c>
      <c r="G57" s="6">
        <v>1.16999999957818</v>
      </c>
      <c r="H57" s="6">
        <v>3.1099999999443901</v>
      </c>
      <c r="I57" s="5">
        <v>0.51822999999999997</v>
      </c>
      <c r="J57" s="5">
        <v>-1.2865E-2</v>
      </c>
      <c r="K57" s="20">
        <f t="shared" si="1"/>
        <v>-9.3113999999999992E-3</v>
      </c>
      <c r="L57" s="20">
        <f t="shared" si="2"/>
        <v>1.6420300000000002E-2</v>
      </c>
    </row>
    <row r="58" spans="1:12" ht="19" x14ac:dyDescent="0.25">
      <c r="A58" s="3">
        <v>42613</v>
      </c>
      <c r="B58">
        <v>-2.5038999999999999E-3</v>
      </c>
      <c r="C58">
        <v>6.5605999999999998E-3</v>
      </c>
      <c r="D58">
        <f t="shared" si="0"/>
        <v>-9.0644999999999996E-3</v>
      </c>
      <c r="E58" s="19">
        <v>2.1590000000000002E-2</v>
      </c>
      <c r="F58" s="6">
        <v>0.25000000000288097</v>
      </c>
      <c r="G58" s="6">
        <v>2.1300000009367399</v>
      </c>
      <c r="H58" s="6">
        <v>-1.20999999989077</v>
      </c>
      <c r="I58" s="5">
        <v>0.27159</v>
      </c>
      <c r="J58" s="5">
        <v>-1.8658000000000001E-2</v>
      </c>
      <c r="K58" s="20">
        <f t="shared" si="1"/>
        <v>-1.5029400000000002E-2</v>
      </c>
      <c r="L58" s="20">
        <f t="shared" si="2"/>
        <v>-2.4093900000000001E-2</v>
      </c>
    </row>
    <row r="59" spans="1:12" ht="19" x14ac:dyDescent="0.25">
      <c r="A59" s="3">
        <v>42643</v>
      </c>
      <c r="B59">
        <v>-3.8908100000000001E-2</v>
      </c>
      <c r="C59">
        <v>-2.9915400000000002E-2</v>
      </c>
      <c r="D59">
        <f t="shared" si="0"/>
        <v>-8.9926999999999993E-3</v>
      </c>
      <c r="E59" s="19">
        <v>1.5740000000000001E-2</v>
      </c>
      <c r="F59" s="6">
        <v>-2.0200000000009801</v>
      </c>
      <c r="G59" s="6">
        <v>-4.4100000000449597</v>
      </c>
      <c r="H59" s="6">
        <v>4.1200000001095596</v>
      </c>
      <c r="I59" s="5">
        <v>-2.0042599999999999</v>
      </c>
      <c r="J59" s="5">
        <v>-3.5624999999999997E-2</v>
      </c>
      <c r="K59" s="20">
        <f t="shared" si="1"/>
        <v>-4.5655399999999999E-2</v>
      </c>
      <c r="L59" s="20">
        <f t="shared" si="2"/>
        <v>-5.4648100000000005E-2</v>
      </c>
    </row>
    <row r="60" spans="1:12" ht="19" x14ac:dyDescent="0.25">
      <c r="A60" s="3">
        <v>42674</v>
      </c>
      <c r="B60">
        <v>9.6900600000000003E-2</v>
      </c>
      <c r="C60">
        <v>9.5865100000000009E-2</v>
      </c>
      <c r="D60">
        <f t="shared" si="0"/>
        <v>1.0354999999999948E-3</v>
      </c>
      <c r="E60" s="19">
        <v>1.404E-2</v>
      </c>
      <c r="F60" s="6">
        <v>4.8600000000032804</v>
      </c>
      <c r="G60" s="6">
        <v>5.6699999999784998</v>
      </c>
      <c r="H60" s="6">
        <v>8.2099999999269002</v>
      </c>
      <c r="I60" s="5">
        <v>4.8740399999999999</v>
      </c>
      <c r="J60" s="5">
        <v>3.4840999999999997E-2</v>
      </c>
      <c r="K60" s="20">
        <f t="shared" si="1"/>
        <v>8.1825100000000012E-2</v>
      </c>
      <c r="L60" s="20">
        <f t="shared" si="2"/>
        <v>8.2860600000000006E-2</v>
      </c>
    </row>
    <row r="61" spans="1:12" ht="19" x14ac:dyDescent="0.25">
      <c r="A61" s="3">
        <v>42704</v>
      </c>
      <c r="B61">
        <v>2.20693E-2</v>
      </c>
      <c r="C61">
        <v>2.85282E-2</v>
      </c>
      <c r="D61">
        <f t="shared" si="0"/>
        <v>-6.4589000000000001E-3</v>
      </c>
      <c r="E61" s="19">
        <v>2.5340000000000001E-2</v>
      </c>
      <c r="F61" s="6">
        <v>1.80999999999809</v>
      </c>
      <c r="G61" s="6">
        <v>9.0000000099910105E-2</v>
      </c>
      <c r="H61" s="6">
        <v>3.59999999982232</v>
      </c>
      <c r="I61" s="5">
        <v>1.83534</v>
      </c>
      <c r="J61" s="5">
        <v>-6.7330000000000003E-3</v>
      </c>
      <c r="K61" s="20">
        <f t="shared" si="1"/>
        <v>3.1881999999999987E-3</v>
      </c>
      <c r="L61" s="20">
        <f t="shared" si="2"/>
        <v>-3.2707000000000014E-3</v>
      </c>
    </row>
    <row r="62" spans="1:12" ht="19" x14ac:dyDescent="0.25">
      <c r="A62" s="3">
        <v>42735</v>
      </c>
      <c r="B62">
        <v>2.7514400000000001E-2</v>
      </c>
      <c r="C62">
        <v>5.4863999999999998E-3</v>
      </c>
      <c r="D62">
        <f t="shared" si="0"/>
        <v>2.2028000000000002E-2</v>
      </c>
      <c r="E62" s="19">
        <v>3.6580000000000001E-2</v>
      </c>
      <c r="F62" s="6">
        <v>1.94000000000249</v>
      </c>
      <c r="G62" s="6">
        <v>-1.13000000095574</v>
      </c>
      <c r="H62" s="6">
        <v>-2.7400000000062099</v>
      </c>
      <c r="I62" s="5">
        <v>1.97658</v>
      </c>
      <c r="J62" s="5">
        <v>-1.6448000000000001E-2</v>
      </c>
      <c r="K62" s="20">
        <f t="shared" si="1"/>
        <v>-3.1093600000000002E-2</v>
      </c>
      <c r="L62" s="20">
        <f t="shared" si="2"/>
        <v>-9.0656E-3</v>
      </c>
    </row>
    <row r="63" spans="1:12" ht="19" x14ac:dyDescent="0.25">
      <c r="A63" s="3">
        <v>42766</v>
      </c>
      <c r="B63">
        <v>2.2692899999999998E-2</v>
      </c>
      <c r="C63">
        <v>1.86407E-2</v>
      </c>
      <c r="D63">
        <f t="shared" si="0"/>
        <v>4.0521999999999989E-3</v>
      </c>
      <c r="E63" s="19">
        <v>3.6360000000000003E-2</v>
      </c>
      <c r="F63" s="6">
        <v>3.5700000000053298</v>
      </c>
      <c r="G63" s="6">
        <v>-2.03999999971166</v>
      </c>
      <c r="H63" s="6">
        <v>-1.6699999999334501</v>
      </c>
      <c r="I63" s="5">
        <v>3.60636</v>
      </c>
      <c r="J63" s="5">
        <v>6.7000000000000002E-5</v>
      </c>
      <c r="K63" s="20">
        <f t="shared" si="1"/>
        <v>-1.7719300000000004E-2</v>
      </c>
      <c r="L63" s="20">
        <f t="shared" si="2"/>
        <v>-1.3667100000000005E-2</v>
      </c>
    </row>
    <row r="64" spans="1:12" ht="19" x14ac:dyDescent="0.25">
      <c r="A64" s="3">
        <v>42794</v>
      </c>
      <c r="B64">
        <v>1.4053299999999999E-2</v>
      </c>
      <c r="C64">
        <v>-7.8038999999999999E-3</v>
      </c>
      <c r="D64">
        <f t="shared" si="0"/>
        <v>2.18572E-2</v>
      </c>
      <c r="E64" s="19">
        <v>3.3579999999999999E-2</v>
      </c>
      <c r="F64" s="6">
        <v>0.16999999998965601</v>
      </c>
      <c r="G64" s="6">
        <v>1.1300000006373201</v>
      </c>
      <c r="H64" s="6">
        <v>-3.3299999999695702</v>
      </c>
      <c r="I64" s="5">
        <v>0.20358000000000001</v>
      </c>
      <c r="J64" s="5">
        <v>-3.1208E-2</v>
      </c>
      <c r="K64" s="20">
        <f t="shared" si="1"/>
        <v>-4.1383900000000001E-2</v>
      </c>
      <c r="L64" s="20">
        <f t="shared" si="2"/>
        <v>-1.9526700000000001E-2</v>
      </c>
    </row>
    <row r="65" spans="1:12" ht="19" x14ac:dyDescent="0.25">
      <c r="A65" s="3">
        <v>42825</v>
      </c>
      <c r="B65">
        <v>1.3128999999999999E-3</v>
      </c>
      <c r="C65">
        <v>-1.0231999999999999E-3</v>
      </c>
      <c r="D65">
        <f t="shared" si="0"/>
        <v>2.3360999999999998E-3</v>
      </c>
      <c r="E65" s="19">
        <v>5.4350000000000002E-2</v>
      </c>
      <c r="F65" s="6">
        <v>1.09000000000147</v>
      </c>
      <c r="G65" s="6">
        <v>0.71999999874283704</v>
      </c>
      <c r="H65" s="6">
        <v>-2.1300000001274402</v>
      </c>
      <c r="I65" s="5">
        <v>1.14435</v>
      </c>
      <c r="J65" s="5">
        <v>-4.2362999999999998E-2</v>
      </c>
      <c r="K65" s="20">
        <f t="shared" si="1"/>
        <v>-5.5373200000000004E-2</v>
      </c>
      <c r="L65" s="20">
        <f t="shared" si="2"/>
        <v>-5.3037100000000004E-2</v>
      </c>
    </row>
    <row r="66" spans="1:12" ht="19" x14ac:dyDescent="0.25">
      <c r="A66" s="3">
        <v>42855</v>
      </c>
      <c r="B66">
        <v>-2.0979000000000001E-2</v>
      </c>
      <c r="C66">
        <v>-2.1714199999999999E-2</v>
      </c>
      <c r="D66">
        <f t="shared" si="0"/>
        <v>7.3519999999999835E-4</v>
      </c>
      <c r="E66" s="19">
        <v>6.3789999999999999E-2</v>
      </c>
      <c r="F66" s="6">
        <v>1.05999999998342</v>
      </c>
      <c r="G66" s="6">
        <v>-2.52000000015477</v>
      </c>
      <c r="H66" s="6">
        <v>-3.74999999974197</v>
      </c>
      <c r="I66" s="5">
        <v>1.1237900000000001</v>
      </c>
      <c r="J66" s="5">
        <v>-5.1914000000000002E-2</v>
      </c>
      <c r="K66" s="20">
        <f t="shared" si="1"/>
        <v>-8.5504200000000002E-2</v>
      </c>
      <c r="L66" s="20">
        <f t="shared" si="2"/>
        <v>-8.4768999999999997E-2</v>
      </c>
    </row>
    <row r="67" spans="1:12" ht="19" x14ac:dyDescent="0.25">
      <c r="A67" s="3">
        <v>42886</v>
      </c>
      <c r="B67">
        <v>2.0684499999999998E-2</v>
      </c>
      <c r="C67">
        <v>2.6552699999999999E-2</v>
      </c>
      <c r="D67">
        <f t="shared" ref="D67:D122" si="3">B67-C67</f>
        <v>-5.8682000000000005E-3</v>
      </c>
      <c r="E67" s="19">
        <v>6.1499999999999999E-2</v>
      </c>
      <c r="F67" s="6">
        <v>0.78000000001052705</v>
      </c>
      <c r="G67" s="6">
        <v>2.2300000009588898</v>
      </c>
      <c r="H67" s="6">
        <v>1.4899999998062701</v>
      </c>
      <c r="I67" s="5">
        <v>0.84150000000000003</v>
      </c>
      <c r="J67" s="5">
        <v>-5.2470000000000003E-2</v>
      </c>
      <c r="K67" s="20">
        <f>C67-E67</f>
        <v>-3.4947300000000001E-2</v>
      </c>
      <c r="L67" s="20">
        <f t="shared" ref="L67:L122" si="4">B67-E67</f>
        <v>-4.0815500000000005E-2</v>
      </c>
    </row>
    <row r="68" spans="1:12" ht="19" x14ac:dyDescent="0.25">
      <c r="A68" s="3">
        <v>42916</v>
      </c>
      <c r="B68">
        <v>1.4579E-3</v>
      </c>
      <c r="C68">
        <v>7.7553000000000006E-3</v>
      </c>
      <c r="D68">
        <f t="shared" si="3"/>
        <v>-6.2974000000000007E-3</v>
      </c>
      <c r="E68" s="19">
        <v>7.2410000000000002E-2</v>
      </c>
      <c r="F68" s="6">
        <v>1.8699999999939001</v>
      </c>
      <c r="G68" s="6">
        <v>-1.4600000002351099</v>
      </c>
      <c r="H68" s="6">
        <v>-0.22000000009082499</v>
      </c>
      <c r="I68" s="5">
        <v>1.94241</v>
      </c>
      <c r="J68" s="5">
        <v>-5.2262000000000003E-2</v>
      </c>
      <c r="K68" s="20">
        <f>C68-E68</f>
        <v>-6.4654699999999996E-2</v>
      </c>
      <c r="L68" s="20">
        <f t="shared" si="4"/>
        <v>-7.0952100000000004E-2</v>
      </c>
    </row>
    <row r="69" spans="1:12" ht="19" x14ac:dyDescent="0.25">
      <c r="A69" s="3">
        <v>42947</v>
      </c>
      <c r="B69">
        <v>-2.99898E-2</v>
      </c>
      <c r="C69">
        <v>-1.7322299999999999E-2</v>
      </c>
      <c r="D69">
        <f t="shared" si="3"/>
        <v>-1.2667500000000002E-2</v>
      </c>
      <c r="E69" s="19">
        <v>8.5010000000000002E-2</v>
      </c>
      <c r="F69" s="6">
        <v>0.16000000002509501</v>
      </c>
      <c r="G69" s="6">
        <v>-1.6499999994776</v>
      </c>
      <c r="H69" s="6">
        <v>-2.0699999997773602</v>
      </c>
      <c r="I69" s="5">
        <v>0.24501000000000001</v>
      </c>
      <c r="J69" s="5">
        <v>-8.1710000000000005E-2</v>
      </c>
      <c r="K69" s="20">
        <f>C69-E69</f>
        <v>-0.1023323</v>
      </c>
      <c r="L69" s="20">
        <f t="shared" si="4"/>
        <v>-0.1149998</v>
      </c>
    </row>
    <row r="70" spans="1:12" ht="19" x14ac:dyDescent="0.25">
      <c r="A70" s="3">
        <v>42978</v>
      </c>
      <c r="B70">
        <v>3.7220499999999997E-2</v>
      </c>
      <c r="C70">
        <v>4.8491600000000003E-2</v>
      </c>
      <c r="D70">
        <f t="shared" si="3"/>
        <v>-1.1271100000000006E-2</v>
      </c>
      <c r="E70" s="19">
        <v>9.4149999999999998E-2</v>
      </c>
      <c r="F70" s="6">
        <v>2.5099999999756002</v>
      </c>
      <c r="G70" s="6">
        <v>4.4499999996967299</v>
      </c>
      <c r="H70" s="6">
        <v>3.0900000000524601</v>
      </c>
      <c r="I70" s="5">
        <v>2.6041500000000002</v>
      </c>
      <c r="J70" s="5">
        <v>-6.7167000000000004E-2</v>
      </c>
      <c r="K70" s="20">
        <f>C70-E70</f>
        <v>-4.5658399999999995E-2</v>
      </c>
      <c r="L70" s="20">
        <f t="shared" si="4"/>
        <v>-5.6929500000000001E-2</v>
      </c>
    </row>
    <row r="71" spans="1:12" ht="19" x14ac:dyDescent="0.25">
      <c r="A71" s="3">
        <v>43008</v>
      </c>
      <c r="B71">
        <v>5.0644000000000002E-3</v>
      </c>
      <c r="C71">
        <v>5.4545000000000001E-3</v>
      </c>
      <c r="D71">
        <f t="shared" si="3"/>
        <v>-3.901E-4</v>
      </c>
      <c r="E71" s="19">
        <v>8.5589999999999999E-2</v>
      </c>
      <c r="F71" s="6">
        <v>2.25000000001975</v>
      </c>
      <c r="G71" s="6">
        <v>-1.9299999991546899</v>
      </c>
      <c r="H71" s="6">
        <v>0.219999999920128</v>
      </c>
      <c r="I71" s="5">
        <v>2.3355899999999998</v>
      </c>
      <c r="J71" s="5">
        <v>-6.1378000000000002E-2</v>
      </c>
      <c r="K71" s="20">
        <f>C71-E71</f>
        <v>-8.0135499999999998E-2</v>
      </c>
      <c r="L71" s="20">
        <f t="shared" si="4"/>
        <v>-8.0525600000000003E-2</v>
      </c>
    </row>
    <row r="72" spans="1:12" ht="19" x14ac:dyDescent="0.25">
      <c r="A72" s="3">
        <v>43039</v>
      </c>
      <c r="B72">
        <v>7.0128899999999994E-2</v>
      </c>
      <c r="C72">
        <v>3.2744300000000004E-2</v>
      </c>
      <c r="D72">
        <f t="shared" si="3"/>
        <v>3.738459999999999E-2</v>
      </c>
      <c r="E72" s="19">
        <v>8.2820000000000005E-2</v>
      </c>
      <c r="F72" s="6">
        <v>3.1200000000083601</v>
      </c>
      <c r="G72" s="6">
        <v>-0.56000000011768802</v>
      </c>
      <c r="H72" s="6">
        <v>-5.0000000111427502E-2</v>
      </c>
      <c r="I72" s="5">
        <v>3.20282</v>
      </c>
      <c r="J72" s="5">
        <v>-4.9964000000000001E-2</v>
      </c>
      <c r="K72" s="20">
        <f>C72-E72</f>
        <v>-5.0075700000000001E-2</v>
      </c>
      <c r="L72" s="20">
        <f t="shared" si="4"/>
        <v>-1.2691100000000011E-2</v>
      </c>
    </row>
    <row r="73" spans="1:12" ht="19" x14ac:dyDescent="0.25">
      <c r="A73" s="3">
        <v>43069</v>
      </c>
      <c r="B73">
        <v>2.9038000000000002E-3</v>
      </c>
      <c r="C73">
        <v>3.9795000000000004E-3</v>
      </c>
      <c r="D73">
        <f t="shared" si="3"/>
        <v>-1.0757000000000002E-3</v>
      </c>
      <c r="E73" s="19">
        <v>8.8220000000000007E-2</v>
      </c>
      <c r="F73" s="6">
        <v>1.05999999999086</v>
      </c>
      <c r="G73" s="6">
        <v>-1.3200000006914101</v>
      </c>
      <c r="H73" s="6">
        <v>2.9999999986185501E-2</v>
      </c>
      <c r="I73" s="5">
        <v>1.14822</v>
      </c>
      <c r="J73" s="5">
        <v>-7.5856000000000007E-2</v>
      </c>
      <c r="K73" s="20">
        <f>C73-E73</f>
        <v>-8.424050000000001E-2</v>
      </c>
      <c r="L73" s="20">
        <f t="shared" si="4"/>
        <v>-8.5316200000000009E-2</v>
      </c>
    </row>
    <row r="74" spans="1:12" ht="19" x14ac:dyDescent="0.25">
      <c r="A74" s="3">
        <v>43100</v>
      </c>
      <c r="B74">
        <v>6.6018900000000005E-2</v>
      </c>
      <c r="C74">
        <v>1.2603100000000001E-2</v>
      </c>
      <c r="D74">
        <f t="shared" si="3"/>
        <v>5.3415800000000006E-2</v>
      </c>
      <c r="E74" s="19">
        <v>0.11564000000000001</v>
      </c>
      <c r="F74" s="6">
        <v>5.5800000000079697</v>
      </c>
      <c r="G74" s="6">
        <v>-3.1799999997268298</v>
      </c>
      <c r="H74" s="6">
        <v>-1.3599999998091501</v>
      </c>
      <c r="I74" s="5">
        <v>5.69564</v>
      </c>
      <c r="J74" s="5">
        <v>-5.7527000000000002E-2</v>
      </c>
      <c r="K74" s="20">
        <f>C74-E74</f>
        <v>-0.1030369</v>
      </c>
      <c r="L74" s="20">
        <f t="shared" si="4"/>
        <v>-4.9621100000000001E-2</v>
      </c>
    </row>
    <row r="75" spans="1:12" ht="19" x14ac:dyDescent="0.25">
      <c r="A75" s="3">
        <v>43131</v>
      </c>
      <c r="B75">
        <v>-3.3109899999999998E-2</v>
      </c>
      <c r="C75">
        <v>-4.9084199999999995E-2</v>
      </c>
      <c r="D75">
        <f t="shared" si="3"/>
        <v>1.5974299999999997E-2</v>
      </c>
      <c r="E75" s="19">
        <v>0.11436</v>
      </c>
      <c r="F75" s="6">
        <v>-3.6500000000062101</v>
      </c>
      <c r="G75" s="6">
        <v>0.260000000567295</v>
      </c>
      <c r="H75" s="6">
        <v>-1.0299999999801499</v>
      </c>
      <c r="I75" s="5">
        <v>-3.5356399999999999</v>
      </c>
      <c r="J75" s="5">
        <v>-0.14857300000000001</v>
      </c>
      <c r="K75" s="20">
        <f>C75-E75</f>
        <v>-0.16344419999999998</v>
      </c>
      <c r="L75" s="20">
        <f t="shared" si="4"/>
        <v>-0.14746989999999999</v>
      </c>
    </row>
    <row r="76" spans="1:12" ht="19" x14ac:dyDescent="0.25">
      <c r="A76" s="3">
        <v>43159</v>
      </c>
      <c r="B76">
        <v>-2.2043499999999997E-2</v>
      </c>
      <c r="C76">
        <v>1.09917E-2</v>
      </c>
      <c r="D76">
        <f t="shared" si="3"/>
        <v>-3.3035200000000001E-2</v>
      </c>
      <c r="E76" s="19">
        <v>0.1145</v>
      </c>
      <c r="F76" s="6">
        <v>-2.3499999999927401</v>
      </c>
      <c r="G76" s="6">
        <v>4.0599999991617999</v>
      </c>
      <c r="H76" s="6">
        <v>-0.23000000020800801</v>
      </c>
      <c r="I76" s="5">
        <v>-2.2355</v>
      </c>
      <c r="J76" s="5">
        <v>-0.13571</v>
      </c>
      <c r="K76" s="20">
        <f>C76-E76</f>
        <v>-0.1035083</v>
      </c>
      <c r="L76" s="20">
        <f t="shared" si="4"/>
        <v>-0.13654350000000001</v>
      </c>
    </row>
    <row r="77" spans="1:12" ht="19" x14ac:dyDescent="0.25">
      <c r="A77" s="3">
        <v>43190</v>
      </c>
      <c r="B77">
        <v>-1.8429299999999999E-2</v>
      </c>
      <c r="C77">
        <v>1.08667E-2</v>
      </c>
      <c r="D77">
        <f t="shared" si="3"/>
        <v>-2.9295999999999999E-2</v>
      </c>
      <c r="E77" s="19">
        <v>0.14377000000000001</v>
      </c>
      <c r="F77" s="6">
        <v>0.28999999997782999</v>
      </c>
      <c r="G77" s="6">
        <v>1.10000000033487</v>
      </c>
      <c r="H77" s="6">
        <v>0.48000000004941801</v>
      </c>
      <c r="I77" s="5">
        <v>0.43376999999999999</v>
      </c>
      <c r="J77" s="5">
        <v>-0.13799500000000001</v>
      </c>
      <c r="K77" s="20">
        <f>C77-E77</f>
        <v>-0.1329033</v>
      </c>
      <c r="L77" s="20">
        <f t="shared" si="4"/>
        <v>-0.16219930000000002</v>
      </c>
    </row>
    <row r="78" spans="1:12" ht="19" x14ac:dyDescent="0.25">
      <c r="A78" s="3">
        <v>43220</v>
      </c>
      <c r="B78">
        <v>1.4298100000000001E-2</v>
      </c>
      <c r="C78">
        <v>4.1117899999999999E-2</v>
      </c>
      <c r="D78">
        <f t="shared" si="3"/>
        <v>-2.6819799999999998E-2</v>
      </c>
      <c r="E78" s="19">
        <v>0.14038999999999999</v>
      </c>
      <c r="F78" s="6">
        <v>2.6500000000071</v>
      </c>
      <c r="G78" s="6">
        <v>5.3099999986527102</v>
      </c>
      <c r="H78" s="6">
        <v>-3.1299999999527999</v>
      </c>
      <c r="I78" s="5">
        <v>2.7903899999999999</v>
      </c>
      <c r="J78" s="5">
        <v>-0.111082</v>
      </c>
      <c r="K78" s="20">
        <f>C78-E78</f>
        <v>-9.9272099999999988E-2</v>
      </c>
      <c r="L78" s="20">
        <f t="shared" si="4"/>
        <v>-0.12609189999999998</v>
      </c>
    </row>
    <row r="79" spans="1:12" ht="19" x14ac:dyDescent="0.25">
      <c r="A79" s="3">
        <v>43251</v>
      </c>
      <c r="B79">
        <v>2.67692E-2</v>
      </c>
      <c r="C79">
        <v>5.3049000000000004E-3</v>
      </c>
      <c r="D79">
        <f t="shared" si="3"/>
        <v>2.1464299999999999E-2</v>
      </c>
      <c r="E79" s="19">
        <v>0.13556000000000001</v>
      </c>
      <c r="F79" s="6">
        <v>0.48000000000762899</v>
      </c>
      <c r="G79" s="6">
        <v>1.13000000135194</v>
      </c>
      <c r="H79" s="6">
        <v>-2.33000000011512</v>
      </c>
      <c r="I79" s="5">
        <v>0.61556</v>
      </c>
      <c r="J79" s="5">
        <v>-0.128049</v>
      </c>
      <c r="K79" s="20">
        <f>C79-E79</f>
        <v>-0.13025510000000001</v>
      </c>
      <c r="L79" s="20">
        <f t="shared" si="4"/>
        <v>-0.10879080000000002</v>
      </c>
    </row>
    <row r="80" spans="1:12" ht="19" x14ac:dyDescent="0.25">
      <c r="A80" s="3">
        <v>43281</v>
      </c>
      <c r="B80">
        <v>2.7319399999999997E-2</v>
      </c>
      <c r="C80">
        <v>1.98593E-2</v>
      </c>
      <c r="D80">
        <f t="shared" si="3"/>
        <v>7.4600999999999973E-3</v>
      </c>
      <c r="E80" s="19">
        <v>0.16170999999999999</v>
      </c>
      <c r="F80" s="6">
        <v>3.1900000000036601</v>
      </c>
      <c r="G80" s="6">
        <v>-2.2500000003404299</v>
      </c>
      <c r="H80" s="6">
        <v>0.450000000010364</v>
      </c>
      <c r="I80" s="5">
        <v>3.3517100000000002</v>
      </c>
      <c r="J80" s="5">
        <v>-0.12657599999999999</v>
      </c>
      <c r="K80" s="20">
        <f>C80-E80</f>
        <v>-0.1418507</v>
      </c>
      <c r="L80" s="20">
        <f t="shared" si="4"/>
        <v>-0.1343906</v>
      </c>
    </row>
    <row r="81" spans="1:12" ht="19" x14ac:dyDescent="0.25">
      <c r="A81" s="3">
        <v>43312</v>
      </c>
      <c r="B81">
        <v>9.4490000000000004E-4</v>
      </c>
      <c r="C81">
        <v>2.27441E-2</v>
      </c>
      <c r="D81">
        <f t="shared" si="3"/>
        <v>-2.1799200000000001E-2</v>
      </c>
      <c r="E81" s="19">
        <v>0.16263</v>
      </c>
      <c r="F81" s="6">
        <v>3.4399999999825601</v>
      </c>
      <c r="G81" s="6">
        <v>1.14000000036356</v>
      </c>
      <c r="H81" s="6">
        <v>-3.9799999999710201</v>
      </c>
      <c r="I81" s="5">
        <v>3.60263</v>
      </c>
      <c r="J81" s="5">
        <v>-0.124977</v>
      </c>
      <c r="K81" s="20">
        <f>C81-E81</f>
        <v>-0.13988590000000001</v>
      </c>
      <c r="L81" s="20">
        <f t="shared" si="4"/>
        <v>-0.1616851</v>
      </c>
    </row>
    <row r="82" spans="1:12" ht="19" x14ac:dyDescent="0.25">
      <c r="A82" s="3">
        <v>43343</v>
      </c>
      <c r="B82">
        <v>5.9338999999999998E-3</v>
      </c>
      <c r="C82">
        <v>-1.5649699999999999E-2</v>
      </c>
      <c r="D82">
        <f t="shared" si="3"/>
        <v>2.1583599999999998E-2</v>
      </c>
      <c r="E82" s="19">
        <v>0.14937</v>
      </c>
      <c r="F82" s="6">
        <v>6.0000000015514303E-2</v>
      </c>
      <c r="G82" s="6">
        <v>-2.3000000009947601</v>
      </c>
      <c r="H82" s="6">
        <v>-1.6999999998587001</v>
      </c>
      <c r="I82" s="5">
        <v>0.20937</v>
      </c>
      <c r="J82" s="5">
        <v>-0.145783</v>
      </c>
      <c r="K82" s="20">
        <f>C82-E82</f>
        <v>-0.16501969999999999</v>
      </c>
      <c r="L82" s="20">
        <f t="shared" si="4"/>
        <v>-0.14343610000000001</v>
      </c>
    </row>
    <row r="83" spans="1:12" ht="19" x14ac:dyDescent="0.25">
      <c r="A83" s="3">
        <v>43373</v>
      </c>
      <c r="B83">
        <v>-9.8270499999999997E-2</v>
      </c>
      <c r="C83">
        <v>-8.5495099999999991E-2</v>
      </c>
      <c r="D83">
        <f t="shared" si="3"/>
        <v>-1.2775400000000006E-2</v>
      </c>
      <c r="E83" s="19">
        <v>0.19492999999999999</v>
      </c>
      <c r="F83" s="6">
        <v>-7.6799999999947799</v>
      </c>
      <c r="G83" s="6">
        <v>-4.8199999988899203</v>
      </c>
      <c r="H83" s="6">
        <v>3.4300000000583899</v>
      </c>
      <c r="I83" s="5">
        <v>-7.4850700000000003</v>
      </c>
      <c r="J83" s="5">
        <v>-0.26783099999999999</v>
      </c>
      <c r="K83" s="20">
        <f>C83-E83</f>
        <v>-0.28042509999999998</v>
      </c>
      <c r="L83" s="20">
        <f t="shared" si="4"/>
        <v>-0.29320049999999998</v>
      </c>
    </row>
    <row r="84" spans="1:12" ht="19" x14ac:dyDescent="0.25">
      <c r="A84" s="3">
        <v>43404</v>
      </c>
      <c r="B84">
        <v>3.33771E-2</v>
      </c>
      <c r="C84">
        <v>1.8881800000000001E-2</v>
      </c>
      <c r="D84">
        <f t="shared" si="3"/>
        <v>1.4495299999999999E-2</v>
      </c>
      <c r="E84" s="19">
        <v>0.17788000000000001</v>
      </c>
      <c r="F84" s="6">
        <v>1.68999999998102</v>
      </c>
      <c r="G84" s="6">
        <v>-0.68000000096770596</v>
      </c>
      <c r="H84" s="6">
        <v>0.25999999989127998</v>
      </c>
      <c r="I84" s="5">
        <v>1.86788</v>
      </c>
      <c r="J84" s="5">
        <v>-0.15742200000000001</v>
      </c>
      <c r="K84" s="20">
        <f>C84-E84</f>
        <v>-0.15899820000000001</v>
      </c>
      <c r="L84" s="20">
        <f t="shared" si="4"/>
        <v>-0.14450290000000002</v>
      </c>
    </row>
    <row r="85" spans="1:12" ht="19" x14ac:dyDescent="0.25">
      <c r="A85" s="3">
        <v>43434</v>
      </c>
      <c r="B85">
        <v>-0.1308214</v>
      </c>
      <c r="C85">
        <v>-0.11053890000000001</v>
      </c>
      <c r="D85">
        <f t="shared" si="3"/>
        <v>-2.0282499999999995E-2</v>
      </c>
      <c r="E85" s="19">
        <v>0.20465</v>
      </c>
      <c r="F85" s="6">
        <v>-9.5499999999839993</v>
      </c>
      <c r="G85" s="6">
        <v>-2.4199999998865902</v>
      </c>
      <c r="H85" s="6">
        <v>-1.9000000000670301</v>
      </c>
      <c r="I85" s="5">
        <v>-9.3453499999999998</v>
      </c>
      <c r="J85" s="5">
        <v>-0.29605700000000001</v>
      </c>
      <c r="K85" s="20">
        <f>C85-E85</f>
        <v>-0.31518889999999999</v>
      </c>
      <c r="L85" s="20">
        <f t="shared" si="4"/>
        <v>-0.33547139999999998</v>
      </c>
    </row>
    <row r="86" spans="1:12" ht="19" x14ac:dyDescent="0.25">
      <c r="A86" s="3">
        <v>43465</v>
      </c>
      <c r="B86">
        <v>0.11315979999999999</v>
      </c>
      <c r="C86">
        <v>0.11175069999999999</v>
      </c>
      <c r="D86">
        <f t="shared" si="3"/>
        <v>1.4090999999999965E-3</v>
      </c>
      <c r="E86" s="19">
        <v>0.20707</v>
      </c>
      <c r="F86" s="6">
        <v>8.4099999999958506</v>
      </c>
      <c r="G86" s="6">
        <v>2.8999999995622701</v>
      </c>
      <c r="H86" s="6">
        <v>-0.440000000001328</v>
      </c>
      <c r="I86" s="5">
        <v>8.61707</v>
      </c>
      <c r="J86" s="5">
        <v>-0.118829</v>
      </c>
      <c r="K86" s="20">
        <f>C86-E86</f>
        <v>-9.531930000000001E-2</v>
      </c>
      <c r="L86" s="20">
        <f t="shared" si="4"/>
        <v>-9.3910200000000013E-2</v>
      </c>
    </row>
    <row r="87" spans="1:12" ht="19" x14ac:dyDescent="0.25">
      <c r="A87" s="3">
        <v>43496</v>
      </c>
      <c r="B87">
        <v>4.95291E-2</v>
      </c>
      <c r="C87">
        <v>3.12278E-2</v>
      </c>
      <c r="D87">
        <f t="shared" si="3"/>
        <v>1.83013E-2</v>
      </c>
      <c r="E87" s="19">
        <v>0.18359</v>
      </c>
      <c r="F87" s="6">
        <v>3.3999999999919801</v>
      </c>
      <c r="G87" s="6">
        <v>2.04000000138182</v>
      </c>
      <c r="H87" s="6">
        <v>-2.6799999999388402</v>
      </c>
      <c r="I87" s="5">
        <v>3.5835900000000001</v>
      </c>
      <c r="J87" s="5">
        <v>-0.14591799999999999</v>
      </c>
      <c r="K87" s="20">
        <f>C87-E87</f>
        <v>-0.1523622</v>
      </c>
      <c r="L87" s="20">
        <f t="shared" si="4"/>
        <v>-0.13406090000000001</v>
      </c>
    </row>
    <row r="88" spans="1:12" ht="19" x14ac:dyDescent="0.25">
      <c r="A88" s="3">
        <v>43524</v>
      </c>
      <c r="B88">
        <v>6.4985000000000008E-3</v>
      </c>
      <c r="C88">
        <v>-1.3347199999999998E-2</v>
      </c>
      <c r="D88">
        <f t="shared" si="3"/>
        <v>1.9845700000000001E-2</v>
      </c>
      <c r="E88" s="19">
        <v>0.19203000000000001</v>
      </c>
      <c r="F88" s="6">
        <v>1.10000000001151</v>
      </c>
      <c r="G88" s="6">
        <v>-2.98000000099228</v>
      </c>
      <c r="H88" s="6">
        <v>-4.0500000000407201</v>
      </c>
      <c r="I88" s="5">
        <v>1.29203</v>
      </c>
      <c r="J88" s="5">
        <v>-0.17718900000000001</v>
      </c>
      <c r="K88" s="20">
        <f>C88-E88</f>
        <v>-0.20537720000000001</v>
      </c>
      <c r="L88" s="20">
        <f t="shared" si="4"/>
        <v>-0.18553150000000002</v>
      </c>
    </row>
    <row r="89" spans="1:12" ht="19" x14ac:dyDescent="0.25">
      <c r="A89" s="3">
        <v>43555</v>
      </c>
      <c r="B89">
        <v>4.3812499999999997E-2</v>
      </c>
      <c r="C89">
        <v>3.5074899999999999E-2</v>
      </c>
      <c r="D89">
        <f t="shared" si="3"/>
        <v>8.7375999999999981E-3</v>
      </c>
      <c r="E89" s="19">
        <v>0.20901</v>
      </c>
      <c r="F89" s="6">
        <v>3.9599999999842801</v>
      </c>
      <c r="G89" s="6">
        <v>-1.7399999988816599</v>
      </c>
      <c r="H89" s="6">
        <v>2.1700000000631099</v>
      </c>
      <c r="I89" s="5">
        <v>4.1690100000000001</v>
      </c>
      <c r="J89" s="5">
        <v>-0.16522999999999999</v>
      </c>
      <c r="K89" s="20">
        <f>C89-E89</f>
        <v>-0.17393510000000001</v>
      </c>
      <c r="L89" s="20">
        <f t="shared" si="4"/>
        <v>-0.1651975</v>
      </c>
    </row>
    <row r="90" spans="1:12" ht="19" x14ac:dyDescent="0.25">
      <c r="A90" s="3">
        <v>43585</v>
      </c>
      <c r="B90">
        <v>-0.1050074</v>
      </c>
      <c r="C90">
        <v>-7.5413800000000003E-2</v>
      </c>
      <c r="D90">
        <f t="shared" si="3"/>
        <v>-2.9593599999999998E-2</v>
      </c>
      <c r="E90" s="19">
        <v>0.20683000000000001</v>
      </c>
      <c r="F90" s="6">
        <v>-6.9399999999916</v>
      </c>
      <c r="G90" s="6">
        <v>-1.3399999999513601</v>
      </c>
      <c r="H90" s="6">
        <v>-2.3699999999433699</v>
      </c>
      <c r="I90" s="5">
        <v>-6.7331700000000003</v>
      </c>
      <c r="J90" s="5">
        <v>-0.27209299999999997</v>
      </c>
      <c r="K90" s="20">
        <f>C90-E90</f>
        <v>-0.28224380000000004</v>
      </c>
      <c r="L90" s="20">
        <f t="shared" si="4"/>
        <v>-0.31183740000000004</v>
      </c>
    </row>
    <row r="91" spans="1:12" ht="19" x14ac:dyDescent="0.25">
      <c r="A91" s="3">
        <v>43616</v>
      </c>
      <c r="B91">
        <v>7.8681899999999999E-2</v>
      </c>
      <c r="C91">
        <v>6.4689999999999998E-2</v>
      </c>
      <c r="D91">
        <f t="shared" si="3"/>
        <v>1.3991900000000002E-2</v>
      </c>
      <c r="E91" s="19">
        <v>0.18332000000000001</v>
      </c>
      <c r="F91" s="6">
        <v>6.9299999999858199</v>
      </c>
      <c r="G91" s="6">
        <v>0.24999999977550699</v>
      </c>
      <c r="H91" s="6">
        <v>-0.710000000126354</v>
      </c>
      <c r="I91" s="5">
        <v>7.1133199999999999</v>
      </c>
      <c r="J91" s="5">
        <v>-0.11035399999999999</v>
      </c>
      <c r="K91" s="20">
        <f>C91-E91</f>
        <v>-0.11863000000000001</v>
      </c>
      <c r="L91" s="20">
        <f t="shared" si="4"/>
        <v>-0.10463810000000001</v>
      </c>
    </row>
    <row r="92" spans="1:12" ht="19" x14ac:dyDescent="0.25">
      <c r="A92" s="3">
        <v>43646</v>
      </c>
      <c r="B92">
        <v>1.14185E-2</v>
      </c>
      <c r="C92">
        <v>6.5051000000000006E-3</v>
      </c>
      <c r="D92">
        <f t="shared" si="3"/>
        <v>4.9133999999999992E-3</v>
      </c>
      <c r="E92" s="19">
        <v>0.19067000000000001</v>
      </c>
      <c r="F92" s="6">
        <v>1.1900000000172499</v>
      </c>
      <c r="G92" s="6">
        <v>-1.9400000000903199</v>
      </c>
      <c r="H92" s="6">
        <v>0.42000000016859601</v>
      </c>
      <c r="I92" s="5">
        <v>1.3806700000000001</v>
      </c>
      <c r="J92" s="5">
        <v>-0.174957</v>
      </c>
      <c r="K92" s="20">
        <f>C92-E92</f>
        <v>-0.18416489999999999</v>
      </c>
      <c r="L92" s="20">
        <f t="shared" si="4"/>
        <v>-0.17925150000000001</v>
      </c>
    </row>
    <row r="93" spans="1:12" ht="19" x14ac:dyDescent="0.25">
      <c r="A93" s="3">
        <v>43677</v>
      </c>
      <c r="B93">
        <v>-7.6319800000000007E-2</v>
      </c>
      <c r="C93">
        <v>-4.86942E-2</v>
      </c>
      <c r="D93">
        <f t="shared" si="3"/>
        <v>-2.7625600000000007E-2</v>
      </c>
      <c r="E93" s="19">
        <v>0.16450000000000001</v>
      </c>
      <c r="F93" s="6">
        <v>-2.58000000002153</v>
      </c>
      <c r="G93" s="6">
        <v>-2.3200000001865799</v>
      </c>
      <c r="H93" s="6">
        <v>-4.9500000000771296</v>
      </c>
      <c r="I93" s="5">
        <v>-2.4155000000000002</v>
      </c>
      <c r="J93" s="5">
        <v>-0.18701000000000001</v>
      </c>
      <c r="K93" s="20">
        <f>C93-E93</f>
        <v>-0.2131942</v>
      </c>
      <c r="L93" s="20">
        <f t="shared" si="4"/>
        <v>-0.24081980000000003</v>
      </c>
    </row>
    <row r="94" spans="1:12" ht="19" x14ac:dyDescent="0.25">
      <c r="A94" s="3">
        <v>43708</v>
      </c>
      <c r="B94">
        <v>3.52711E-2</v>
      </c>
      <c r="C94">
        <v>4.5754400000000001E-2</v>
      </c>
      <c r="D94">
        <f t="shared" si="3"/>
        <v>-1.0483300000000001E-2</v>
      </c>
      <c r="E94" s="19">
        <v>0.17795</v>
      </c>
      <c r="F94" s="6">
        <v>1.43000000001327</v>
      </c>
      <c r="G94" s="6">
        <v>-0.97000000074790504</v>
      </c>
      <c r="H94" s="6">
        <v>6.82999999982452</v>
      </c>
      <c r="I94" s="5">
        <v>1.60795</v>
      </c>
      <c r="J94" s="5">
        <v>-0.16009100000000001</v>
      </c>
      <c r="K94" s="20">
        <f>C94-E94</f>
        <v>-0.1321956</v>
      </c>
      <c r="L94" s="20">
        <f t="shared" si="4"/>
        <v>-0.1426789</v>
      </c>
    </row>
    <row r="95" spans="1:12" ht="19" x14ac:dyDescent="0.25">
      <c r="A95" s="3">
        <v>43738</v>
      </c>
      <c r="B95">
        <v>1.97161E-2</v>
      </c>
      <c r="C95">
        <v>1.4409400000000001E-2</v>
      </c>
      <c r="D95">
        <f t="shared" si="3"/>
        <v>5.3066999999999993E-3</v>
      </c>
      <c r="E95" s="19">
        <v>0.15562000000000001</v>
      </c>
      <c r="F95" s="6">
        <v>2.0600000000090102</v>
      </c>
      <c r="G95" s="6">
        <v>0.280000000565783</v>
      </c>
      <c r="H95" s="6">
        <v>-1.9299999999446</v>
      </c>
      <c r="I95" s="5">
        <v>2.2156199999999999</v>
      </c>
      <c r="J95" s="5">
        <v>-0.131908</v>
      </c>
      <c r="K95" s="20">
        <f>C95-E95</f>
        <v>-0.14121060000000002</v>
      </c>
      <c r="L95" s="20">
        <f t="shared" si="4"/>
        <v>-0.13590390000000002</v>
      </c>
    </row>
    <row r="96" spans="1:12" ht="19" x14ac:dyDescent="0.25">
      <c r="A96" s="3">
        <v>43769</v>
      </c>
      <c r="B96">
        <v>3.6178399999999999E-2</v>
      </c>
      <c r="C96">
        <v>2.4533999999999997E-2</v>
      </c>
      <c r="D96">
        <f t="shared" si="3"/>
        <v>1.1644400000000003E-2</v>
      </c>
      <c r="E96" s="19">
        <v>0.12222</v>
      </c>
      <c r="F96" s="6">
        <v>3.86999999997734</v>
      </c>
      <c r="G96" s="6">
        <v>0.80000000076936295</v>
      </c>
      <c r="H96" s="6">
        <v>-2.01999999990282</v>
      </c>
      <c r="I96" s="5">
        <v>3.9922200000000001</v>
      </c>
      <c r="J96" s="5">
        <v>-8.1075999999999995E-2</v>
      </c>
      <c r="K96" s="20">
        <f>C96-E96</f>
        <v>-9.7685999999999995E-2</v>
      </c>
      <c r="L96" s="20">
        <f t="shared" si="4"/>
        <v>-8.6041599999999996E-2</v>
      </c>
    </row>
    <row r="97" spans="1:12" ht="19" x14ac:dyDescent="0.25">
      <c r="A97" s="3">
        <v>43799</v>
      </c>
      <c r="B97">
        <v>2.9534299999999999E-2</v>
      </c>
      <c r="C97">
        <v>3.0198599999999999E-2</v>
      </c>
      <c r="D97">
        <f t="shared" si="3"/>
        <v>-6.6429999999999961E-4</v>
      </c>
      <c r="E97" s="19">
        <v>0.13957</v>
      </c>
      <c r="F97" s="6">
        <v>2.77000000001552</v>
      </c>
      <c r="G97" s="6">
        <v>0.71999999990777197</v>
      </c>
      <c r="H97" s="6">
        <v>1.79000000006004</v>
      </c>
      <c r="I97" s="5">
        <v>2.90957</v>
      </c>
      <c r="J97" s="5">
        <v>-0.109079</v>
      </c>
      <c r="K97" s="20">
        <f>C97-E97</f>
        <v>-0.10937140000000001</v>
      </c>
      <c r="L97" s="20">
        <f t="shared" si="4"/>
        <v>-0.1100357</v>
      </c>
    </row>
    <row r="98" spans="1:12" ht="19" x14ac:dyDescent="0.25">
      <c r="A98" s="3">
        <v>43830</v>
      </c>
      <c r="B98">
        <v>-2.4289000000000002E-2</v>
      </c>
      <c r="C98">
        <v>-3.6428099999999998E-2</v>
      </c>
      <c r="D98">
        <f t="shared" si="3"/>
        <v>1.2139099999999996E-2</v>
      </c>
      <c r="E98" s="19">
        <v>0.12894</v>
      </c>
      <c r="F98" s="6">
        <v>-0.11000000001613</v>
      </c>
      <c r="G98" s="6">
        <v>-3.13000000136699</v>
      </c>
      <c r="H98" s="6">
        <v>-6.2400000001530103</v>
      </c>
      <c r="I98" s="5">
        <v>1.8939999999999999E-2</v>
      </c>
      <c r="J98" s="5">
        <v>-0.12746099999999999</v>
      </c>
      <c r="K98" s="20">
        <f>C98-E98</f>
        <v>-0.16536809999999999</v>
      </c>
      <c r="L98" s="20">
        <f t="shared" si="4"/>
        <v>-0.153229</v>
      </c>
    </row>
    <row r="99" spans="1:12" ht="19" x14ac:dyDescent="0.25">
      <c r="A99" s="3">
        <v>43861</v>
      </c>
      <c r="B99">
        <v>-0.110761</v>
      </c>
      <c r="C99">
        <v>-9.6435899999999991E-2</v>
      </c>
      <c r="D99">
        <f t="shared" si="3"/>
        <v>-1.4325100000000007E-2</v>
      </c>
      <c r="E99" s="19">
        <v>0.11910999999999999</v>
      </c>
      <c r="F99" s="6">
        <v>-8.1299999999972599</v>
      </c>
      <c r="G99" s="6">
        <v>1.03000000017337</v>
      </c>
      <c r="H99" s="6">
        <v>-3.7900000000257701</v>
      </c>
      <c r="I99" s="5">
        <v>-8.0108899999999998</v>
      </c>
      <c r="J99" s="5">
        <v>-0.19802800000000001</v>
      </c>
      <c r="K99" s="20">
        <f>C99-E99</f>
        <v>-0.21554589999999998</v>
      </c>
      <c r="L99" s="20">
        <f t="shared" si="4"/>
        <v>-0.22987099999999999</v>
      </c>
    </row>
    <row r="100" spans="1:12" ht="19" x14ac:dyDescent="0.25">
      <c r="A100" s="3">
        <v>43890</v>
      </c>
      <c r="B100">
        <v>-0.2524805</v>
      </c>
      <c r="C100">
        <v>-0.24931159999999999</v>
      </c>
      <c r="D100">
        <f t="shared" si="3"/>
        <v>-3.1689000000000023E-3</v>
      </c>
      <c r="E100" s="19">
        <v>0.13158</v>
      </c>
      <c r="F100" s="6">
        <v>-13.3799999999977</v>
      </c>
      <c r="G100" s="6">
        <v>-4.8899999987046501</v>
      </c>
      <c r="H100" s="6">
        <v>-14.019999999881801</v>
      </c>
      <c r="I100" s="5">
        <v>-13.248419999999999</v>
      </c>
      <c r="J100" s="5">
        <v>-0.26274799999999998</v>
      </c>
      <c r="K100" s="20">
        <f>C100-E100</f>
        <v>-0.3808916</v>
      </c>
      <c r="L100" s="20">
        <f t="shared" si="4"/>
        <v>-0.38406050000000003</v>
      </c>
    </row>
    <row r="101" spans="1:12" ht="19" x14ac:dyDescent="0.25">
      <c r="A101" s="3">
        <v>43921</v>
      </c>
      <c r="B101">
        <v>0.1481394</v>
      </c>
      <c r="C101">
        <v>0.13222709999999999</v>
      </c>
      <c r="D101">
        <f t="shared" si="3"/>
        <v>1.5912300000000018E-2</v>
      </c>
      <c r="E101" s="19">
        <v>3.29E-3</v>
      </c>
      <c r="F101" s="6">
        <v>13.650000000007999</v>
      </c>
      <c r="G101" s="6">
        <v>2.4699999990012098</v>
      </c>
      <c r="H101" s="6">
        <v>-1.17999999988541</v>
      </c>
      <c r="I101" s="5">
        <v>13.65329</v>
      </c>
      <c r="J101" s="5">
        <v>0.13327600000000001</v>
      </c>
      <c r="K101" s="20">
        <f>C101-E101</f>
        <v>0.1289371</v>
      </c>
      <c r="L101" s="20">
        <f t="shared" si="4"/>
        <v>0.14484940000000002</v>
      </c>
    </row>
    <row r="102" spans="1:12" ht="19" x14ac:dyDescent="0.25">
      <c r="A102" s="3">
        <v>43951</v>
      </c>
      <c r="B102">
        <v>6.3996700000000004E-2</v>
      </c>
      <c r="C102">
        <v>4.5666399999999996E-2</v>
      </c>
      <c r="D102">
        <f t="shared" si="3"/>
        <v>1.8330300000000008E-2</v>
      </c>
      <c r="E102" s="19">
        <v>6.4400000000000004E-3</v>
      </c>
      <c r="F102" s="6">
        <v>5.5799999999920296</v>
      </c>
      <c r="G102" s="6">
        <v>2.44999999900792</v>
      </c>
      <c r="H102" s="6">
        <v>-4.8000000002476702</v>
      </c>
      <c r="I102" s="5">
        <v>5.5864399999999996</v>
      </c>
      <c r="J102" s="5">
        <v>4.9488999999999998E-2</v>
      </c>
      <c r="K102" s="20">
        <f>C102-E102</f>
        <v>3.9226399999999995E-2</v>
      </c>
      <c r="L102" s="20">
        <f t="shared" si="4"/>
        <v>5.7556700000000002E-2</v>
      </c>
    </row>
    <row r="103" spans="1:12" ht="19" x14ac:dyDescent="0.25">
      <c r="A103" s="3">
        <v>43982</v>
      </c>
      <c r="B103">
        <v>9.5072000000000004E-3</v>
      </c>
      <c r="C103">
        <v>1.86097E-2</v>
      </c>
      <c r="D103">
        <f t="shared" si="3"/>
        <v>-9.1024999999999995E-3</v>
      </c>
      <c r="E103" s="19">
        <v>1.0619999999999999E-2</v>
      </c>
      <c r="F103" s="6">
        <v>2.46000000000525</v>
      </c>
      <c r="G103" s="6">
        <v>2.6900000010234999</v>
      </c>
      <c r="H103" s="6">
        <v>-2.0399999999191798</v>
      </c>
      <c r="I103" s="5">
        <v>2.4706199999999998</v>
      </c>
      <c r="J103" s="5">
        <v>1.4192E-2</v>
      </c>
      <c r="K103" s="20">
        <f>C103-E103</f>
        <v>7.9897000000000006E-3</v>
      </c>
      <c r="L103" s="20">
        <f t="shared" si="4"/>
        <v>-1.1127999999999989E-3</v>
      </c>
    </row>
    <row r="104" spans="1:12" ht="19" x14ac:dyDescent="0.25">
      <c r="A104" s="3">
        <v>44012</v>
      </c>
      <c r="B104">
        <v>3.7862800000000002E-2</v>
      </c>
      <c r="C104">
        <v>3.0079999999999999E-2</v>
      </c>
      <c r="D104">
        <f t="shared" si="3"/>
        <v>7.7828000000000029E-3</v>
      </c>
      <c r="E104" s="19">
        <v>1.129E-2</v>
      </c>
      <c r="F104" s="6">
        <v>5.7699999999875002</v>
      </c>
      <c r="G104" s="6">
        <v>-2.2700000010283299</v>
      </c>
      <c r="H104" s="6">
        <v>-1.4600000000481801</v>
      </c>
      <c r="I104" s="5">
        <v>5.7812900000000003</v>
      </c>
      <c r="J104" s="5">
        <v>4.6635999999999997E-2</v>
      </c>
      <c r="K104" s="20">
        <f>C104-E104</f>
        <v>1.8790000000000001E-2</v>
      </c>
      <c r="L104" s="20">
        <f t="shared" si="4"/>
        <v>2.6572800000000001E-2</v>
      </c>
    </row>
    <row r="105" spans="1:12" ht="19" x14ac:dyDescent="0.25">
      <c r="A105" s="3">
        <v>44043</v>
      </c>
      <c r="B105">
        <v>4.1296299999999994E-2</v>
      </c>
      <c r="C105">
        <v>4.5421899999999994E-2</v>
      </c>
      <c r="D105">
        <f t="shared" si="3"/>
        <v>-4.1256000000000001E-3</v>
      </c>
      <c r="E105" s="19">
        <v>8.1300000000000001E-3</v>
      </c>
      <c r="F105" s="6">
        <v>7.63000000002351</v>
      </c>
      <c r="G105" s="6">
        <v>-0.21999999944822801</v>
      </c>
      <c r="H105" s="6">
        <v>-2.9299999998184201</v>
      </c>
      <c r="I105" s="5">
        <v>7.6381300000000003</v>
      </c>
      <c r="J105" s="5">
        <v>6.8333000000000005E-2</v>
      </c>
      <c r="K105" s="20">
        <f>C105-E105</f>
        <v>3.7291899999999996E-2</v>
      </c>
      <c r="L105" s="20">
        <f t="shared" si="4"/>
        <v>3.3166299999999996E-2</v>
      </c>
    </row>
    <row r="106" spans="1:12" ht="19" x14ac:dyDescent="0.25">
      <c r="A106" s="3">
        <v>44074</v>
      </c>
      <c r="B106">
        <v>-3.2544900000000002E-2</v>
      </c>
      <c r="C106">
        <v>-3.8487199999999999E-2</v>
      </c>
      <c r="D106">
        <f t="shared" si="3"/>
        <v>5.9422999999999976E-3</v>
      </c>
      <c r="E106" s="19">
        <v>8.2500000000000004E-3</v>
      </c>
      <c r="F106" s="6">
        <v>-3.6300000000070902</v>
      </c>
      <c r="G106" s="6">
        <v>-3.9999999374007403E-2</v>
      </c>
      <c r="H106" s="6">
        <v>-2.6600000001437798</v>
      </c>
      <c r="I106" s="5">
        <v>-3.62175</v>
      </c>
      <c r="J106" s="5">
        <v>-4.4385000000000001E-2</v>
      </c>
      <c r="K106" s="20">
        <f>C106-E106</f>
        <v>-4.67372E-2</v>
      </c>
      <c r="L106" s="20">
        <f t="shared" si="4"/>
        <v>-4.0794900000000002E-2</v>
      </c>
    </row>
    <row r="107" spans="1:12" ht="19" x14ac:dyDescent="0.25">
      <c r="A107" s="3">
        <v>44104</v>
      </c>
      <c r="B107">
        <v>2.3529399999999999E-2</v>
      </c>
      <c r="C107">
        <v>2.2582700000000001E-2</v>
      </c>
      <c r="D107">
        <f t="shared" si="3"/>
        <v>9.4669999999999824E-4</v>
      </c>
      <c r="E107" s="19">
        <v>7.6699999999999997E-3</v>
      </c>
      <c r="F107" s="6">
        <v>-2.1000000000070198</v>
      </c>
      <c r="G107" s="6">
        <v>4.3900000004462703</v>
      </c>
      <c r="H107" s="6">
        <v>4.1899999999185296</v>
      </c>
      <c r="I107" s="5">
        <v>-2.09233</v>
      </c>
      <c r="J107" s="5">
        <v>-2.8517000000000001E-2</v>
      </c>
      <c r="K107" s="20">
        <f>C107-E107</f>
        <v>1.4912700000000001E-2</v>
      </c>
      <c r="L107" s="20">
        <f t="shared" si="4"/>
        <v>1.5859399999999999E-2</v>
      </c>
    </row>
    <row r="108" spans="1:12" ht="19" x14ac:dyDescent="0.25">
      <c r="A108" s="3">
        <v>44135</v>
      </c>
      <c r="B108">
        <v>0.18207830000000003</v>
      </c>
      <c r="C108">
        <v>0.1749716</v>
      </c>
      <c r="D108">
        <f t="shared" si="3"/>
        <v>7.1067000000000213E-3</v>
      </c>
      <c r="E108" s="19">
        <v>7.1599999999999997E-3</v>
      </c>
      <c r="F108" s="6">
        <v>12.4700000000175</v>
      </c>
      <c r="G108" s="6">
        <v>5.7399999995272504</v>
      </c>
      <c r="H108" s="6">
        <v>1.9899999999657101</v>
      </c>
      <c r="I108" s="5">
        <v>12.47716</v>
      </c>
      <c r="J108" s="5">
        <v>0.117683</v>
      </c>
      <c r="K108" s="20">
        <f>C108-E108</f>
        <v>0.16781160000000001</v>
      </c>
      <c r="L108" s="20">
        <f t="shared" si="4"/>
        <v>0.17491830000000003</v>
      </c>
    </row>
    <row r="109" spans="1:12" ht="19" x14ac:dyDescent="0.25">
      <c r="A109" s="3">
        <v>44165</v>
      </c>
      <c r="B109">
        <v>8.7364399999999995E-2</v>
      </c>
      <c r="C109">
        <v>6.9548100000000002E-2</v>
      </c>
      <c r="D109">
        <f t="shared" si="3"/>
        <v>1.7816299999999993E-2</v>
      </c>
      <c r="E109" s="19">
        <v>7.3400000000000002E-3</v>
      </c>
      <c r="F109" s="6">
        <v>4.6299999999799901</v>
      </c>
      <c r="G109" s="6">
        <v>4.8300000002260797</v>
      </c>
      <c r="H109" s="6">
        <v>-1.5599999999548499</v>
      </c>
      <c r="I109" s="5">
        <v>4.63734</v>
      </c>
      <c r="J109" s="5">
        <v>3.9107000000000003E-2</v>
      </c>
      <c r="K109" s="20">
        <f>C109-E109</f>
        <v>6.2208100000000002E-2</v>
      </c>
      <c r="L109" s="20">
        <f t="shared" si="4"/>
        <v>8.0024399999999996E-2</v>
      </c>
    </row>
    <row r="110" spans="1:12" ht="19" x14ac:dyDescent="0.25">
      <c r="A110" s="3">
        <v>44196</v>
      </c>
      <c r="B110">
        <v>4.51183E-2</v>
      </c>
      <c r="C110">
        <v>2.2087800000000001E-2</v>
      </c>
      <c r="D110">
        <f t="shared" si="3"/>
        <v>2.3030499999999999E-2</v>
      </c>
      <c r="E110" s="19">
        <v>5.1799999999999997E-3</v>
      </c>
      <c r="F110" s="6">
        <v>-2.9999999995233801E-2</v>
      </c>
      <c r="G110" s="6">
        <v>7.1799999988698202</v>
      </c>
      <c r="H110" s="6">
        <v>2.94000000015803</v>
      </c>
      <c r="I110" s="5">
        <v>-2.4819999999999998E-2</v>
      </c>
      <c r="J110" s="5">
        <v>-5.3759999999999997E-3</v>
      </c>
      <c r="K110" s="20">
        <f>C110-E110</f>
        <v>1.6907800000000001E-2</v>
      </c>
      <c r="L110" s="20">
        <f t="shared" si="4"/>
        <v>3.9938300000000003E-2</v>
      </c>
    </row>
    <row r="111" spans="1:12" ht="19" x14ac:dyDescent="0.25">
      <c r="A111" s="3">
        <v>44227</v>
      </c>
      <c r="B111">
        <v>9.7947599999999996E-2</v>
      </c>
      <c r="C111">
        <v>8.8994000000000004E-2</v>
      </c>
      <c r="D111">
        <f t="shared" si="3"/>
        <v>8.9535999999999921E-3</v>
      </c>
      <c r="E111" s="19">
        <v>4.3299999999999996E-3</v>
      </c>
      <c r="F111" s="6">
        <v>2.7800000000062601</v>
      </c>
      <c r="G111" s="6">
        <v>1.9700000010412799</v>
      </c>
      <c r="H111" s="6">
        <v>7.1999999998916202</v>
      </c>
      <c r="I111" s="5">
        <v>2.7843300000000002</v>
      </c>
      <c r="J111" s="5">
        <v>2.3557000000000002E-2</v>
      </c>
      <c r="K111" s="20">
        <f>C111-E111</f>
        <v>8.4664000000000003E-2</v>
      </c>
      <c r="L111" s="20">
        <f t="shared" si="4"/>
        <v>9.3617599999999995E-2</v>
      </c>
    </row>
    <row r="112" spans="1:12" ht="19" x14ac:dyDescent="0.25">
      <c r="A112" s="3">
        <v>44255</v>
      </c>
      <c r="B112">
        <v>4.1382000000000002E-2</v>
      </c>
      <c r="C112">
        <v>4.9634099999999994E-2</v>
      </c>
      <c r="D112">
        <f t="shared" si="3"/>
        <v>-8.2520999999999914E-3</v>
      </c>
      <c r="E112" s="19">
        <v>4.0800000000000003E-3</v>
      </c>
      <c r="F112" s="6">
        <v>3.07999999999319</v>
      </c>
      <c r="G112" s="6">
        <v>-2.3700000005258102</v>
      </c>
      <c r="H112" s="6">
        <v>7.3199999998324596</v>
      </c>
      <c r="I112" s="5">
        <v>3.0840800000000002</v>
      </c>
      <c r="J112" s="5">
        <v>2.6801999999999999E-2</v>
      </c>
      <c r="K112" s="20">
        <f>C112-E112</f>
        <v>4.5554099999999993E-2</v>
      </c>
      <c r="L112" s="20">
        <f t="shared" si="4"/>
        <v>3.7302000000000002E-2</v>
      </c>
    </row>
    <row r="113" spans="1:12" ht="19" x14ac:dyDescent="0.25">
      <c r="A113" s="3">
        <v>44286</v>
      </c>
      <c r="B113">
        <v>4.8155499999999997E-2</v>
      </c>
      <c r="C113">
        <v>4.2920199999999999E-2</v>
      </c>
      <c r="D113">
        <f t="shared" si="3"/>
        <v>5.2352999999999983E-3</v>
      </c>
      <c r="E113" s="19">
        <v>7.7999999999999999E-4</v>
      </c>
      <c r="F113" s="6">
        <v>4.9300000000160802</v>
      </c>
      <c r="G113" s="6">
        <v>-3.1300000005732298</v>
      </c>
      <c r="H113" s="6">
        <v>-0.98999999961443197</v>
      </c>
      <c r="I113" s="5">
        <v>4.9307800000000004</v>
      </c>
      <c r="J113" s="5">
        <v>4.8536000000000003E-2</v>
      </c>
      <c r="K113" s="20">
        <f>C113-E113</f>
        <v>4.2140199999999996E-2</v>
      </c>
      <c r="L113" s="20">
        <f t="shared" si="4"/>
        <v>4.7375499999999994E-2</v>
      </c>
    </row>
    <row r="114" spans="1:12" ht="19" x14ac:dyDescent="0.25">
      <c r="A114" s="3">
        <v>44316</v>
      </c>
      <c r="B114">
        <v>2.84634E-2</v>
      </c>
      <c r="C114">
        <v>2.0310100000000001E-2</v>
      </c>
      <c r="D114">
        <f t="shared" si="3"/>
        <v>8.1532999999999987E-3</v>
      </c>
      <c r="E114" s="19">
        <v>4.4000000000000002E-4</v>
      </c>
      <c r="F114" s="6">
        <v>0.28999999999188503</v>
      </c>
      <c r="G114" s="6">
        <v>-0.239999999437257</v>
      </c>
      <c r="H114" s="6">
        <v>7.0299999998155904</v>
      </c>
      <c r="I114" s="5">
        <v>0.29043999999999998</v>
      </c>
      <c r="J114" s="5">
        <v>2.4689999999999998E-3</v>
      </c>
      <c r="K114" s="20">
        <f>C114-E114</f>
        <v>1.9870100000000002E-2</v>
      </c>
      <c r="L114" s="20">
        <f t="shared" si="4"/>
        <v>2.80234E-2</v>
      </c>
    </row>
    <row r="115" spans="1:12" ht="19" x14ac:dyDescent="0.25">
      <c r="A115" s="3">
        <v>44347</v>
      </c>
      <c r="B115">
        <v>-2.1129999999999999E-2</v>
      </c>
      <c r="C115">
        <v>-1.3213200000000001E-2</v>
      </c>
      <c r="D115">
        <f t="shared" si="3"/>
        <v>-7.9167999999999981E-3</v>
      </c>
      <c r="E115" s="19">
        <v>4.2999999999999999E-4</v>
      </c>
      <c r="F115" s="6">
        <v>2.75000000000189</v>
      </c>
      <c r="G115" s="6">
        <v>1.75000000000422</v>
      </c>
      <c r="H115" s="6">
        <v>-7.8099999999357097</v>
      </c>
      <c r="I115" s="5">
        <v>2.7504300000000002</v>
      </c>
      <c r="J115" s="5">
        <v>2.7078999999999999E-2</v>
      </c>
      <c r="K115" s="20">
        <f>C115-E115</f>
        <v>-1.3643200000000001E-2</v>
      </c>
      <c r="L115" s="20">
        <f t="shared" si="4"/>
        <v>-2.1559999999999999E-2</v>
      </c>
    </row>
    <row r="116" spans="1:12" ht="19" x14ac:dyDescent="0.25">
      <c r="A116" s="3">
        <v>44377</v>
      </c>
      <c r="B116">
        <v>7.2735999999999999E-3</v>
      </c>
      <c r="C116">
        <v>-1.4640200000000001E-2</v>
      </c>
      <c r="D116">
        <f t="shared" si="3"/>
        <v>2.1913800000000001E-2</v>
      </c>
      <c r="E116" s="19">
        <v>3.5799999999999998E-3</v>
      </c>
      <c r="F116" s="6">
        <v>1.2700000000030101</v>
      </c>
      <c r="G116" s="6">
        <v>-3.9600000000797602</v>
      </c>
      <c r="H116" s="6">
        <v>-1.7500000001149301</v>
      </c>
      <c r="I116" s="5">
        <v>1.2735799999999999</v>
      </c>
      <c r="J116" s="5">
        <v>9.1920000000000005E-3</v>
      </c>
      <c r="K116" s="20">
        <f>C116-E116</f>
        <v>-1.8220199999999999E-2</v>
      </c>
      <c r="L116" s="20">
        <f t="shared" si="4"/>
        <v>3.6936E-3</v>
      </c>
    </row>
    <row r="117" spans="1:12" ht="19" x14ac:dyDescent="0.25">
      <c r="A117" s="3">
        <v>44408</v>
      </c>
      <c r="B117">
        <v>2.3293700000000001E-2</v>
      </c>
      <c r="C117">
        <v>2.1084800000000001E-2</v>
      </c>
      <c r="D117">
        <f t="shared" si="3"/>
        <v>2.2088999999999998E-3</v>
      </c>
      <c r="E117" s="19">
        <v>3.4499999999999999E-3</v>
      </c>
      <c r="F117" s="6">
        <v>2.89999999998409</v>
      </c>
      <c r="G117" s="6">
        <v>-0.48000000022425598</v>
      </c>
      <c r="H117" s="6">
        <v>-0.12999999985098201</v>
      </c>
      <c r="I117" s="5">
        <v>2.9034499999999999</v>
      </c>
      <c r="J117" s="5">
        <v>2.5618999999999999E-2</v>
      </c>
      <c r="K117" s="20">
        <f>C117-E117</f>
        <v>1.7634799999999999E-2</v>
      </c>
      <c r="L117" s="20">
        <f t="shared" si="4"/>
        <v>1.9843699999999999E-2</v>
      </c>
    </row>
    <row r="118" spans="1:12" ht="19" x14ac:dyDescent="0.25">
      <c r="A118" s="3">
        <v>44439</v>
      </c>
      <c r="B118">
        <v>-3.1527400000000004E-2</v>
      </c>
      <c r="C118">
        <v>-2.66617E-2</v>
      </c>
      <c r="D118">
        <f t="shared" si="3"/>
        <v>-4.865700000000004E-3</v>
      </c>
      <c r="E118" s="19">
        <v>2.7499999999999998E-3</v>
      </c>
      <c r="F118" s="6">
        <v>-4.3699999999990498</v>
      </c>
      <c r="G118" s="6">
        <v>0.79999999972180103</v>
      </c>
      <c r="H118" s="6">
        <v>5.0900000000678203</v>
      </c>
      <c r="I118" s="5">
        <v>-4.3672500000000003</v>
      </c>
      <c r="J118" s="5">
        <v>-4.6394999999999999E-2</v>
      </c>
      <c r="K118" s="20">
        <f>C118-E118</f>
        <v>-2.9411699999999999E-2</v>
      </c>
      <c r="L118" s="20">
        <f t="shared" si="4"/>
        <v>-3.4277400000000006E-2</v>
      </c>
    </row>
    <row r="119" spans="1:12" ht="19" x14ac:dyDescent="0.25">
      <c r="A119" s="3">
        <v>44469</v>
      </c>
      <c r="B119">
        <v>4.80668E-2</v>
      </c>
      <c r="C119">
        <v>4.7486499999999994E-2</v>
      </c>
      <c r="D119">
        <f t="shared" si="3"/>
        <v>5.8030000000000581E-4</v>
      </c>
      <c r="E119" s="19">
        <v>4.1900000000000001E-3</v>
      </c>
      <c r="F119" s="6">
        <v>6.6500000000089399</v>
      </c>
      <c r="G119" s="6">
        <v>-2.2799999984530999</v>
      </c>
      <c r="H119" s="6">
        <v>-0.44000000004588102</v>
      </c>
      <c r="I119" s="5">
        <v>6.6541899999999998</v>
      </c>
      <c r="J119" s="5">
        <v>6.2393999999999998E-2</v>
      </c>
      <c r="K119" s="20">
        <f>C119-E119</f>
        <v>4.3296499999999995E-2</v>
      </c>
      <c r="L119" s="20">
        <f t="shared" si="4"/>
        <v>4.3876800000000001E-2</v>
      </c>
    </row>
    <row r="120" spans="1:12" ht="19" x14ac:dyDescent="0.25">
      <c r="A120" s="3">
        <v>44500</v>
      </c>
      <c r="B120">
        <v>-5.0966299999999999E-2</v>
      </c>
      <c r="C120">
        <v>-3.4807999999999999E-2</v>
      </c>
      <c r="D120">
        <f t="shared" si="3"/>
        <v>-1.61583E-2</v>
      </c>
      <c r="E120" s="19">
        <v>4.8900000000000002E-3</v>
      </c>
      <c r="F120" s="6">
        <v>-1.5500000000052501</v>
      </c>
      <c r="G120" s="6">
        <v>-1.3500000005992601</v>
      </c>
      <c r="H120" s="6">
        <v>-0.52999999999351299</v>
      </c>
      <c r="I120" s="5">
        <v>-1.54511</v>
      </c>
      <c r="J120" s="5">
        <v>-2.0292000000000001E-2</v>
      </c>
      <c r="K120" s="20">
        <f>C120-E120</f>
        <v>-3.9697999999999997E-2</v>
      </c>
      <c r="L120" s="20">
        <f t="shared" si="4"/>
        <v>-5.5856299999999998E-2</v>
      </c>
    </row>
    <row r="121" spans="1:12" ht="19" x14ac:dyDescent="0.25">
      <c r="A121" s="3">
        <v>44530</v>
      </c>
      <c r="B121">
        <v>4.1196200000000002E-2</v>
      </c>
      <c r="C121">
        <v>5.2022700000000005E-2</v>
      </c>
      <c r="D121">
        <f t="shared" si="3"/>
        <v>-1.0826500000000003E-2</v>
      </c>
      <c r="E121" s="19">
        <v>6.9199999999999999E-3</v>
      </c>
      <c r="F121" s="6">
        <v>3.1000000000104277</v>
      </c>
      <c r="G121" s="6">
        <v>-1.5799999997044067</v>
      </c>
      <c r="H121" s="6">
        <v>3.2199999997860829</v>
      </c>
      <c r="I121" s="5">
        <v>3.1069200000000001</v>
      </c>
      <c r="J121" s="5">
        <v>2.4218E-2</v>
      </c>
      <c r="K121" s="20">
        <f>C121-E121</f>
        <v>4.5102700000000003E-2</v>
      </c>
      <c r="L121" s="20">
        <f t="shared" si="4"/>
        <v>3.42762E-2</v>
      </c>
    </row>
    <row r="122" spans="1:12" x14ac:dyDescent="0.2">
      <c r="A122" s="3">
        <v>44561</v>
      </c>
      <c r="D122">
        <f t="shared" si="3"/>
        <v>0</v>
      </c>
      <c r="K122" s="20">
        <f>C122-E122</f>
        <v>0</v>
      </c>
      <c r="L122" s="20">
        <f t="shared" si="4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E05D9-4BF6-564C-A70C-635756B30E6A}">
  <dimension ref="A1:L156"/>
  <sheetViews>
    <sheetView topLeftCell="A12" zoomScale="56" workbookViewId="0">
      <selection activeCell="E3" sqref="E3"/>
    </sheetView>
  </sheetViews>
  <sheetFormatPr baseColWidth="10" defaultRowHeight="16" x14ac:dyDescent="0.2"/>
  <cols>
    <col min="3" max="3" width="18.5" customWidth="1"/>
    <col min="4" max="4" width="16" customWidth="1"/>
    <col min="5" max="5" width="18.6640625" customWidth="1"/>
    <col min="6" max="6" width="16.83203125" customWidth="1"/>
    <col min="7" max="7" width="18.33203125" customWidth="1"/>
    <col min="8" max="8" width="13.83203125" customWidth="1"/>
    <col min="9" max="9" width="13.33203125" customWidth="1"/>
    <col min="10" max="10" width="15.5" customWidth="1"/>
    <col min="11" max="11" width="15.83203125" customWidth="1"/>
  </cols>
  <sheetData>
    <row r="1" spans="1:12" x14ac:dyDescent="0.2">
      <c r="A1" s="8" t="s">
        <v>10</v>
      </c>
      <c r="B1" s="8" t="s">
        <v>11</v>
      </c>
      <c r="C1" s="8" t="s">
        <v>12</v>
      </c>
      <c r="D1" s="8" t="s">
        <v>13</v>
      </c>
      <c r="E1" s="8" t="s">
        <v>14</v>
      </c>
      <c r="F1" s="8" t="s">
        <v>15</v>
      </c>
      <c r="G1" s="8" t="s">
        <v>16</v>
      </c>
      <c r="H1" s="8" t="s">
        <v>17</v>
      </c>
      <c r="I1" s="8" t="s">
        <v>18</v>
      </c>
      <c r="J1" s="8" t="s">
        <v>19</v>
      </c>
      <c r="K1" s="8" t="s">
        <v>20</v>
      </c>
      <c r="L1" s="8" t="s">
        <v>21</v>
      </c>
    </row>
    <row r="2" spans="1:12" x14ac:dyDescent="0.2">
      <c r="B2" s="9">
        <v>1.29E-2</v>
      </c>
      <c r="C2" s="9">
        <v>1.0999999999999999E-2</v>
      </c>
      <c r="D2" s="9">
        <f>B2-C2</f>
        <v>1.9000000000000006E-3</v>
      </c>
      <c r="E2" s="9">
        <v>3.2000000000000002E-3</v>
      </c>
      <c r="F2" s="16">
        <f>B2/J2</f>
        <v>0.22953736654804271</v>
      </c>
      <c r="G2" s="16">
        <f>C2/K2</f>
        <v>0.22448979591836732</v>
      </c>
      <c r="H2" s="16">
        <f>D2/I2</f>
        <v>0.11309523809523814</v>
      </c>
      <c r="I2" s="9">
        <v>1.6799999999999999E-2</v>
      </c>
      <c r="J2" s="9">
        <v>5.62E-2</v>
      </c>
      <c r="K2" s="9">
        <v>4.9000000000000002E-2</v>
      </c>
      <c r="L2" s="16">
        <v>1.04</v>
      </c>
    </row>
    <row r="13" spans="1:12" x14ac:dyDescent="0.2">
      <c r="A13" t="s">
        <v>23</v>
      </c>
    </row>
    <row r="14" spans="1:12" ht="17" thickBot="1" x14ac:dyDescent="0.25"/>
    <row r="15" spans="1:12" x14ac:dyDescent="0.2">
      <c r="A15" s="15" t="s">
        <v>24</v>
      </c>
      <c r="B15" s="15"/>
    </row>
    <row r="16" spans="1:12" x14ac:dyDescent="0.2">
      <c r="A16" s="12" t="s">
        <v>25</v>
      </c>
      <c r="B16" s="12">
        <v>0.98502735329445101</v>
      </c>
    </row>
    <row r="17" spans="1:9" x14ac:dyDescent="0.2">
      <c r="A17" s="12" t="s">
        <v>26</v>
      </c>
      <c r="B17" s="12">
        <v>0.97027888673827123</v>
      </c>
    </row>
    <row r="18" spans="1:9" x14ac:dyDescent="0.2">
      <c r="A18" s="12" t="s">
        <v>27</v>
      </c>
      <c r="B18" s="12">
        <v>0.97002701289707016</v>
      </c>
    </row>
    <row r="19" spans="1:9" x14ac:dyDescent="0.2">
      <c r="A19" s="12" t="s">
        <v>28</v>
      </c>
      <c r="B19" s="12">
        <v>1.6498261619827134E-2</v>
      </c>
    </row>
    <row r="20" spans="1:9" ht="17" thickBot="1" x14ac:dyDescent="0.25">
      <c r="A20" s="13" t="s">
        <v>29</v>
      </c>
      <c r="B20" s="13">
        <v>120</v>
      </c>
    </row>
    <row r="22" spans="1:9" ht="17" thickBot="1" x14ac:dyDescent="0.25">
      <c r="A22" t="s">
        <v>30</v>
      </c>
    </row>
    <row r="23" spans="1:9" x14ac:dyDescent="0.2">
      <c r="A23" s="14"/>
      <c r="B23" s="14" t="s">
        <v>34</v>
      </c>
      <c r="C23" s="14" t="s">
        <v>35</v>
      </c>
      <c r="D23" s="14" t="s">
        <v>36</v>
      </c>
      <c r="E23" s="14" t="s">
        <v>37</v>
      </c>
      <c r="F23" s="14" t="s">
        <v>38</v>
      </c>
    </row>
    <row r="24" spans="1:9" x14ac:dyDescent="0.2">
      <c r="A24" s="12" t="s">
        <v>31</v>
      </c>
      <c r="B24" s="12">
        <v>1</v>
      </c>
      <c r="C24" s="12">
        <v>1.0485517949745615</v>
      </c>
      <c r="D24" s="12">
        <v>1.0485517949745615</v>
      </c>
      <c r="E24" s="12">
        <v>3852.2415909146384</v>
      </c>
      <c r="F24" s="12">
        <v>6.0584170231752753E-92</v>
      </c>
    </row>
    <row r="25" spans="1:9" x14ac:dyDescent="0.2">
      <c r="A25" s="12" t="s">
        <v>32</v>
      </c>
      <c r="B25" s="12">
        <v>118</v>
      </c>
      <c r="C25" s="12">
        <v>3.21187311041988E-2</v>
      </c>
      <c r="D25" s="12">
        <v>2.72192636476261E-4</v>
      </c>
      <c r="E25" s="12"/>
      <c r="F25" s="12"/>
    </row>
    <row r="26" spans="1:9" ht="17" thickBot="1" x14ac:dyDescent="0.25">
      <c r="A26" s="13" t="s">
        <v>33</v>
      </c>
      <c r="B26" s="13">
        <v>119</v>
      </c>
      <c r="C26" s="13">
        <v>1.0806705260787604</v>
      </c>
      <c r="D26" s="13"/>
      <c r="E26" s="13"/>
      <c r="F26" s="13"/>
    </row>
    <row r="27" spans="1:9" ht="17" thickBot="1" x14ac:dyDescent="0.25"/>
    <row r="28" spans="1:9" x14ac:dyDescent="0.2">
      <c r="A28" s="14"/>
      <c r="B28" s="14" t="s">
        <v>39</v>
      </c>
      <c r="C28" s="14" t="s">
        <v>28</v>
      </c>
      <c r="D28" s="14" t="s">
        <v>40</v>
      </c>
      <c r="E28" s="14" t="s">
        <v>41</v>
      </c>
      <c r="F28" s="14" t="s">
        <v>42</v>
      </c>
      <c r="G28" s="14" t="s">
        <v>43</v>
      </c>
      <c r="H28" s="14" t="s">
        <v>44</v>
      </c>
      <c r="I28" s="14" t="s">
        <v>45</v>
      </c>
    </row>
    <row r="29" spans="1:9" x14ac:dyDescent="0.2">
      <c r="A29" s="12" t="s">
        <v>50</v>
      </c>
      <c r="B29" s="12">
        <v>3.2455671102543798E-3</v>
      </c>
      <c r="C29" s="12">
        <v>1.6176588417782059E-3</v>
      </c>
      <c r="D29" s="12">
        <v>2.0063359630802631</v>
      </c>
      <c r="E29" s="12">
        <v>4.7107155237078882E-2</v>
      </c>
      <c r="F29" s="12">
        <v>4.2162197089942125E-5</v>
      </c>
      <c r="G29" s="12">
        <v>6.448972023418818E-3</v>
      </c>
      <c r="H29" s="12">
        <v>4.2162197089942125E-5</v>
      </c>
      <c r="I29" s="12">
        <v>6.448972023418818E-3</v>
      </c>
    </row>
    <row r="30" spans="1:9" ht="17" thickBot="1" x14ac:dyDescent="0.25">
      <c r="A30" s="13" t="s">
        <v>57</v>
      </c>
      <c r="B30" s="13">
        <v>1.0405025388216989</v>
      </c>
      <c r="C30" s="13">
        <v>1.6764337146555848E-2</v>
      </c>
      <c r="D30" s="13">
        <v>62.06642885582059</v>
      </c>
      <c r="E30" s="13">
        <v>6.0584170231752753E-92</v>
      </c>
      <c r="F30" s="13">
        <v>1.0073045871929183</v>
      </c>
      <c r="G30" s="13">
        <v>1.0737004904504794</v>
      </c>
      <c r="H30" s="13">
        <v>1.0073045871929183</v>
      </c>
      <c r="I30" s="13">
        <v>1.0737004904504794</v>
      </c>
    </row>
    <row r="34" spans="1:3" x14ac:dyDescent="0.2">
      <c r="A34" t="s">
        <v>46</v>
      </c>
    </row>
    <row r="35" spans="1:3" ht="17" thickBot="1" x14ac:dyDescent="0.25"/>
    <row r="36" spans="1:3" x14ac:dyDescent="0.2">
      <c r="A36" s="14" t="s">
        <v>47</v>
      </c>
      <c r="B36" s="14" t="s">
        <v>48</v>
      </c>
      <c r="C36" s="14" t="s">
        <v>49</v>
      </c>
    </row>
    <row r="37" spans="1:3" x14ac:dyDescent="0.2">
      <c r="A37" s="12">
        <v>1</v>
      </c>
      <c r="B37" s="12">
        <v>6.2057579961311622E-2</v>
      </c>
      <c r="C37" s="12">
        <v>2.2555420038688385E-2</v>
      </c>
    </row>
    <row r="38" spans="1:3" x14ac:dyDescent="0.2">
      <c r="A38" s="12">
        <v>2</v>
      </c>
      <c r="B38" s="12">
        <v>3.0754269181368577E-2</v>
      </c>
      <c r="C38" s="12">
        <v>-6.4417691813685764E-3</v>
      </c>
    </row>
    <row r="39" spans="1:3" x14ac:dyDescent="0.2">
      <c r="A39" s="12">
        <v>3</v>
      </c>
      <c r="B39" s="12">
        <v>2.4983434000555665E-2</v>
      </c>
      <c r="C39" s="12">
        <v>-1.2031340005556647E-3</v>
      </c>
    </row>
    <row r="40" spans="1:3" x14ac:dyDescent="0.2">
      <c r="A40" s="12">
        <v>4</v>
      </c>
      <c r="B40" s="12">
        <v>-5.7480165840509724E-3</v>
      </c>
      <c r="C40" s="12">
        <v>-2.8306883415949027E-2</v>
      </c>
    </row>
    <row r="41" spans="1:3" x14ac:dyDescent="0.2">
      <c r="A41" s="12">
        <v>5</v>
      </c>
      <c r="B41" s="12">
        <v>-6.8048522297015732E-2</v>
      </c>
      <c r="C41" s="12">
        <v>-1.3705377702984273E-2</v>
      </c>
    </row>
    <row r="42" spans="1:3" x14ac:dyDescent="0.2">
      <c r="A42" s="12">
        <v>6</v>
      </c>
      <c r="B42" s="12">
        <v>4.2575730675683536E-2</v>
      </c>
      <c r="C42" s="12">
        <v>1.1233369324316463E-2</v>
      </c>
    </row>
    <row r="43" spans="1:3" x14ac:dyDescent="0.2">
      <c r="A43" s="12">
        <v>7</v>
      </c>
      <c r="B43" s="12">
        <v>-5.5580208204621326E-3</v>
      </c>
      <c r="C43" s="12">
        <v>-4.0054979179537868E-2</v>
      </c>
    </row>
    <row r="44" spans="1:3" x14ac:dyDescent="0.2">
      <c r="A44" s="12">
        <v>8</v>
      </c>
      <c r="B44" s="12">
        <v>3.2197862403729793E-2</v>
      </c>
      <c r="C44" s="12">
        <v>1.5625537596270202E-2</v>
      </c>
    </row>
    <row r="45" spans="1:3" x14ac:dyDescent="0.2">
      <c r="A45" s="12">
        <v>9</v>
      </c>
      <c r="B45" s="12">
        <v>2.5946315049981263E-2</v>
      </c>
      <c r="C45" s="12">
        <v>2.3473584950018733E-2</v>
      </c>
    </row>
    <row r="46" spans="1:3" x14ac:dyDescent="0.2">
      <c r="A46" s="12">
        <v>10</v>
      </c>
      <c r="B46" s="12">
        <v>-7.40595332940947E-3</v>
      </c>
      <c r="C46" s="12">
        <v>-9.8734667059052934E-4</v>
      </c>
    </row>
    <row r="47" spans="1:3" x14ac:dyDescent="0.2">
      <c r="A47" s="12">
        <v>11</v>
      </c>
      <c r="B47" s="12">
        <v>9.4961780117179696E-3</v>
      </c>
      <c r="C47" s="12">
        <v>5.8652198828203043E-4</v>
      </c>
    </row>
    <row r="48" spans="1:3" x14ac:dyDescent="0.2">
      <c r="A48" s="12">
        <v>12</v>
      </c>
      <c r="B48" s="12">
        <v>2.5361656673417353E-2</v>
      </c>
      <c r="C48" s="12">
        <v>-1.0677356673417352E-2</v>
      </c>
    </row>
    <row r="49" spans="1:3" x14ac:dyDescent="0.2">
      <c r="A49" s="12">
        <v>13</v>
      </c>
      <c r="B49" s="12">
        <v>7.2386544613940743E-2</v>
      </c>
      <c r="C49" s="12">
        <v>9.9114553860592536E-3</v>
      </c>
    </row>
    <row r="50" spans="1:3" x14ac:dyDescent="0.2">
      <c r="A50" s="12">
        <v>14</v>
      </c>
      <c r="B50" s="12">
        <v>1.7054804654734322E-2</v>
      </c>
      <c r="C50" s="12">
        <v>2.9534953452656811E-3</v>
      </c>
    </row>
    <row r="51" spans="1:3" x14ac:dyDescent="0.2">
      <c r="A51" s="12">
        <v>15</v>
      </c>
      <c r="B51" s="12">
        <v>4.6056107617788236E-2</v>
      </c>
      <c r="C51" s="12">
        <v>-5.2646076177882417E-3</v>
      </c>
    </row>
    <row r="52" spans="1:3" x14ac:dyDescent="0.2">
      <c r="A52" s="12">
        <v>16</v>
      </c>
      <c r="B52" s="12">
        <v>2.1944514455367E-3</v>
      </c>
      <c r="C52" s="12">
        <v>-3.4140514455367E-3</v>
      </c>
    </row>
    <row r="53" spans="1:3" x14ac:dyDescent="0.2">
      <c r="A53" s="12">
        <v>17</v>
      </c>
      <c r="B53" s="12">
        <v>2.5586509272056721E-2</v>
      </c>
      <c r="C53" s="12">
        <v>-1.236920927205672E-2</v>
      </c>
    </row>
    <row r="54" spans="1:3" x14ac:dyDescent="0.2">
      <c r="A54" s="12">
        <v>18</v>
      </c>
      <c r="B54" s="12">
        <v>-9.0923998443316785E-3</v>
      </c>
      <c r="C54" s="12">
        <v>6.8949998443316781E-3</v>
      </c>
    </row>
    <row r="55" spans="1:3" x14ac:dyDescent="0.2">
      <c r="A55" s="12">
        <v>19</v>
      </c>
      <c r="B55" s="12">
        <v>6.233424958638431E-2</v>
      </c>
      <c r="C55" s="12">
        <v>8.197750413615687E-3</v>
      </c>
    </row>
    <row r="56" spans="1:3" x14ac:dyDescent="0.2">
      <c r="A56" s="12">
        <v>20</v>
      </c>
      <c r="B56" s="12">
        <v>-4.1891016822815395E-2</v>
      </c>
      <c r="C56" s="12">
        <v>2.8316168228154012E-3</v>
      </c>
    </row>
    <row r="57" spans="1:3" x14ac:dyDescent="0.2">
      <c r="A57" s="12">
        <v>21</v>
      </c>
      <c r="B57" s="12">
        <v>5.6201007371299801E-2</v>
      </c>
      <c r="C57" s="12">
        <v>-6.8320737129980158E-4</v>
      </c>
    </row>
    <row r="58" spans="1:3" x14ac:dyDescent="0.2">
      <c r="A58" s="12">
        <v>22</v>
      </c>
      <c r="B58" s="12">
        <v>4.3170898127889552E-2</v>
      </c>
      <c r="C58" s="12">
        <v>9.4098018721104487E-3</v>
      </c>
    </row>
    <row r="59" spans="1:3" x14ac:dyDescent="0.2">
      <c r="A59" s="12">
        <v>23</v>
      </c>
      <c r="B59" s="12">
        <v>2.2784435935009888E-2</v>
      </c>
      <c r="C59" s="12">
        <v>6.4939640649901154E-3</v>
      </c>
    </row>
    <row r="60" spans="1:3" x14ac:dyDescent="0.2">
      <c r="A60" s="12">
        <v>24</v>
      </c>
      <c r="B60" s="12">
        <v>2.5716572089409435E-2</v>
      </c>
      <c r="C60" s="12">
        <v>1.0024727910590562E-2</v>
      </c>
    </row>
    <row r="61" spans="1:3" x14ac:dyDescent="0.2">
      <c r="A61" s="12">
        <v>25</v>
      </c>
      <c r="B61" s="12">
        <v>-2.6628197231601536E-2</v>
      </c>
      <c r="C61" s="12">
        <v>-2.442750276839846E-2</v>
      </c>
    </row>
    <row r="62" spans="1:3" x14ac:dyDescent="0.2">
      <c r="A62" s="12">
        <v>26</v>
      </c>
      <c r="B62" s="12">
        <v>4.9736573198108355E-2</v>
      </c>
      <c r="C62" s="12">
        <v>-4.4892731981083511E-3</v>
      </c>
    </row>
    <row r="63" spans="1:3" x14ac:dyDescent="0.2">
      <c r="A63" s="12">
        <v>27</v>
      </c>
      <c r="B63" s="12">
        <v>1.4929162018175473E-2</v>
      </c>
      <c r="C63" s="12">
        <v>-2.5651762018175473E-2</v>
      </c>
    </row>
    <row r="64" spans="1:3" x14ac:dyDescent="0.2">
      <c r="A64" s="12">
        <v>28</v>
      </c>
      <c r="B64" s="12">
        <v>-1.0508315699160246E-2</v>
      </c>
      <c r="C64" s="12">
        <v>-5.742184300839755E-3</v>
      </c>
    </row>
    <row r="65" spans="1:3" x14ac:dyDescent="0.2">
      <c r="A65" s="12">
        <v>29</v>
      </c>
      <c r="B65" s="12">
        <v>1.3243547905284321E-2</v>
      </c>
      <c r="C65" s="12">
        <v>6.7625520947156813E-3</v>
      </c>
    </row>
    <row r="66" spans="1:3" x14ac:dyDescent="0.2">
      <c r="A66" s="12">
        <v>30</v>
      </c>
      <c r="B66" s="12">
        <v>4.576695196224969E-2</v>
      </c>
      <c r="C66" s="12">
        <v>9.710748037750308E-3</v>
      </c>
    </row>
    <row r="67" spans="1:3" x14ac:dyDescent="0.2">
      <c r="A67" s="12">
        <v>31</v>
      </c>
      <c r="B67" s="12">
        <v>-4.7393714499373948E-2</v>
      </c>
      <c r="C67" s="12">
        <v>1.5174914499373943E-2</v>
      </c>
    </row>
    <row r="68" spans="1:3" x14ac:dyDescent="0.2">
      <c r="A68" s="12">
        <v>32</v>
      </c>
      <c r="B68" s="12">
        <v>4.946760329182294E-2</v>
      </c>
      <c r="C68" s="12">
        <v>1.1214967081770583E-3</v>
      </c>
    </row>
    <row r="69" spans="1:3" x14ac:dyDescent="0.2">
      <c r="A69" s="12">
        <v>33</v>
      </c>
      <c r="B69" s="12">
        <v>-5.7952838313590424E-2</v>
      </c>
      <c r="C69" s="12">
        <v>1.1510238313590423E-2</v>
      </c>
    </row>
    <row r="70" spans="1:3" x14ac:dyDescent="0.2">
      <c r="A70" s="12">
        <v>34</v>
      </c>
      <c r="B70" s="12">
        <v>4.810163155885782E-2</v>
      </c>
      <c r="C70" s="12">
        <v>4.4206844114217519E-4</v>
      </c>
    </row>
    <row r="71" spans="1:3" x14ac:dyDescent="0.2">
      <c r="A71" s="12">
        <v>35</v>
      </c>
      <c r="B71" s="12">
        <v>4.8353509393200536E-3</v>
      </c>
      <c r="C71" s="12">
        <v>1.6625549060679947E-2</v>
      </c>
    </row>
    <row r="72" spans="1:3" x14ac:dyDescent="0.2">
      <c r="A72" s="12">
        <v>36</v>
      </c>
      <c r="B72" s="12">
        <v>1.7791168301458438E-2</v>
      </c>
      <c r="C72" s="12">
        <v>-6.0431683014584361E-3</v>
      </c>
    </row>
    <row r="73" spans="1:3" x14ac:dyDescent="0.2">
      <c r="A73" s="12">
        <v>37</v>
      </c>
      <c r="B73" s="12">
        <v>-2.4306419866474794E-2</v>
      </c>
      <c r="C73" s="12">
        <v>-1.161801335252087E-4</v>
      </c>
    </row>
    <row r="74" spans="1:3" x14ac:dyDescent="0.2">
      <c r="A74" s="12">
        <v>38</v>
      </c>
      <c r="B74" s="12">
        <v>5.1455587442495683E-2</v>
      </c>
      <c r="C74" s="12">
        <v>2.5622312557504322E-2</v>
      </c>
    </row>
    <row r="75" spans="1:3" x14ac:dyDescent="0.2">
      <c r="A75" s="12">
        <v>39</v>
      </c>
      <c r="B75" s="12">
        <v>1.1938237470332499E-2</v>
      </c>
      <c r="C75" s="12">
        <v>2.3216252966750013E-4</v>
      </c>
    </row>
    <row r="76" spans="1:3" x14ac:dyDescent="0.2">
      <c r="A76" s="12">
        <v>40</v>
      </c>
      <c r="B76" s="12">
        <v>-1.4485636653806189E-2</v>
      </c>
      <c r="C76" s="12">
        <v>-9.2586334619381219E-4</v>
      </c>
    </row>
    <row r="77" spans="1:3" x14ac:dyDescent="0.2">
      <c r="A77" s="12">
        <v>41</v>
      </c>
      <c r="B77" s="12">
        <v>1.6797904577899245E-2</v>
      </c>
      <c r="C77" s="12">
        <v>-1.4034804577899246E-2</v>
      </c>
    </row>
    <row r="78" spans="1:3" x14ac:dyDescent="0.2">
      <c r="A78" s="12">
        <v>42</v>
      </c>
      <c r="B78" s="12">
        <v>-8.0708344517165347E-3</v>
      </c>
      <c r="C78" s="12">
        <v>-4.326065548283466E-3</v>
      </c>
    </row>
    <row r="79" spans="1:3" x14ac:dyDescent="0.2">
      <c r="A79" s="12">
        <v>43</v>
      </c>
      <c r="B79" s="12">
        <v>-1.119275826919716E-2</v>
      </c>
      <c r="C79" s="12">
        <v>2.0231582691971582E-3</v>
      </c>
    </row>
    <row r="80" spans="1:3" x14ac:dyDescent="0.2">
      <c r="A80" s="12">
        <v>44</v>
      </c>
      <c r="B80" s="12">
        <v>-5.0781798866285165E-2</v>
      </c>
      <c r="C80" s="12">
        <v>-2.9160701133714821E-2</v>
      </c>
    </row>
    <row r="81" spans="1:3" x14ac:dyDescent="0.2">
      <c r="A81" s="12">
        <v>45</v>
      </c>
      <c r="B81" s="12">
        <v>-3.4388161115879883E-2</v>
      </c>
      <c r="C81" s="12">
        <v>-3.2368938884120117E-2</v>
      </c>
    </row>
    <row r="82" spans="1:3" x14ac:dyDescent="0.2">
      <c r="A82" s="12">
        <v>46</v>
      </c>
      <c r="B82" s="12">
        <v>6.6916726817608949E-2</v>
      </c>
      <c r="C82" s="12">
        <v>4.4508073182391042E-2</v>
      </c>
    </row>
    <row r="83" spans="1:3" x14ac:dyDescent="0.2">
      <c r="A83" s="12">
        <v>47</v>
      </c>
      <c r="B83" s="12">
        <v>1.8476755424288054E-2</v>
      </c>
      <c r="C83" s="12">
        <v>-7.6112554242880534E-3</v>
      </c>
    </row>
    <row r="84" spans="1:3" x14ac:dyDescent="0.2">
      <c r="A84" s="12">
        <v>48</v>
      </c>
      <c r="B84" s="12">
        <v>-5.4982931917031651E-2</v>
      </c>
      <c r="C84" s="12">
        <v>3.3486319170316498E-3</v>
      </c>
    </row>
    <row r="85" spans="1:3" x14ac:dyDescent="0.2">
      <c r="A85" s="12">
        <v>49</v>
      </c>
      <c r="B85" s="12">
        <v>-6.6805746064647079E-2</v>
      </c>
      <c r="C85" s="12">
        <v>-1.8150653935352923E-2</v>
      </c>
    </row>
    <row r="86" spans="1:3" x14ac:dyDescent="0.2">
      <c r="A86" s="12">
        <v>50</v>
      </c>
      <c r="B86" s="12">
        <v>-6.5092482414529258E-3</v>
      </c>
      <c r="C86" s="12">
        <v>-1.8918551758547075E-2</v>
      </c>
    </row>
    <row r="87" spans="1:3" x14ac:dyDescent="0.2">
      <c r="A87" s="12">
        <v>51</v>
      </c>
      <c r="B87" s="12">
        <v>7.4597612508936845E-2</v>
      </c>
      <c r="C87" s="12">
        <v>-7.127012508936853E-3</v>
      </c>
    </row>
    <row r="88" spans="1:3" x14ac:dyDescent="0.2">
      <c r="A88" s="12">
        <v>52</v>
      </c>
      <c r="B88" s="12">
        <v>1.6205442432294166E-2</v>
      </c>
      <c r="C88" s="12">
        <v>-1.4039942432294165E-2</v>
      </c>
    </row>
    <row r="89" spans="1:3" x14ac:dyDescent="0.2">
      <c r="A89" s="12">
        <v>53</v>
      </c>
      <c r="B89" s="12">
        <v>8.2758766341878807E-3</v>
      </c>
      <c r="C89" s="12">
        <v>-1.093177663418788E-2</v>
      </c>
    </row>
    <row r="90" spans="1:3" x14ac:dyDescent="0.2">
      <c r="A90" s="12">
        <v>54</v>
      </c>
      <c r="B90" s="12">
        <v>-1.0721202518603166E-2</v>
      </c>
      <c r="C90" s="12">
        <v>-4.7115797481396833E-2</v>
      </c>
    </row>
    <row r="91" spans="1:3" x14ac:dyDescent="0.2">
      <c r="A91" s="12">
        <v>55</v>
      </c>
      <c r="B91" s="12">
        <v>3.0930114110429438E-2</v>
      </c>
      <c r="C91" s="12">
        <v>1.3703885889570569E-2</v>
      </c>
    </row>
    <row r="92" spans="1:3" x14ac:dyDescent="0.2">
      <c r="A92" s="12">
        <v>56</v>
      </c>
      <c r="B92" s="12">
        <v>-6.4429682297299853E-3</v>
      </c>
      <c r="C92" s="12">
        <v>2.2863268229729988E-2</v>
      </c>
    </row>
    <row r="93" spans="1:3" x14ac:dyDescent="0.2">
      <c r="A93" s="12">
        <v>57</v>
      </c>
      <c r="B93" s="12">
        <v>-1.2392561746712463E-2</v>
      </c>
      <c r="C93" s="12">
        <v>-1.1701338253287539E-2</v>
      </c>
    </row>
    <row r="94" spans="1:3" x14ac:dyDescent="0.2">
      <c r="A94" s="12">
        <v>58</v>
      </c>
      <c r="B94" s="12">
        <v>-4.4258992500665811E-2</v>
      </c>
      <c r="C94" s="12">
        <v>-1.0389107499334194E-2</v>
      </c>
    </row>
    <row r="95" spans="1:3" x14ac:dyDescent="0.2">
      <c r="A95" s="12">
        <v>59</v>
      </c>
      <c r="B95" s="12">
        <v>8.8384791399593779E-2</v>
      </c>
      <c r="C95" s="12">
        <v>-5.5241913995937725E-3</v>
      </c>
    </row>
    <row r="96" spans="1:3" x14ac:dyDescent="0.2">
      <c r="A96" s="12">
        <v>60</v>
      </c>
      <c r="B96" s="12">
        <v>6.5628973045257187E-3</v>
      </c>
      <c r="C96" s="12">
        <v>-9.8335973045257201E-3</v>
      </c>
    </row>
    <row r="97" spans="1:3" x14ac:dyDescent="0.2">
      <c r="A97" s="12">
        <v>61</v>
      </c>
      <c r="B97" s="12">
        <v>-2.9107402630852E-2</v>
      </c>
      <c r="C97" s="12">
        <v>2.0041802630852E-2</v>
      </c>
    </row>
    <row r="98" spans="1:3" x14ac:dyDescent="0.2">
      <c r="A98" s="12">
        <v>62</v>
      </c>
      <c r="B98" s="12">
        <v>-1.5191409525888953E-2</v>
      </c>
      <c r="C98" s="12">
        <v>1.5243095258889484E-3</v>
      </c>
    </row>
    <row r="99" spans="1:3" x14ac:dyDescent="0.2">
      <c r="A99" s="12">
        <v>63</v>
      </c>
      <c r="B99" s="12">
        <v>-3.9814485906088923E-2</v>
      </c>
      <c r="C99" s="12">
        <v>2.0287785906088922E-2</v>
      </c>
    </row>
    <row r="100" spans="1:3" x14ac:dyDescent="0.2">
      <c r="A100" s="12">
        <v>64</v>
      </c>
      <c r="B100" s="12">
        <v>-5.437038807242732E-2</v>
      </c>
      <c r="C100" s="12">
        <v>1.3332880724273161E-3</v>
      </c>
    </row>
    <row r="101" spans="1:3" x14ac:dyDescent="0.2">
      <c r="A101" s="12">
        <v>65</v>
      </c>
      <c r="B101" s="12">
        <v>-8.572177006966393E-2</v>
      </c>
      <c r="C101" s="12">
        <v>9.5277006966393296E-4</v>
      </c>
    </row>
    <row r="102" spans="1:3" x14ac:dyDescent="0.2">
      <c r="A102" s="12">
        <v>66</v>
      </c>
      <c r="B102" s="12">
        <v>-3.3117187264709178E-2</v>
      </c>
      <c r="C102" s="12">
        <v>-7.698312735290827E-3</v>
      </c>
    </row>
    <row r="103" spans="1:3" x14ac:dyDescent="0.2">
      <c r="A103" s="12">
        <v>67</v>
      </c>
      <c r="B103" s="12">
        <v>-6.4027812386500904E-2</v>
      </c>
      <c r="C103" s="12">
        <v>-6.9242876134990999E-3</v>
      </c>
    </row>
    <row r="104" spans="1:3" x14ac:dyDescent="0.2">
      <c r="A104" s="12">
        <v>68</v>
      </c>
      <c r="B104" s="12">
        <v>-0.10323145084320935</v>
      </c>
      <c r="C104" s="12">
        <v>-1.1768349156790647E-2</v>
      </c>
    </row>
    <row r="105" spans="1:3" x14ac:dyDescent="0.2">
      <c r="A105" s="12">
        <v>69</v>
      </c>
      <c r="B105" s="12">
        <v>-4.4262114008282269E-2</v>
      </c>
      <c r="C105" s="12">
        <v>-1.2667385991717732E-2</v>
      </c>
    </row>
    <row r="106" spans="1:3" x14ac:dyDescent="0.2">
      <c r="A106" s="12">
        <v>70</v>
      </c>
      <c r="B106" s="12">
        <v>-8.0135624089491861E-2</v>
      </c>
      <c r="C106" s="12">
        <v>-3.8997591050814184E-4</v>
      </c>
    </row>
    <row r="107" spans="1:3" x14ac:dyDescent="0.2">
      <c r="A107" s="12">
        <v>71</v>
      </c>
      <c r="B107" s="12">
        <v>-4.8858325873019366E-2</v>
      </c>
      <c r="C107" s="12">
        <v>3.6167225873019355E-2</v>
      </c>
    </row>
    <row r="108" spans="1:3" x14ac:dyDescent="0.2">
      <c r="A108" s="12">
        <v>72</v>
      </c>
      <c r="B108" s="12">
        <v>-8.4406887011354959E-2</v>
      </c>
      <c r="C108" s="12">
        <v>-9.0931298864505017E-4</v>
      </c>
    </row>
    <row r="109" spans="1:3" x14ac:dyDescent="0.2">
      <c r="A109" s="12">
        <v>73</v>
      </c>
      <c r="B109" s="12">
        <v>-0.10396458893206312</v>
      </c>
      <c r="C109" s="12">
        <v>5.4343488932063116E-2</v>
      </c>
    </row>
    <row r="110" spans="1:3" x14ac:dyDescent="0.2">
      <c r="A110" s="12">
        <v>74</v>
      </c>
      <c r="B110" s="12">
        <v>-0.16681853794542711</v>
      </c>
      <c r="C110" s="12">
        <v>1.9348637945427127E-2</v>
      </c>
    </row>
    <row r="111" spans="1:3" x14ac:dyDescent="0.2">
      <c r="A111" s="12">
        <v>75</v>
      </c>
      <c r="B111" s="12">
        <v>-0.10445508182886366</v>
      </c>
      <c r="C111" s="12">
        <v>-3.2088418171136349E-2</v>
      </c>
    </row>
    <row r="112" spans="1:3" x14ac:dyDescent="0.2">
      <c r="A112" s="12">
        <v>76</v>
      </c>
      <c r="B112" s="12">
        <v>-0.13504065395752751</v>
      </c>
      <c r="C112" s="12">
        <v>-2.7158646042472506E-2</v>
      </c>
    </row>
    <row r="113" spans="1:3" x14ac:dyDescent="0.2">
      <c r="A113" s="12">
        <v>77</v>
      </c>
      <c r="B113" s="12">
        <v>-0.10004730497390718</v>
      </c>
      <c r="C113" s="12">
        <v>-2.6044595026092798E-2</v>
      </c>
    </row>
    <row r="114" spans="1:3" x14ac:dyDescent="0.2">
      <c r="A114" s="12">
        <v>78</v>
      </c>
      <c r="B114" s="12">
        <v>-0.13228519513421988</v>
      </c>
      <c r="C114" s="12">
        <v>2.3494395134219859E-2</v>
      </c>
    </row>
    <row r="115" spans="1:3" x14ac:dyDescent="0.2">
      <c r="A115" s="12">
        <v>79</v>
      </c>
      <c r="B115" s="12">
        <v>-0.14435044637338079</v>
      </c>
      <c r="C115" s="12">
        <v>9.9598463733807929E-3</v>
      </c>
    </row>
    <row r="116" spans="1:3" x14ac:dyDescent="0.2">
      <c r="A116" s="12">
        <v>80</v>
      </c>
      <c r="B116" s="12">
        <v>-0.1423060669851039</v>
      </c>
      <c r="C116" s="12">
        <v>-1.9379033014896102E-2</v>
      </c>
    </row>
    <row r="117" spans="1:3" x14ac:dyDescent="0.2">
      <c r="A117" s="12">
        <v>81</v>
      </c>
      <c r="B117" s="12">
        <v>-0.16845784969534072</v>
      </c>
      <c r="C117" s="12">
        <v>2.5021749695340711E-2</v>
      </c>
    </row>
    <row r="118" spans="1:3" x14ac:dyDescent="0.2">
      <c r="A118" s="12">
        <v>82</v>
      </c>
      <c r="B118" s="12">
        <v>-0.28853746138907438</v>
      </c>
      <c r="C118" s="12">
        <v>-4.6630386109255961E-3</v>
      </c>
    </row>
    <row r="119" spans="1:3" x14ac:dyDescent="0.2">
      <c r="A119" s="12">
        <v>83</v>
      </c>
      <c r="B119" s="12">
        <v>-0.16219246365782586</v>
      </c>
      <c r="C119" s="12">
        <v>1.7689563657825841E-2</v>
      </c>
    </row>
    <row r="120" spans="1:3" x14ac:dyDescent="0.2">
      <c r="A120" s="12">
        <v>84</v>
      </c>
      <c r="B120" s="12">
        <v>-0.3247092835481642</v>
      </c>
      <c r="C120" s="12">
        <v>-1.0762116451835779E-2</v>
      </c>
    </row>
    <row r="121" spans="1:3" x14ac:dyDescent="0.2">
      <c r="A121" s="12">
        <v>85</v>
      </c>
      <c r="B121" s="12">
        <v>-9.5934406538452796E-2</v>
      </c>
      <c r="C121" s="12">
        <v>2.024206538452783E-3</v>
      </c>
    </row>
    <row r="122" spans="1:3" x14ac:dyDescent="0.2">
      <c r="A122" s="12">
        <v>86</v>
      </c>
      <c r="B122" s="12">
        <v>-0.15528768881020505</v>
      </c>
      <c r="C122" s="12">
        <v>2.1226788810205038E-2</v>
      </c>
    </row>
    <row r="123" spans="1:3" x14ac:dyDescent="0.2">
      <c r="A123" s="12">
        <v>87</v>
      </c>
      <c r="B123" s="12">
        <v>-0.21044993090583741</v>
      </c>
      <c r="C123" s="12">
        <v>2.4918430905837397E-2</v>
      </c>
    </row>
    <row r="124" spans="1:3" x14ac:dyDescent="0.2">
      <c r="A124" s="12">
        <v>88</v>
      </c>
      <c r="B124" s="12">
        <v>-0.1777343460299517</v>
      </c>
      <c r="C124" s="12">
        <v>1.2536846029951698E-2</v>
      </c>
    </row>
    <row r="125" spans="1:3" x14ac:dyDescent="0.2">
      <c r="A125" s="12">
        <v>89</v>
      </c>
      <c r="B125" s="12">
        <v>-0.29042982335642947</v>
      </c>
      <c r="C125" s="12">
        <v>-2.1407576643570569E-2</v>
      </c>
    </row>
    <row r="126" spans="1:3" x14ac:dyDescent="0.2">
      <c r="A126" s="12">
        <v>90</v>
      </c>
      <c r="B126" s="12">
        <v>-0.12018924907016378</v>
      </c>
      <c r="C126" s="12">
        <v>1.5551149070163764E-2</v>
      </c>
    </row>
    <row r="127" spans="1:3" x14ac:dyDescent="0.2">
      <c r="A127" s="12">
        <v>91</v>
      </c>
      <c r="B127" s="12">
        <v>-0.18837847890158987</v>
      </c>
      <c r="C127" s="12">
        <v>9.1269789015898661E-3</v>
      </c>
    </row>
    <row r="128" spans="1:3" x14ac:dyDescent="0.2">
      <c r="A128" s="12">
        <v>92</v>
      </c>
      <c r="B128" s="12">
        <v>-0.21858353925180662</v>
      </c>
      <c r="C128" s="12">
        <v>-2.2236260748193404E-2</v>
      </c>
    </row>
    <row r="129" spans="1:3" x14ac:dyDescent="0.2">
      <c r="A129" s="12">
        <v>93</v>
      </c>
      <c r="B129" s="12">
        <v>-0.13430429031080338</v>
      </c>
      <c r="C129" s="12">
        <v>-8.3746096891966215E-3</v>
      </c>
    </row>
    <row r="130" spans="1:3" x14ac:dyDescent="0.2">
      <c r="A130" s="12">
        <v>94</v>
      </c>
      <c r="B130" s="12">
        <v>-0.14368442069828102</v>
      </c>
      <c r="C130" s="12">
        <v>7.7805206982810016E-3</v>
      </c>
    </row>
    <row r="131" spans="1:3" x14ac:dyDescent="0.2">
      <c r="A131" s="12">
        <v>95</v>
      </c>
      <c r="B131" s="12">
        <v>-9.8396963897082093E-2</v>
      </c>
      <c r="C131" s="12">
        <v>1.2355363897082097E-2</v>
      </c>
    </row>
    <row r="132" spans="1:3" x14ac:dyDescent="0.2">
      <c r="A132" s="12">
        <v>96</v>
      </c>
      <c r="B132" s="12">
        <v>-0.11055565226422918</v>
      </c>
      <c r="C132" s="12">
        <v>5.1995226422918428E-4</v>
      </c>
    </row>
    <row r="133" spans="1:3" x14ac:dyDescent="0.2">
      <c r="A133" s="12">
        <v>97</v>
      </c>
      <c r="B133" s="12">
        <v>-0.16882036077986617</v>
      </c>
      <c r="C133" s="12">
        <v>1.559136077986617E-2</v>
      </c>
    </row>
    <row r="134" spans="1:3" x14ac:dyDescent="0.2">
      <c r="A134" s="12">
        <v>98</v>
      </c>
      <c r="B134" s="12">
        <v>-0.22103048907235362</v>
      </c>
      <c r="C134" s="12">
        <v>-8.8405109276463723E-3</v>
      </c>
    </row>
    <row r="135" spans="1:3" x14ac:dyDescent="0.2">
      <c r="A135" s="12">
        <v>99</v>
      </c>
      <c r="B135" s="12">
        <v>-0.39307310970560461</v>
      </c>
      <c r="C135" s="12">
        <v>9.0126097056045795E-3</v>
      </c>
    </row>
    <row r="136" spans="1:3" x14ac:dyDescent="0.2">
      <c r="A136" s="12">
        <v>100</v>
      </c>
      <c r="B136" s="12">
        <v>0.13740494700856165</v>
      </c>
      <c r="C136" s="12">
        <v>7.4444529914383661E-3</v>
      </c>
    </row>
    <row r="137" spans="1:3" x14ac:dyDescent="0.2">
      <c r="A137" s="12">
        <v>101</v>
      </c>
      <c r="B137" s="12">
        <v>4.4060735899089862E-2</v>
      </c>
      <c r="C137" s="12">
        <v>1.3495964100910141E-2</v>
      </c>
    </row>
    <row r="138" spans="1:3" x14ac:dyDescent="0.2">
      <c r="A138" s="12">
        <v>102</v>
      </c>
      <c r="B138" s="12">
        <v>1.1558870244678108E-2</v>
      </c>
      <c r="C138" s="12">
        <v>-1.2671670244678107E-2</v>
      </c>
    </row>
    <row r="139" spans="1:3" x14ac:dyDescent="0.2">
      <c r="A139" s="12">
        <v>103</v>
      </c>
      <c r="B139" s="12">
        <v>2.2796609814714104E-2</v>
      </c>
      <c r="C139" s="12">
        <v>3.7761901852858965E-3</v>
      </c>
    </row>
    <row r="140" spans="1:3" x14ac:dyDescent="0.2">
      <c r="A140" s="12">
        <v>104</v>
      </c>
      <c r="B140" s="12">
        <v>4.2047883737739288E-2</v>
      </c>
      <c r="C140" s="12">
        <v>-8.8815837377392917E-3</v>
      </c>
    </row>
    <row r="141" spans="1:3" x14ac:dyDescent="0.2">
      <c r="A141" s="12">
        <v>105</v>
      </c>
      <c r="B141" s="12">
        <v>-4.5384608147163122E-2</v>
      </c>
      <c r="C141" s="12">
        <v>4.5897081471631199E-3</v>
      </c>
    </row>
    <row r="142" spans="1:3" x14ac:dyDescent="0.2">
      <c r="A142" s="12">
        <v>106</v>
      </c>
      <c r="B142" s="12">
        <v>1.876226932094073E-2</v>
      </c>
      <c r="C142" s="12">
        <v>-2.9028693209407312E-3</v>
      </c>
    </row>
    <row r="143" spans="1:3" x14ac:dyDescent="0.2">
      <c r="A143" s="12">
        <v>107</v>
      </c>
      <c r="B143" s="12">
        <v>0.17785396295398581</v>
      </c>
      <c r="C143" s="12">
        <v>-2.9356629539857848E-3</v>
      </c>
    </row>
    <row r="144" spans="1:3" x14ac:dyDescent="0.2">
      <c r="A144" s="12">
        <v>108</v>
      </c>
      <c r="B144" s="12">
        <v>6.7973253095528513E-2</v>
      </c>
      <c r="C144" s="12">
        <v>1.2051146904471483E-2</v>
      </c>
    </row>
    <row r="145" spans="1:3" x14ac:dyDescent="0.2">
      <c r="A145" s="12">
        <v>109</v>
      </c>
      <c r="B145" s="12">
        <v>2.0838175936143899E-2</v>
      </c>
      <c r="C145" s="12">
        <v>1.9100124063856104E-2</v>
      </c>
    </row>
    <row r="146" spans="1:3" x14ac:dyDescent="0.2">
      <c r="A146" s="12">
        <v>110</v>
      </c>
      <c r="B146" s="12">
        <v>9.1338674057054689E-2</v>
      </c>
      <c r="C146" s="12">
        <v>2.2789259429453063E-3</v>
      </c>
    </row>
    <row r="147" spans="1:3" x14ac:dyDescent="0.2">
      <c r="A147" s="12">
        <v>111</v>
      </c>
      <c r="B147" s="12">
        <v>5.0644723813991925E-2</v>
      </c>
      <c r="C147" s="12">
        <v>-1.3342723813991923E-2</v>
      </c>
    </row>
    <row r="148" spans="1:3" x14ac:dyDescent="0.2">
      <c r="A148" s="12">
        <v>112</v>
      </c>
      <c r="B148" s="12">
        <v>4.7092552196708527E-2</v>
      </c>
      <c r="C148" s="12">
        <v>2.8294780329146674E-4</v>
      </c>
    </row>
    <row r="149" spans="1:3" x14ac:dyDescent="0.2">
      <c r="A149" s="12">
        <v>113</v>
      </c>
      <c r="B149" s="12">
        <v>2.3920456606895419E-2</v>
      </c>
      <c r="C149" s="12">
        <v>4.1029433931045814E-3</v>
      </c>
    </row>
    <row r="150" spans="1:3" x14ac:dyDescent="0.2">
      <c r="A150" s="12">
        <v>114</v>
      </c>
      <c r="B150" s="12">
        <v>-1.0950217127397823E-2</v>
      </c>
      <c r="C150" s="12">
        <v>-1.0609782872602176E-2</v>
      </c>
    </row>
    <row r="151" spans="1:3" x14ac:dyDescent="0.2">
      <c r="A151" s="12">
        <v>115</v>
      </c>
      <c r="B151" s="12">
        <v>-1.5712597247584736E-2</v>
      </c>
      <c r="C151" s="12">
        <v>1.9406197247584737E-2</v>
      </c>
    </row>
    <row r="152" spans="1:3" x14ac:dyDescent="0.2">
      <c r="A152" s="12">
        <v>116</v>
      </c>
      <c r="B152" s="12">
        <v>2.1594621281867274E-2</v>
      </c>
      <c r="C152" s="12">
        <v>-1.7509212818672751E-3</v>
      </c>
    </row>
    <row r="153" spans="1:3" x14ac:dyDescent="0.2">
      <c r="A153" s="12">
        <v>117</v>
      </c>
      <c r="B153" s="12">
        <v>-2.735738141080778E-2</v>
      </c>
      <c r="C153" s="12">
        <v>-6.9200185891922263E-3</v>
      </c>
    </row>
    <row r="154" spans="1:3" x14ac:dyDescent="0.2">
      <c r="A154" s="12">
        <v>118</v>
      </c>
      <c r="B154" s="12">
        <v>4.829568528234806E-2</v>
      </c>
      <c r="C154" s="12">
        <v>-4.418885282348059E-3</v>
      </c>
    </row>
    <row r="155" spans="1:3" x14ac:dyDescent="0.2">
      <c r="A155" s="12">
        <v>119</v>
      </c>
      <c r="B155" s="12">
        <v>-3.8060302675889418E-2</v>
      </c>
      <c r="C155" s="12">
        <v>-1.779599732411058E-2</v>
      </c>
    </row>
    <row r="156" spans="1:3" ht="17" thickBot="1" x14ac:dyDescent="0.25">
      <c r="A156" s="13">
        <v>120</v>
      </c>
      <c r="B156" s="13">
        <v>5.0175040967967821E-2</v>
      </c>
      <c r="C156" s="13">
        <v>-1.5898840967967821E-2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A1E0A-6086-8748-8F5E-8C7346E10229}">
  <dimension ref="A1:Q146"/>
  <sheetViews>
    <sheetView workbookViewId="0">
      <selection activeCell="P30" sqref="P30"/>
    </sheetView>
  </sheetViews>
  <sheetFormatPr baseColWidth="10" defaultRowHeight="16" x14ac:dyDescent="0.2"/>
  <cols>
    <col min="3" max="3" width="13.6640625" customWidth="1"/>
  </cols>
  <sheetData>
    <row r="1" spans="1:15" x14ac:dyDescent="0.2">
      <c r="A1" s="2" t="s">
        <v>4</v>
      </c>
      <c r="B1" s="2" t="s">
        <v>5</v>
      </c>
      <c r="C1" s="2" t="s">
        <v>8</v>
      </c>
      <c r="D1" s="1" t="s">
        <v>0</v>
      </c>
      <c r="E1" s="1" t="s">
        <v>58</v>
      </c>
      <c r="F1" t="s">
        <v>9</v>
      </c>
      <c r="I1" t="s">
        <v>23</v>
      </c>
    </row>
    <row r="2" spans="1:15" ht="20" thickBot="1" x14ac:dyDescent="0.3">
      <c r="A2" s="2">
        <v>2.0599999992508602</v>
      </c>
      <c r="B2" s="2">
        <v>-0.94000000005812701</v>
      </c>
      <c r="C2" s="5">
        <v>5.0503299999999998</v>
      </c>
      <c r="D2" s="5">
        <v>7.1702000000000002E-2</v>
      </c>
      <c r="E2" s="6">
        <v>3.3E-4</v>
      </c>
      <c r="F2" s="7">
        <f>D2-E2</f>
        <v>7.1372000000000005E-2</v>
      </c>
    </row>
    <row r="3" spans="1:15" ht="19" x14ac:dyDescent="0.25">
      <c r="A3" s="2">
        <v>-1.8600000002061601</v>
      </c>
      <c r="B3" s="2">
        <v>0.42999999979178499</v>
      </c>
      <c r="C3" s="5">
        <v>4.4225000000000003</v>
      </c>
      <c r="D3" s="5">
        <v>4.4170000000000001E-2</v>
      </c>
      <c r="E3" s="6">
        <v>2.5000000000000001E-3</v>
      </c>
      <c r="F3" s="7">
        <f t="shared" ref="F3:F66" si="0">D3-E3</f>
        <v>4.1669999999999999E-2</v>
      </c>
      <c r="I3" s="15" t="s">
        <v>24</v>
      </c>
      <c r="J3" s="15"/>
    </row>
    <row r="4" spans="1:15" ht="19" x14ac:dyDescent="0.25">
      <c r="A4" s="2">
        <v>-0.65999999968890899</v>
      </c>
      <c r="B4" s="2">
        <v>1.12000000004008</v>
      </c>
      <c r="C4" s="5">
        <v>3.11463</v>
      </c>
      <c r="D4" s="5">
        <v>2.3949999999999999E-2</v>
      </c>
      <c r="E4" s="6">
        <v>4.6299999999999996E-3</v>
      </c>
      <c r="F4" s="7">
        <f t="shared" si="0"/>
        <v>1.932E-2</v>
      </c>
      <c r="I4" s="12" t="s">
        <v>25</v>
      </c>
      <c r="J4" s="12">
        <v>0.59657834161931567</v>
      </c>
    </row>
    <row r="5" spans="1:15" ht="19" x14ac:dyDescent="0.25">
      <c r="A5" s="2">
        <v>-0.410000000235832</v>
      </c>
      <c r="B5" s="2">
        <v>-0.77000000000470004</v>
      </c>
      <c r="C5" s="5">
        <v>-0.84743000000000002</v>
      </c>
      <c r="D5" s="5">
        <v>-1.823E-3</v>
      </c>
      <c r="E5" s="6">
        <v>2.5699999999999998E-3</v>
      </c>
      <c r="F5" s="7">
        <f t="shared" si="0"/>
        <v>-4.3929999999999993E-3</v>
      </c>
      <c r="I5" s="12" t="s">
        <v>26</v>
      </c>
      <c r="J5" s="12">
        <v>0.35590571768925289</v>
      </c>
    </row>
    <row r="6" spans="1:15" ht="19" x14ac:dyDescent="0.25">
      <c r="A6" s="2">
        <v>8.9999999955803198E-2</v>
      </c>
      <c r="B6" s="2">
        <v>-1.06000000003226</v>
      </c>
      <c r="C6" s="5">
        <v>-6.1833299999999998</v>
      </c>
      <c r="D6" s="5">
        <v>-6.9081000000000004E-2</v>
      </c>
      <c r="E6" s="6">
        <v>6.6699999999999997E-3</v>
      </c>
      <c r="F6" s="7">
        <f t="shared" si="0"/>
        <v>-7.5750999999999999E-2</v>
      </c>
      <c r="I6" s="12" t="s">
        <v>27</v>
      </c>
      <c r="J6" s="12">
        <v>0.33924810693983704</v>
      </c>
    </row>
    <row r="7" spans="1:15" ht="19" x14ac:dyDescent="0.25">
      <c r="A7" s="2">
        <v>0.63999999981425504</v>
      </c>
      <c r="B7" s="2">
        <v>0.59000000016988796</v>
      </c>
      <c r="C7" s="5">
        <v>3.8921999999999999</v>
      </c>
      <c r="D7" s="5">
        <v>3.1056E-2</v>
      </c>
      <c r="E7" s="6">
        <v>2.2000000000000001E-3</v>
      </c>
      <c r="F7" s="7">
        <f t="shared" si="0"/>
        <v>2.8856E-2</v>
      </c>
      <c r="I7" s="12" t="s">
        <v>28</v>
      </c>
      <c r="J7" s="12">
        <v>6.6909523726436701E-2</v>
      </c>
    </row>
    <row r="8" spans="1:15" ht="20" thickBot="1" x14ac:dyDescent="0.3">
      <c r="A8" s="2">
        <v>-2.7199999998042301</v>
      </c>
      <c r="B8" s="2">
        <v>-0.11999999992086099</v>
      </c>
      <c r="C8" s="5">
        <v>0.79417000000000004</v>
      </c>
      <c r="D8" s="5">
        <v>8.5609999999999992E-3</v>
      </c>
      <c r="E8" s="6">
        <v>4.1700000000000001E-3</v>
      </c>
      <c r="F8" s="7">
        <f t="shared" si="0"/>
        <v>4.3909999999999991E-3</v>
      </c>
      <c r="I8" s="13" t="s">
        <v>29</v>
      </c>
      <c r="J8" s="13">
        <v>120</v>
      </c>
    </row>
    <row r="9" spans="1:15" ht="19" x14ac:dyDescent="0.25">
      <c r="A9" s="2">
        <v>0.480000000876801</v>
      </c>
      <c r="B9" s="2">
        <v>1.29999999999559</v>
      </c>
      <c r="C9" s="5">
        <v>2.5559400000000001</v>
      </c>
      <c r="D9" s="5">
        <v>3.1122E-2</v>
      </c>
      <c r="E9" s="6">
        <v>5.94E-3</v>
      </c>
      <c r="F9" s="7">
        <f t="shared" si="0"/>
        <v>2.5182E-2</v>
      </c>
    </row>
    <row r="10" spans="1:15" ht="20" thickBot="1" x14ac:dyDescent="0.3">
      <c r="A10" s="2">
        <v>0.53999999871718796</v>
      </c>
      <c r="B10" s="2">
        <v>1.5799999998033101</v>
      </c>
      <c r="C10" s="5">
        <v>2.7364899999999999</v>
      </c>
      <c r="D10" s="5">
        <v>3.2316999999999999E-2</v>
      </c>
      <c r="E10" s="6">
        <v>6.4900000000000001E-3</v>
      </c>
      <c r="F10" s="7">
        <f t="shared" si="0"/>
        <v>2.5826999999999999E-2</v>
      </c>
      <c r="I10" t="s">
        <v>30</v>
      </c>
    </row>
    <row r="11" spans="1:15" ht="19" x14ac:dyDescent="0.25">
      <c r="A11" s="2">
        <v>-1.1699999987299401</v>
      </c>
      <c r="B11" s="2">
        <v>3.56000000006952</v>
      </c>
      <c r="C11" s="5">
        <v>-1.75362</v>
      </c>
      <c r="D11" s="5">
        <v>-1.2404E-2</v>
      </c>
      <c r="E11" s="6">
        <v>6.3800000000000003E-3</v>
      </c>
      <c r="F11" s="7">
        <f t="shared" si="0"/>
        <v>-1.8784000000000002E-2</v>
      </c>
      <c r="I11" s="14"/>
      <c r="J11" s="14" t="s">
        <v>34</v>
      </c>
      <c r="K11" s="14" t="s">
        <v>35</v>
      </c>
      <c r="L11" s="14" t="s">
        <v>36</v>
      </c>
      <c r="M11" s="14" t="s">
        <v>37</v>
      </c>
      <c r="N11" s="14" t="s">
        <v>38</v>
      </c>
    </row>
    <row r="12" spans="1:15" ht="19" x14ac:dyDescent="0.25">
      <c r="A12" s="2">
        <v>0.60999999887560996</v>
      </c>
      <c r="B12" s="2">
        <v>-0.83000000002942897</v>
      </c>
      <c r="C12" s="5">
        <v>0.78766999999999998</v>
      </c>
      <c r="D12" s="5">
        <v>2.0933E-2</v>
      </c>
      <c r="E12" s="6">
        <v>7.6699999999999997E-3</v>
      </c>
      <c r="F12" s="7">
        <f t="shared" si="0"/>
        <v>1.3263E-2</v>
      </c>
      <c r="I12" s="12" t="s">
        <v>31</v>
      </c>
      <c r="J12" s="12">
        <v>3</v>
      </c>
      <c r="K12" s="12">
        <v>0.28695869419915443</v>
      </c>
      <c r="L12" s="12">
        <v>9.5652898066384814E-2</v>
      </c>
      <c r="M12" s="12">
        <v>21.365952359148103</v>
      </c>
      <c r="N12" s="12">
        <v>4.3472182970681281E-11</v>
      </c>
    </row>
    <row r="13" spans="1:15" ht="19" x14ac:dyDescent="0.25">
      <c r="A13" s="2">
        <v>1.5200000000887099</v>
      </c>
      <c r="B13" s="2">
        <v>3.5300000000201499</v>
      </c>
      <c r="C13" s="5">
        <v>1.1901200000000001</v>
      </c>
      <c r="D13" s="5">
        <v>1.4404999999999999E-2</v>
      </c>
      <c r="E13" s="6">
        <v>1.0120000000000001E-2</v>
      </c>
      <c r="F13" s="7">
        <f t="shared" si="0"/>
        <v>4.2849999999999989E-3</v>
      </c>
      <c r="I13" s="12" t="s">
        <v>32</v>
      </c>
      <c r="J13" s="12">
        <v>116</v>
      </c>
      <c r="K13" s="12">
        <v>0.51931858637463724</v>
      </c>
      <c r="L13" s="12">
        <v>4.4768843652985965E-3</v>
      </c>
      <c r="M13" s="12"/>
      <c r="N13" s="12"/>
    </row>
    <row r="14" spans="1:15" ht="20" thickBot="1" x14ac:dyDescent="0.3">
      <c r="A14" s="2">
        <v>0.30999999940728401</v>
      </c>
      <c r="B14" s="2">
        <v>0.95000000004876695</v>
      </c>
      <c r="C14" s="5">
        <v>5.5716700000000001</v>
      </c>
      <c r="D14" s="5">
        <v>4.4832999999999998E-2</v>
      </c>
      <c r="E14" s="6">
        <v>1.67E-3</v>
      </c>
      <c r="F14" s="7">
        <f t="shared" si="0"/>
        <v>4.3163E-2</v>
      </c>
      <c r="I14" s="13" t="s">
        <v>33</v>
      </c>
      <c r="J14" s="13">
        <v>119</v>
      </c>
      <c r="K14" s="13">
        <v>0.80627728057379167</v>
      </c>
      <c r="L14" s="13"/>
      <c r="M14" s="13"/>
      <c r="N14" s="13"/>
    </row>
    <row r="15" spans="1:15" ht="20" thickBot="1" x14ac:dyDescent="0.3">
      <c r="A15" s="2">
        <v>-0.32999999830571802</v>
      </c>
      <c r="B15" s="2">
        <v>9.9999999893407507E-2</v>
      </c>
      <c r="C15" s="5">
        <v>1.29233</v>
      </c>
      <c r="D15" s="5">
        <v>5.5729999999999998E-3</v>
      </c>
      <c r="E15" s="6">
        <v>2.33E-3</v>
      </c>
      <c r="F15" s="7">
        <f t="shared" si="0"/>
        <v>3.2429999999999998E-3</v>
      </c>
    </row>
    <row r="16" spans="1:15" ht="19" x14ac:dyDescent="0.25">
      <c r="A16" s="2">
        <v>0.82999999999242502</v>
      </c>
      <c r="B16" s="2">
        <v>-0.229999999815233</v>
      </c>
      <c r="C16" s="5">
        <v>4.0337899999999998</v>
      </c>
      <c r="D16" s="5">
        <v>3.3250000000000002E-2</v>
      </c>
      <c r="E16" s="6">
        <v>3.79E-3</v>
      </c>
      <c r="F16" s="7">
        <f t="shared" si="0"/>
        <v>2.946E-2</v>
      </c>
      <c r="I16" s="14"/>
      <c r="J16" s="14" t="s">
        <v>39</v>
      </c>
      <c r="K16" s="14" t="s">
        <v>28</v>
      </c>
      <c r="L16" s="14" t="s">
        <v>40</v>
      </c>
      <c r="M16" s="14" t="s">
        <v>41</v>
      </c>
      <c r="N16" s="14" t="s">
        <v>42</v>
      </c>
      <c r="O16" s="14" t="s">
        <v>43</v>
      </c>
    </row>
    <row r="17" spans="1:17" ht="19" x14ac:dyDescent="0.25">
      <c r="A17" s="2">
        <v>-2.3600000014534399</v>
      </c>
      <c r="B17" s="2">
        <v>0.499999999748168</v>
      </c>
      <c r="C17" s="5">
        <v>1.55375</v>
      </c>
      <c r="D17" s="5">
        <v>1.7163000000000001E-2</v>
      </c>
      <c r="E17" s="6">
        <v>3.7499999999999999E-3</v>
      </c>
      <c r="F17" s="7">
        <f t="shared" si="0"/>
        <v>1.3413000000000001E-2</v>
      </c>
      <c r="I17" s="12" t="s">
        <v>50</v>
      </c>
      <c r="J17" s="12">
        <v>-4.7026040138186606E-2</v>
      </c>
      <c r="K17" s="12">
        <v>6.5337450165342927E-3</v>
      </c>
      <c r="L17" s="12">
        <v>-7.1974097579845138</v>
      </c>
      <c r="M17" s="12">
        <v>6.5513797632606513E-11</v>
      </c>
      <c r="N17" s="12">
        <v>-5.9966945411371923E-2</v>
      </c>
      <c r="O17" s="12">
        <v>-3.4085134865001289E-2</v>
      </c>
    </row>
    <row r="18" spans="1:17" ht="19" x14ac:dyDescent="0.25">
      <c r="A18" s="2">
        <v>1.7200000009143399</v>
      </c>
      <c r="B18" s="2">
        <v>2.6700000002302899</v>
      </c>
      <c r="C18" s="5">
        <v>2.80159</v>
      </c>
      <c r="D18" s="5">
        <v>2.8472999999999998E-2</v>
      </c>
      <c r="E18" s="6">
        <v>1.5900000000000001E-3</v>
      </c>
      <c r="F18" s="7">
        <f t="shared" si="0"/>
        <v>2.6882999999999997E-2</v>
      </c>
      <c r="I18" s="12" t="s">
        <v>4</v>
      </c>
      <c r="J18" s="12">
        <v>2.47548054397482E-3</v>
      </c>
      <c r="K18" s="12">
        <v>2.6235951285404932E-3</v>
      </c>
      <c r="L18" s="12">
        <v>0.94354518235133733</v>
      </c>
      <c r="M18" s="12">
        <v>0.3473631646622759</v>
      </c>
      <c r="N18" s="12">
        <v>-2.7208801875374792E-3</v>
      </c>
      <c r="O18" s="12">
        <v>7.6718412754871197E-3</v>
      </c>
    </row>
    <row r="19" spans="1:17" ht="19" x14ac:dyDescent="0.25">
      <c r="A19" s="2">
        <v>1.31999999956005</v>
      </c>
      <c r="B19" s="2">
        <v>4.9999999965955E-2</v>
      </c>
      <c r="C19" s="5">
        <v>-1.1982999999999999</v>
      </c>
      <c r="D19" s="5">
        <v>-1.4099E-2</v>
      </c>
      <c r="E19" s="6">
        <v>1.6999999999999999E-3</v>
      </c>
      <c r="F19" s="7">
        <f t="shared" si="0"/>
        <v>-1.5799000000000001E-2</v>
      </c>
      <c r="I19" s="12" t="s">
        <v>5</v>
      </c>
      <c r="J19" s="12">
        <v>2.0437211146860893E-3</v>
      </c>
      <c r="K19" s="12">
        <v>2.0590577731301398E-3</v>
      </c>
      <c r="L19" s="12">
        <v>0.99255161334267172</v>
      </c>
      <c r="M19" s="12">
        <v>0.32299442900094633</v>
      </c>
      <c r="N19" s="12">
        <v>-2.034502251340975E-3</v>
      </c>
      <c r="O19" s="12">
        <v>6.121944480713154E-3</v>
      </c>
    </row>
    <row r="20" spans="1:17" ht="20" thickBot="1" x14ac:dyDescent="0.3">
      <c r="A20" s="2">
        <v>1.87000000016379</v>
      </c>
      <c r="B20" s="2">
        <v>0.56999999995144202</v>
      </c>
      <c r="C20" s="5">
        <v>5.6504700000000003</v>
      </c>
      <c r="D20" s="5">
        <v>5.5641999999999997E-2</v>
      </c>
      <c r="E20" s="6">
        <v>4.6999999999999999E-4</v>
      </c>
      <c r="F20" s="7">
        <f t="shared" si="0"/>
        <v>5.5171999999999999E-2</v>
      </c>
      <c r="I20" s="13" t="s">
        <v>8</v>
      </c>
      <c r="J20" s="13">
        <v>1.1603718683240524E-2</v>
      </c>
      <c r="K20" s="13">
        <v>1.6369036378824965E-3</v>
      </c>
      <c r="L20" s="13">
        <v>7.0888220996631972</v>
      </c>
      <c r="M20" s="13">
        <v>1.1340622096230373E-10</v>
      </c>
      <c r="N20" s="13">
        <v>8.3616247745305732E-3</v>
      </c>
      <c r="O20" s="13">
        <v>1.4845812591950475E-2</v>
      </c>
    </row>
    <row r="21" spans="1:17" ht="19" x14ac:dyDescent="0.25">
      <c r="A21" s="2">
        <v>0.26000000012718</v>
      </c>
      <c r="B21" s="2">
        <v>-2.67999999997269</v>
      </c>
      <c r="C21" s="5">
        <v>-2.70858</v>
      </c>
      <c r="D21" s="5">
        <v>-1.6501999999999999E-2</v>
      </c>
      <c r="E21" s="6">
        <v>1.42E-3</v>
      </c>
      <c r="F21" s="7">
        <f t="shared" si="0"/>
        <v>-1.7922E-2</v>
      </c>
    </row>
    <row r="22" spans="1:17" ht="19" x14ac:dyDescent="0.25">
      <c r="A22" s="2">
        <v>2.89999999945924</v>
      </c>
      <c r="B22" s="2">
        <v>-1.22999999995472</v>
      </c>
      <c r="C22" s="5">
        <v>3.7698499999999999</v>
      </c>
      <c r="D22" s="5">
        <v>5.2090999999999998E-2</v>
      </c>
      <c r="E22" s="6">
        <v>-1.4999999999999999E-4</v>
      </c>
      <c r="F22" s="7">
        <f t="shared" si="0"/>
        <v>5.2240999999999996E-2</v>
      </c>
    </row>
    <row r="23" spans="1:17" ht="19" x14ac:dyDescent="0.25">
      <c r="A23" s="2">
        <v>-1.5599999993687099</v>
      </c>
      <c r="B23" s="2">
        <v>1.2599999997845399</v>
      </c>
      <c r="C23" s="5">
        <v>4.1827800000000002</v>
      </c>
      <c r="D23" s="5">
        <v>3.8086000000000002E-2</v>
      </c>
      <c r="E23" s="6">
        <v>2.7799999999999999E-3</v>
      </c>
      <c r="F23" s="7">
        <f t="shared" si="0"/>
        <v>3.5306000000000004E-2</v>
      </c>
    </row>
    <row r="24" spans="1:17" ht="19" x14ac:dyDescent="0.25">
      <c r="A24" s="2">
        <v>1.2900000004349701</v>
      </c>
      <c r="B24" s="2">
        <v>0.28000000001002701</v>
      </c>
      <c r="C24" s="5">
        <v>3.1320800000000002</v>
      </c>
      <c r="D24" s="5">
        <v>2.4764999999999999E-2</v>
      </c>
      <c r="E24" s="6">
        <v>2.0799999999999998E-3</v>
      </c>
      <c r="F24" s="7">
        <f t="shared" si="0"/>
        <v>2.2685E-2</v>
      </c>
      <c r="I24" t="s">
        <v>46</v>
      </c>
    </row>
    <row r="25" spans="1:17" ht="20" thickBot="1" x14ac:dyDescent="0.3">
      <c r="A25" s="2">
        <v>-0.46000000028774102</v>
      </c>
      <c r="B25" s="2">
        <v>-9.9999999377820004E-3</v>
      </c>
      <c r="C25" s="5">
        <v>2.81236</v>
      </c>
      <c r="D25" s="5">
        <v>2.8351000000000001E-2</v>
      </c>
      <c r="E25" s="6">
        <v>2.3600000000000001E-3</v>
      </c>
      <c r="F25" s="7">
        <f t="shared" si="0"/>
        <v>2.5991E-2</v>
      </c>
    </row>
    <row r="26" spans="1:17" ht="19" x14ac:dyDescent="0.25">
      <c r="A26" s="2">
        <v>0.91999999996670301</v>
      </c>
      <c r="B26" s="2">
        <v>-2.01999999992305</v>
      </c>
      <c r="C26" s="5">
        <v>-3.3179400000000001</v>
      </c>
      <c r="D26" s="5">
        <v>-2.0465000000000001E-2</v>
      </c>
      <c r="E26" s="6">
        <v>2.0600000000000002E-3</v>
      </c>
      <c r="F26" s="7">
        <f t="shared" si="0"/>
        <v>-2.2525E-2</v>
      </c>
      <c r="I26" s="14" t="s">
        <v>47</v>
      </c>
      <c r="J26" s="14" t="s">
        <v>48</v>
      </c>
      <c r="K26" s="14" t="s">
        <v>49</v>
      </c>
    </row>
    <row r="27" spans="1:17" ht="20" thickBot="1" x14ac:dyDescent="0.3">
      <c r="A27" s="2">
        <v>0.36999999942088901</v>
      </c>
      <c r="B27" s="2">
        <v>-0.31000000005150202</v>
      </c>
      <c r="C27" s="5">
        <v>4.65456</v>
      </c>
      <c r="D27" s="5">
        <v>5.2943999999999998E-2</v>
      </c>
      <c r="E27" s="6">
        <v>4.5599999999999998E-3</v>
      </c>
      <c r="F27" s="7">
        <f t="shared" si="0"/>
        <v>4.8383999999999996E-2</v>
      </c>
      <c r="I27" s="12">
        <v>1</v>
      </c>
      <c r="J27" s="12">
        <v>1.4754960510153438E-2</v>
      </c>
      <c r="K27" s="12">
        <v>5.6617039489846567E-2</v>
      </c>
    </row>
    <row r="28" spans="1:17" ht="19" x14ac:dyDescent="0.25">
      <c r="A28" s="2">
        <v>-1.87000000004931</v>
      </c>
      <c r="B28" s="2">
        <v>4.9199999999744497</v>
      </c>
      <c r="C28" s="5">
        <v>0.43242999999999998</v>
      </c>
      <c r="D28" s="5">
        <v>-2.1420000000000002E-2</v>
      </c>
      <c r="E28" s="6">
        <v>2.4299999999999999E-3</v>
      </c>
      <c r="F28" s="7">
        <f t="shared" si="0"/>
        <v>-2.3850000000000003E-2</v>
      </c>
      <c r="I28" s="12">
        <v>2</v>
      </c>
      <c r="J28" s="12">
        <v>5.6581200503059287E-4</v>
      </c>
      <c r="K28" s="12">
        <v>4.1104187994969406E-2</v>
      </c>
      <c r="P28" s="14"/>
      <c r="Q28" s="14"/>
    </row>
    <row r="29" spans="1:17" ht="19" x14ac:dyDescent="0.25">
      <c r="A29" s="2">
        <v>-4.1999999994673001</v>
      </c>
      <c r="B29" s="2">
        <v>1.14000000005789</v>
      </c>
      <c r="C29" s="5">
        <v>-0.18828</v>
      </c>
      <c r="D29" s="5">
        <v>-1.0599000000000001E-2</v>
      </c>
      <c r="E29" s="6">
        <v>1.72E-3</v>
      </c>
      <c r="F29" s="7">
        <f t="shared" si="0"/>
        <v>-1.2319E-2</v>
      </c>
      <c r="I29" s="12">
        <v>3</v>
      </c>
      <c r="J29" s="12">
        <v>-1.0229599325528124E-2</v>
      </c>
      <c r="K29" s="12">
        <v>2.9549599325528125E-2</v>
      </c>
      <c r="P29" s="12"/>
      <c r="Q29" s="12"/>
    </row>
    <row r="30" spans="1:17" ht="19" x14ac:dyDescent="0.25">
      <c r="A30" s="2">
        <v>-1.8900000001014099</v>
      </c>
      <c r="B30" s="2">
        <v>-0.13000000000360501</v>
      </c>
      <c r="C30" s="5">
        <v>2.0607199999999999</v>
      </c>
      <c r="D30" s="5">
        <v>3.5165000000000002E-2</v>
      </c>
      <c r="E30" s="6">
        <v>7.2000000000000005E-4</v>
      </c>
      <c r="F30" s="7">
        <f t="shared" si="0"/>
        <v>3.4445000000000003E-2</v>
      </c>
      <c r="I30" s="12">
        <v>4</v>
      </c>
      <c r="J30" s="12">
        <v>-5.9447991743856496E-2</v>
      </c>
      <c r="K30" s="12">
        <v>5.5054991743856495E-2</v>
      </c>
      <c r="P30" s="12"/>
      <c r="Q30" s="12"/>
    </row>
    <row r="31" spans="1:17" ht="19" x14ac:dyDescent="0.25">
      <c r="A31" s="2">
        <v>3.0899999999349301</v>
      </c>
      <c r="B31" s="2">
        <v>-0.69000000013247298</v>
      </c>
      <c r="C31" s="5">
        <v>2.6124399999999999</v>
      </c>
      <c r="D31" s="5">
        <v>2.4747000000000002E-2</v>
      </c>
      <c r="E31" s="6">
        <v>2.4399999999999999E-3</v>
      </c>
      <c r="F31" s="7">
        <f t="shared" si="0"/>
        <v>2.2307E-2</v>
      </c>
      <c r="I31" s="12">
        <v>5</v>
      </c>
      <c r="J31" s="12">
        <v>-0.1207192131166131</v>
      </c>
      <c r="K31" s="12">
        <v>4.4968213116613101E-2</v>
      </c>
      <c r="P31" s="12"/>
      <c r="Q31" s="12"/>
    </row>
    <row r="32" spans="1:17" ht="20" thickBot="1" x14ac:dyDescent="0.3">
      <c r="A32" s="2">
        <v>-4.2800000007800403</v>
      </c>
      <c r="B32" s="2">
        <v>2.0000000006081799E-2</v>
      </c>
      <c r="C32" s="5">
        <v>-2.0394700000000001</v>
      </c>
      <c r="D32" s="5">
        <v>-1.6903999999999999E-2</v>
      </c>
      <c r="E32" s="6">
        <v>5.2999999999999998E-4</v>
      </c>
      <c r="F32" s="7">
        <f t="shared" si="0"/>
        <v>-1.7433999999999998E-2</v>
      </c>
      <c r="I32" s="12">
        <v>6</v>
      </c>
      <c r="J32" s="12">
        <v>9.2805672641823461E-4</v>
      </c>
      <c r="K32" s="12">
        <v>2.7927943273581765E-2</v>
      </c>
      <c r="P32" s="13"/>
      <c r="Q32" s="13"/>
    </row>
    <row r="33" spans="1:11" ht="19" x14ac:dyDescent="0.25">
      <c r="A33" s="2">
        <v>0.380000001384939</v>
      </c>
      <c r="B33" s="2">
        <v>-0.429999999906161</v>
      </c>
      <c r="C33" s="5">
        <v>4.2398300000000004</v>
      </c>
      <c r="D33" s="5">
        <v>4.2875999999999997E-2</v>
      </c>
      <c r="E33" s="6">
        <v>-1.7000000000000001E-4</v>
      </c>
      <c r="F33" s="7">
        <f t="shared" si="0"/>
        <v>4.3046000000000001E-2</v>
      </c>
      <c r="I33" s="12">
        <v>7</v>
      </c>
      <c r="J33" s="12">
        <v>-4.4789268484244957E-2</v>
      </c>
      <c r="K33" s="12">
        <v>4.9180268484244956E-2</v>
      </c>
    </row>
    <row r="34" spans="1:11" ht="19" x14ac:dyDescent="0.25">
      <c r="A34" s="2">
        <v>-3.72000000103926</v>
      </c>
      <c r="B34" s="2">
        <v>-1.3499999998889101</v>
      </c>
      <c r="C34" s="5">
        <v>-1.96953</v>
      </c>
      <c r="D34" s="5">
        <v>-2.0343E-2</v>
      </c>
      <c r="E34" s="6">
        <v>4.6999999999999999E-4</v>
      </c>
      <c r="F34" s="7">
        <f t="shared" si="0"/>
        <v>-2.0813000000000002E-2</v>
      </c>
      <c r="I34" s="12">
        <v>8</v>
      </c>
      <c r="J34" s="12">
        <v>-1.3522563294583498E-2</v>
      </c>
      <c r="K34" s="12">
        <v>3.8704563294583494E-2</v>
      </c>
    </row>
    <row r="35" spans="1:11" ht="19" x14ac:dyDescent="0.25">
      <c r="A35" s="2">
        <v>4.2200000000553102</v>
      </c>
      <c r="B35" s="2">
        <v>-1.8299999999488501</v>
      </c>
      <c r="C35" s="5">
        <v>2.5213700000000001</v>
      </c>
      <c r="D35" s="5">
        <v>1.9453999999999999E-2</v>
      </c>
      <c r="E35" s="6">
        <v>1.3699999999999999E-3</v>
      </c>
      <c r="F35" s="7">
        <f t="shared" si="0"/>
        <v>1.8083999999999999E-2</v>
      </c>
      <c r="I35" s="12">
        <v>9</v>
      </c>
      <c r="J35" s="12">
        <v>-1.0706741147312876E-2</v>
      </c>
      <c r="K35" s="12">
        <v>3.6533741147312879E-2</v>
      </c>
    </row>
    <row r="36" spans="1:11" ht="19" x14ac:dyDescent="0.25">
      <c r="A36" s="2">
        <v>-2.0499999998179899</v>
      </c>
      <c r="B36" s="2">
        <v>-3.09000000008764</v>
      </c>
      <c r="C36" s="5">
        <v>2.5496699999999999</v>
      </c>
      <c r="D36" s="5">
        <v>1.6508999999999999E-2</v>
      </c>
      <c r="E36" s="6">
        <v>-3.3E-4</v>
      </c>
      <c r="F36" s="7">
        <f t="shared" si="0"/>
        <v>1.6839E-2</v>
      </c>
      <c r="I36" s="12">
        <v>10</v>
      </c>
      <c r="J36" s="12">
        <v>-6.2995218360372834E-2</v>
      </c>
      <c r="K36" s="12">
        <v>4.4211218360372832E-2</v>
      </c>
    </row>
    <row r="37" spans="1:11" ht="19" x14ac:dyDescent="0.25">
      <c r="A37" s="2">
        <v>2.4900000008825498</v>
      </c>
      <c r="B37" s="2">
        <v>2.2699999999475602</v>
      </c>
      <c r="C37" s="5">
        <v>-5.951E-2</v>
      </c>
      <c r="D37" s="5">
        <v>-8.6449999999999999E-3</v>
      </c>
      <c r="E37" s="6">
        <v>4.8999999999999998E-4</v>
      </c>
      <c r="F37" s="7">
        <f t="shared" si="0"/>
        <v>-9.1350000000000008E-3</v>
      </c>
      <c r="I37" s="12">
        <v>11</v>
      </c>
      <c r="J37" s="12">
        <v>-3.8072384439166912E-2</v>
      </c>
      <c r="K37" s="12">
        <v>5.1335384439166909E-2</v>
      </c>
    </row>
    <row r="38" spans="1:11" ht="19" x14ac:dyDescent="0.25">
      <c r="A38" s="2">
        <v>-0.54000000123389702</v>
      </c>
      <c r="B38" s="2">
        <v>-3.6099999998813002</v>
      </c>
      <c r="C38" s="5">
        <v>-3.1088300000000002</v>
      </c>
      <c r="D38" s="5">
        <v>-1.1949E-2</v>
      </c>
      <c r="E38" s="6">
        <v>1.17E-3</v>
      </c>
      <c r="F38" s="7">
        <f t="shared" si="0"/>
        <v>-1.3118999999999999E-2</v>
      </c>
      <c r="I38" s="12">
        <v>12</v>
      </c>
      <c r="J38" s="12">
        <v>-2.2239156496943992E-2</v>
      </c>
      <c r="K38" s="12">
        <v>2.6524156496943993E-2</v>
      </c>
    </row>
    <row r="39" spans="1:11" ht="19" x14ac:dyDescent="0.25">
      <c r="A39" s="2">
        <v>0.60000000020474697</v>
      </c>
      <c r="B39" s="2">
        <v>-1.86000000014564</v>
      </c>
      <c r="C39" s="5">
        <v>6.1299000000000001</v>
      </c>
      <c r="D39" s="5">
        <v>5.5252000000000002E-2</v>
      </c>
      <c r="E39" s="6">
        <v>-1E-4</v>
      </c>
      <c r="F39" s="7">
        <f t="shared" si="0"/>
        <v>5.5352000000000005E-2</v>
      </c>
      <c r="I39" s="12">
        <v>13</v>
      </c>
      <c r="J39" s="12">
        <v>2.0334985163880506E-2</v>
      </c>
      <c r="K39" s="12">
        <v>2.2828014836119494E-2</v>
      </c>
    </row>
    <row r="40" spans="1:11" ht="19" x14ac:dyDescent="0.25">
      <c r="A40" s="2">
        <v>3.06999999964063</v>
      </c>
      <c r="B40" s="2">
        <v>-0.41000000002828701</v>
      </c>
      <c r="C40" s="5">
        <v>-1.1181399999999999</v>
      </c>
      <c r="D40" s="5">
        <v>-8.5389999999999997E-3</v>
      </c>
      <c r="E40" s="6">
        <v>1.8600000000000001E-3</v>
      </c>
      <c r="F40" s="7">
        <f t="shared" si="0"/>
        <v>-1.0399E-2</v>
      </c>
      <c r="I40" s="12">
        <v>14</v>
      </c>
      <c r="J40" s="12">
        <v>-3.2642742836341138E-2</v>
      </c>
      <c r="K40" s="12">
        <v>3.588574283634114E-2</v>
      </c>
    </row>
    <row r="41" spans="1:11" ht="19" x14ac:dyDescent="0.25">
      <c r="A41" s="2">
        <v>-3.0399999984536401</v>
      </c>
      <c r="B41" s="2">
        <v>1.83000000009869</v>
      </c>
      <c r="C41" s="5">
        <v>0.59275</v>
      </c>
      <c r="D41" s="5">
        <v>1.6091999999999999E-2</v>
      </c>
      <c r="E41" s="6">
        <v>2.7499999999999998E-3</v>
      </c>
      <c r="F41" s="7">
        <f t="shared" si="0"/>
        <v>1.3342E-2</v>
      </c>
      <c r="I41" s="12">
        <v>15</v>
      </c>
      <c r="J41" s="12">
        <v>1.3655172445623462E-3</v>
      </c>
      <c r="K41" s="12">
        <v>2.8094482755437654E-2</v>
      </c>
    </row>
    <row r="42" spans="1:11" ht="19" x14ac:dyDescent="0.25">
      <c r="A42" s="2">
        <v>0.91999999988423498</v>
      </c>
      <c r="B42" s="2">
        <v>-1.1200000000338399</v>
      </c>
      <c r="C42" s="5">
        <v>1.3592200000000001</v>
      </c>
      <c r="D42" s="5">
        <v>1.4276E-2</v>
      </c>
      <c r="E42" s="6">
        <v>-7.7999999999999999E-4</v>
      </c>
      <c r="F42" s="7">
        <f t="shared" si="0"/>
        <v>1.5056E-2</v>
      </c>
      <c r="I42" s="12">
        <v>16</v>
      </c>
      <c r="J42" s="12">
        <v>-3.3817035764651809E-2</v>
      </c>
      <c r="K42" s="12">
        <v>4.7230035764651811E-2</v>
      </c>
    </row>
    <row r="43" spans="1:11" ht="19" x14ac:dyDescent="0.25">
      <c r="A43" s="2">
        <v>2.89999999942121</v>
      </c>
      <c r="B43" s="2">
        <v>-0.78000000001765502</v>
      </c>
      <c r="C43" s="5">
        <v>-1.5296099999999999</v>
      </c>
      <c r="D43" s="5">
        <v>-1.6275000000000001E-2</v>
      </c>
      <c r="E43" s="6">
        <v>3.8999999999999999E-4</v>
      </c>
      <c r="F43" s="7">
        <f t="shared" si="0"/>
        <v>-1.6665000000000003E-2</v>
      </c>
      <c r="I43" s="12">
        <v>17</v>
      </c>
      <c r="J43" s="12">
        <v>-4.8026159978241598E-3</v>
      </c>
      <c r="K43" s="12">
        <v>3.1685615997824157E-2</v>
      </c>
    </row>
    <row r="44" spans="1:11" ht="19" x14ac:dyDescent="0.25">
      <c r="A44" s="2">
        <v>-4.1999999998623903</v>
      </c>
      <c r="B44" s="2">
        <v>-4.0699999999348204</v>
      </c>
      <c r="C44" s="5">
        <v>1.5390200000000001</v>
      </c>
      <c r="D44" s="5">
        <v>2.3473999999999998E-2</v>
      </c>
      <c r="E44" s="6">
        <v>-9.7999999999999997E-4</v>
      </c>
      <c r="F44" s="7">
        <f t="shared" si="0"/>
        <v>2.4453999999999997E-2</v>
      </c>
      <c r="I44" s="12">
        <v>18</v>
      </c>
      <c r="J44" s="12">
        <v>-5.7560955863691324E-2</v>
      </c>
      <c r="K44" s="12">
        <v>4.1761955863691323E-2</v>
      </c>
    </row>
    <row r="45" spans="1:11" ht="19" x14ac:dyDescent="0.25">
      <c r="A45" s="2">
        <v>0.35999999935862798</v>
      </c>
      <c r="B45" s="2">
        <v>2.7999999998721199</v>
      </c>
      <c r="C45" s="5">
        <v>-6.0366900000000001</v>
      </c>
      <c r="D45" s="5">
        <v>-5.3954000000000002E-2</v>
      </c>
      <c r="E45" s="6">
        <v>3.31E-3</v>
      </c>
      <c r="F45" s="7">
        <f t="shared" si="0"/>
        <v>-5.7264000000000002E-2</v>
      </c>
      <c r="I45" s="12">
        <v>19</v>
      </c>
      <c r="J45" s="12">
        <v>2.4334493822813684E-2</v>
      </c>
      <c r="K45" s="12">
        <v>3.0837506177186315E-2</v>
      </c>
    </row>
    <row r="46" spans="1:11" ht="19" x14ac:dyDescent="0.25">
      <c r="A46" s="2">
        <v>-2.6300000000130499</v>
      </c>
      <c r="B46" s="2">
        <v>0.57999999995732499</v>
      </c>
      <c r="C46" s="5">
        <v>-3.06914</v>
      </c>
      <c r="D46" s="5">
        <v>-3.6481E-2</v>
      </c>
      <c r="E46" s="6">
        <v>8.5999999999999998E-4</v>
      </c>
      <c r="F46" s="7">
        <f t="shared" si="0"/>
        <v>-3.7340999999999999E-2</v>
      </c>
      <c r="I46" s="12">
        <v>20</v>
      </c>
      <c r="J46" s="12">
        <v>-8.3289188134792844E-2</v>
      </c>
      <c r="K46" s="12">
        <v>6.5367188134792836E-2</v>
      </c>
    </row>
    <row r="47" spans="1:11" ht="19" x14ac:dyDescent="0.25">
      <c r="A47" s="2">
        <v>-1.8699999995962999</v>
      </c>
      <c r="B47" s="2">
        <v>-0.44999999989377898</v>
      </c>
      <c r="C47" s="5">
        <v>7.7480700000000002</v>
      </c>
      <c r="D47" s="5">
        <v>8.2673999999999997E-2</v>
      </c>
      <c r="E47" s="6">
        <v>-1.9300000000000001E-3</v>
      </c>
      <c r="F47" s="7">
        <f t="shared" si="0"/>
        <v>8.4603999999999999E-2</v>
      </c>
      <c r="I47" s="12">
        <v>21</v>
      </c>
      <c r="J47" s="12">
        <v>1.3833553450446762E-3</v>
      </c>
      <c r="K47" s="12">
        <v>5.085764465495532E-2</v>
      </c>
    </row>
    <row r="48" spans="1:11" ht="19" x14ac:dyDescent="0.25">
      <c r="A48" s="2">
        <v>3.6000000000599099</v>
      </c>
      <c r="B48" s="2">
        <v>-0.37999999984280602</v>
      </c>
      <c r="C48" s="5">
        <v>0.56218999999999997</v>
      </c>
      <c r="D48" s="5">
        <v>1.0624E-2</v>
      </c>
      <c r="E48" s="6">
        <v>2.1900000000000001E-3</v>
      </c>
      <c r="F48" s="7">
        <f t="shared" si="0"/>
        <v>8.4340000000000005E-3</v>
      </c>
      <c r="I48" s="12">
        <v>22</v>
      </c>
      <c r="J48" s="12">
        <v>2.2310125272435172E-4</v>
      </c>
      <c r="K48" s="12">
        <v>3.5082898747275652E-2</v>
      </c>
    </row>
    <row r="49" spans="1:11" ht="19" x14ac:dyDescent="0.25">
      <c r="A49" s="2">
        <v>-2.8100000002130798</v>
      </c>
      <c r="B49" s="2">
        <v>-2.5900000000004</v>
      </c>
      <c r="C49" s="5">
        <v>-2.15984</v>
      </c>
      <c r="D49" s="5">
        <v>-1.5141E-2</v>
      </c>
      <c r="E49" s="6">
        <v>1.0160000000000001E-2</v>
      </c>
      <c r="F49" s="7">
        <f t="shared" si="0"/>
        <v>-2.5301000000000001E-2</v>
      </c>
      <c r="I49" s="12">
        <v>23</v>
      </c>
      <c r="J49" s="12">
        <v>-6.9166531098457454E-3</v>
      </c>
      <c r="K49" s="12">
        <v>2.9601653109845746E-2</v>
      </c>
    </row>
    <row r="50" spans="1:11" ht="19" x14ac:dyDescent="0.25">
      <c r="A50" s="2">
        <v>-3.3899999991490102</v>
      </c>
      <c r="B50" s="2">
        <v>2.0699999997793399</v>
      </c>
      <c r="C50" s="5">
        <v>-5.76396</v>
      </c>
      <c r="D50" s="5">
        <v>-7.5079000000000007E-2</v>
      </c>
      <c r="E50" s="6">
        <v>6.0400000000000002E-3</v>
      </c>
      <c r="F50" s="7">
        <f t="shared" si="0"/>
        <v>-8.1119000000000011E-2</v>
      </c>
      <c r="I50" s="12">
        <v>24</v>
      </c>
      <c r="J50" s="12">
        <v>-1.5551364124148703E-2</v>
      </c>
      <c r="K50" s="12">
        <v>4.1542364124148703E-2</v>
      </c>
    </row>
    <row r="51" spans="1:11" ht="19" x14ac:dyDescent="0.25">
      <c r="A51" s="2">
        <v>0.80999999852244797</v>
      </c>
      <c r="B51" s="2">
        <v>-0.57000000004228102</v>
      </c>
      <c r="C51" s="5">
        <v>-5.987E-2</v>
      </c>
      <c r="D51" s="5">
        <v>-1.0474000000000001E-2</v>
      </c>
      <c r="E51" s="6">
        <v>2.0129999999999999E-2</v>
      </c>
      <c r="F51" s="7">
        <f t="shared" si="0"/>
        <v>-3.0603999999999999E-2</v>
      </c>
      <c r="I51" s="12">
        <v>25</v>
      </c>
      <c r="J51" s="12">
        <v>-8.7377357057191907E-2</v>
      </c>
      <c r="K51" s="12">
        <v>6.4852357057191903E-2</v>
      </c>
    </row>
    <row r="52" spans="1:11" ht="19" x14ac:dyDescent="0.25">
      <c r="A52" s="2">
        <v>0.75000000155618296</v>
      </c>
      <c r="B52" s="2">
        <v>1.1000000001336101</v>
      </c>
      <c r="C52" s="5">
        <v>6.9805000000000001</v>
      </c>
      <c r="D52" s="5">
        <v>6.4832000000000001E-2</v>
      </c>
      <c r="E52" s="6">
        <v>2.0500000000000001E-2</v>
      </c>
      <c r="F52" s="7">
        <f t="shared" si="0"/>
        <v>4.4331999999999996E-2</v>
      </c>
      <c r="I52" s="12">
        <v>26</v>
      </c>
      <c r="J52" s="12">
        <v>7.2665389502565639E-3</v>
      </c>
      <c r="K52" s="12">
        <v>4.1117461049743433E-2</v>
      </c>
    </row>
    <row r="53" spans="1:11" ht="19" x14ac:dyDescent="0.25">
      <c r="A53" s="2">
        <v>0.669999999585146</v>
      </c>
      <c r="B53" s="2">
        <v>3.2100000000297699</v>
      </c>
      <c r="C53" s="5">
        <v>0.92695000000000005</v>
      </c>
      <c r="D53" s="5">
        <v>1.6650000000000002E-2</v>
      </c>
      <c r="E53" s="6">
        <v>6.9499999999999996E-3</v>
      </c>
      <c r="F53" s="7">
        <f t="shared" si="0"/>
        <v>9.700000000000002E-3</v>
      </c>
      <c r="I53" s="12">
        <v>27</v>
      </c>
      <c r="J53" s="12">
        <v>-3.6582284801144546E-2</v>
      </c>
      <c r="K53" s="12">
        <v>1.2732284801144543E-2</v>
      </c>
    </row>
    <row r="54" spans="1:11" ht="19" x14ac:dyDescent="0.25">
      <c r="A54" s="2">
        <v>-0.19000000011051199</v>
      </c>
      <c r="B54" s="2">
        <v>-1.6499999999447801</v>
      </c>
      <c r="C54" s="5">
        <v>1.7928599999999999</v>
      </c>
      <c r="D54" s="5">
        <v>2.1021999999999999E-2</v>
      </c>
      <c r="E54" s="6">
        <v>1.286E-2</v>
      </c>
      <c r="F54" s="7">
        <f t="shared" si="0"/>
        <v>8.1619999999999991E-3</v>
      </c>
      <c r="I54" s="12">
        <v>28</v>
      </c>
      <c r="J54" s="12">
        <v>-5.7277964504382231E-2</v>
      </c>
      <c r="K54" s="12">
        <v>4.4958964504382234E-2</v>
      </c>
    </row>
    <row r="55" spans="1:11" ht="19" x14ac:dyDescent="0.25">
      <c r="A55" s="2">
        <v>0.58999999979440998</v>
      </c>
      <c r="B55" s="2">
        <v>-1.4500000000403299</v>
      </c>
      <c r="C55" s="5">
        <v>-3.058E-2</v>
      </c>
      <c r="D55" s="5">
        <v>-8.8579999999999996E-3</v>
      </c>
      <c r="E55" s="6">
        <v>1.942E-2</v>
      </c>
      <c r="F55" s="7">
        <f t="shared" si="0"/>
        <v>-2.8277999999999998E-2</v>
      </c>
      <c r="I55" s="12">
        <v>29</v>
      </c>
      <c r="J55" s="12">
        <v>-2.8058366946539206E-2</v>
      </c>
      <c r="K55" s="12">
        <v>6.2503366946539213E-2</v>
      </c>
    </row>
    <row r="56" spans="1:11" ht="19" x14ac:dyDescent="0.25">
      <c r="A56" s="2">
        <v>2.5099999998218601</v>
      </c>
      <c r="B56" s="2">
        <v>-1.29000000008474</v>
      </c>
      <c r="C56" s="5">
        <v>3.9689100000000002</v>
      </c>
      <c r="D56" s="5">
        <v>4.3720000000000002E-2</v>
      </c>
      <c r="E56" s="6">
        <v>1.891E-2</v>
      </c>
      <c r="F56" s="7">
        <f t="shared" si="0"/>
        <v>2.4810000000000002E-2</v>
      </c>
      <c r="I56" s="12">
        <v>30</v>
      </c>
      <c r="J56" s="12">
        <v>-1.047295399002476E-2</v>
      </c>
      <c r="K56" s="12">
        <v>3.2779953990024757E-2</v>
      </c>
    </row>
    <row r="57" spans="1:11" ht="19" x14ac:dyDescent="0.25">
      <c r="A57" s="2">
        <v>1.16999999957818</v>
      </c>
      <c r="B57" s="2">
        <v>3.1099999999443901</v>
      </c>
      <c r="C57" s="5">
        <v>0.51822999999999997</v>
      </c>
      <c r="D57" s="5">
        <v>6.0169999999999998E-3</v>
      </c>
      <c r="E57" s="6">
        <v>1.823E-2</v>
      </c>
      <c r="F57" s="7">
        <f t="shared" si="0"/>
        <v>-1.2213E-2</v>
      </c>
      <c r="I57" s="12">
        <v>31</v>
      </c>
      <c r="J57" s="12">
        <v>-8.1245658588932207E-2</v>
      </c>
      <c r="K57" s="12">
        <v>6.3811658588932202E-2</v>
      </c>
    </row>
    <row r="58" spans="1:11" ht="19" x14ac:dyDescent="0.25">
      <c r="A58" s="2">
        <v>2.1300000009367399</v>
      </c>
      <c r="B58" s="2">
        <v>-1.20999999989077</v>
      </c>
      <c r="C58" s="5">
        <v>0.27159</v>
      </c>
      <c r="D58" s="5">
        <v>1.4033E-2</v>
      </c>
      <c r="E58" s="6">
        <v>2.1590000000000002E-2</v>
      </c>
      <c r="F58" s="7">
        <f t="shared" si="0"/>
        <v>-7.5570000000000012E-3</v>
      </c>
      <c r="I58" s="12">
        <v>32</v>
      </c>
      <c r="J58" s="12">
        <v>2.2336369775926568E-3</v>
      </c>
      <c r="K58" s="12">
        <v>4.0812363022407344E-2</v>
      </c>
    </row>
    <row r="59" spans="1:11" ht="19" x14ac:dyDescent="0.25">
      <c r="A59" s="2">
        <v>-4.4100000000449597</v>
      </c>
      <c r="B59" s="2">
        <v>4.1200000001095596</v>
      </c>
      <c r="C59" s="5">
        <v>-2.0042599999999999</v>
      </c>
      <c r="D59" s="5">
        <v>-1.8376E-2</v>
      </c>
      <c r="E59" s="6">
        <v>1.5740000000000001E-2</v>
      </c>
      <c r="F59" s="7">
        <f t="shared" si="0"/>
        <v>-3.4116E-2</v>
      </c>
      <c r="I59" s="12">
        <v>33</v>
      </c>
      <c r="J59" s="12">
        <v>-8.1847723327147487E-2</v>
      </c>
      <c r="K59" s="12">
        <v>6.1034723327147489E-2</v>
      </c>
    </row>
    <row r="60" spans="1:11" ht="19" x14ac:dyDescent="0.25">
      <c r="A60" s="2">
        <v>5.6699999999784998</v>
      </c>
      <c r="B60" s="2">
        <v>8.2099999999269002</v>
      </c>
      <c r="C60" s="5">
        <v>4.8740399999999999</v>
      </c>
      <c r="D60" s="5">
        <v>2.9118999999999999E-2</v>
      </c>
      <c r="E60" s="6">
        <v>1.404E-2</v>
      </c>
      <c r="F60" s="7">
        <f t="shared" si="0"/>
        <v>1.5078999999999999E-2</v>
      </c>
      <c r="I60" s="12">
        <v>34</v>
      </c>
      <c r="J60" s="12">
        <v>-1.10622537058848E-2</v>
      </c>
      <c r="K60" s="12">
        <v>2.9146253705884799E-2</v>
      </c>
    </row>
    <row r="61" spans="1:11" ht="19" x14ac:dyDescent="0.25">
      <c r="A61" s="2">
        <v>9.0000000099910105E-2</v>
      </c>
      <c r="B61" s="2">
        <v>3.59999999982232</v>
      </c>
      <c r="C61" s="5">
        <v>1.83534</v>
      </c>
      <c r="D61" s="5">
        <v>5.64E-3</v>
      </c>
      <c r="E61" s="6">
        <v>2.5340000000000001E-2</v>
      </c>
      <c r="F61" s="7">
        <f t="shared" si="0"/>
        <v>-1.9700000000000002E-2</v>
      </c>
      <c r="I61" s="12">
        <v>35</v>
      </c>
      <c r="J61" s="12">
        <v>-2.8830220082345686E-2</v>
      </c>
      <c r="K61" s="12">
        <v>4.5669220082345682E-2</v>
      </c>
    </row>
    <row r="62" spans="1:11" ht="19" x14ac:dyDescent="0.25">
      <c r="A62" s="2">
        <v>-1.13000000095574</v>
      </c>
      <c r="B62" s="2">
        <v>-2.7400000000062099</v>
      </c>
      <c r="C62" s="5">
        <v>1.97658</v>
      </c>
      <c r="D62" s="5">
        <v>4.5433000000000001E-2</v>
      </c>
      <c r="E62" s="6">
        <v>3.6580000000000001E-2</v>
      </c>
      <c r="F62" s="7">
        <f t="shared" si="0"/>
        <v>8.8529999999999998E-3</v>
      </c>
      <c r="I62" s="12">
        <v>36</v>
      </c>
      <c r="J62" s="12">
        <v>-3.6913383950113961E-2</v>
      </c>
      <c r="K62" s="12">
        <v>2.777838395011396E-2</v>
      </c>
    </row>
    <row r="63" spans="1:11" ht="19" x14ac:dyDescent="0.25">
      <c r="A63" s="2">
        <v>-2.03999999971166</v>
      </c>
      <c r="B63" s="2">
        <v>-1.6699999999334501</v>
      </c>
      <c r="C63" s="5">
        <v>3.60636</v>
      </c>
      <c r="D63" s="5">
        <v>2.3663E-2</v>
      </c>
      <c r="E63" s="6">
        <v>3.6360000000000003E-2</v>
      </c>
      <c r="F63" s="7">
        <f t="shared" si="0"/>
        <v>-1.2697000000000003E-2</v>
      </c>
      <c r="I63" s="12">
        <v>37</v>
      </c>
      <c r="J63" s="12">
        <v>-9.1814621612780339E-2</v>
      </c>
      <c r="K63" s="12">
        <v>7.8695621612780348E-2</v>
      </c>
    </row>
    <row r="64" spans="1:11" ht="19" x14ac:dyDescent="0.25">
      <c r="A64" s="2">
        <v>1.1300000006373201</v>
      </c>
      <c r="B64" s="2">
        <v>-3.3299999999695702</v>
      </c>
      <c r="C64" s="5">
        <v>0.20358000000000001</v>
      </c>
      <c r="D64" s="5">
        <v>1.0225E-2</v>
      </c>
      <c r="E64" s="6">
        <v>3.3579999999999999E-2</v>
      </c>
      <c r="F64" s="7">
        <f t="shared" si="0"/>
        <v>-2.3355000000000001E-2</v>
      </c>
      <c r="I64" s="12">
        <v>38</v>
      </c>
      <c r="J64" s="12">
        <v>2.1787562071487444E-2</v>
      </c>
      <c r="K64" s="12">
        <v>3.3564437928512561E-2</v>
      </c>
    </row>
    <row r="65" spans="1:11" ht="19" x14ac:dyDescent="0.25">
      <c r="A65" s="2">
        <v>0.71999999874283704</v>
      </c>
      <c r="B65" s="2">
        <v>-2.1300000001274402</v>
      </c>
      <c r="C65" s="5">
        <v>1.14435</v>
      </c>
      <c r="D65" s="5">
        <v>1.9581999999999999E-2</v>
      </c>
      <c r="E65" s="6">
        <v>5.4350000000000002E-2</v>
      </c>
      <c r="F65" s="7">
        <f t="shared" si="0"/>
        <v>-3.4768000000000007E-2</v>
      </c>
      <c r="I65" s="12">
        <v>39</v>
      </c>
      <c r="J65" s="12">
        <v>-5.3238822534631192E-2</v>
      </c>
      <c r="K65" s="12">
        <v>4.2839822534631193E-2</v>
      </c>
    </row>
    <row r="66" spans="1:11" ht="19" x14ac:dyDescent="0.25">
      <c r="A66" s="2">
        <v>-2.52000000015477</v>
      </c>
      <c r="B66" s="2">
        <v>-3.74999999974197</v>
      </c>
      <c r="C66" s="5">
        <v>1.1237900000000001</v>
      </c>
      <c r="D66" s="5">
        <v>2.0931999999999999E-2</v>
      </c>
      <c r="E66" s="6">
        <v>6.3789999999999999E-2</v>
      </c>
      <c r="F66" s="7">
        <f t="shared" si="0"/>
        <v>-4.2858E-2</v>
      </c>
      <c r="I66" s="12">
        <v>40</v>
      </c>
      <c r="J66" s="12">
        <v>-4.3933387098474018E-2</v>
      </c>
      <c r="K66" s="12">
        <v>5.7275387098474018E-2</v>
      </c>
    </row>
    <row r="67" spans="1:11" ht="19" x14ac:dyDescent="0.25">
      <c r="A67" s="2">
        <v>2.2300000009588898</v>
      </c>
      <c r="B67" s="2">
        <v>1.4899999998062701</v>
      </c>
      <c r="C67" s="5">
        <v>0.84150000000000003</v>
      </c>
      <c r="D67" s="5">
        <v>-1.691E-3</v>
      </c>
      <c r="E67" s="6">
        <v>6.1499999999999999E-2</v>
      </c>
      <c r="F67" s="7">
        <f t="shared" ref="F67:F121" si="1">D67-E67</f>
        <v>-6.3190999999999997E-2</v>
      </c>
      <c r="I67" s="12">
        <v>41</v>
      </c>
      <c r="J67" s="12">
        <v>-3.1265559177899749E-2</v>
      </c>
      <c r="K67" s="12">
        <v>4.6321559177899749E-2</v>
      </c>
    </row>
    <row r="68" spans="1:11" ht="19" x14ac:dyDescent="0.25">
      <c r="A68" s="2">
        <v>-1.4600000002351099</v>
      </c>
      <c r="B68" s="2">
        <v>-0.22000000009082499</v>
      </c>
      <c r="C68" s="5">
        <v>1.94241</v>
      </c>
      <c r="D68" s="5">
        <v>3.3242000000000001E-2</v>
      </c>
      <c r="E68" s="6">
        <v>7.2410000000000002E-2</v>
      </c>
      <c r="F68" s="7">
        <f t="shared" si="1"/>
        <v>-3.9168000000000001E-2</v>
      </c>
      <c r="I68" s="12">
        <v>42</v>
      </c>
      <c r="J68" s="12">
        <v>-5.919041316665518E-2</v>
      </c>
      <c r="K68" s="12">
        <v>4.2525413166655174E-2</v>
      </c>
    </row>
    <row r="69" spans="1:11" ht="19" x14ac:dyDescent="0.25">
      <c r="A69" s="2">
        <v>-1.6499999994776</v>
      </c>
      <c r="B69" s="2">
        <v>-2.0699999997773602</v>
      </c>
      <c r="C69" s="5">
        <v>0.24501000000000001</v>
      </c>
      <c r="D69" s="5">
        <v>2.05E-4</v>
      </c>
      <c r="E69" s="6">
        <v>8.5010000000000002E-2</v>
      </c>
      <c r="F69" s="7">
        <f t="shared" si="1"/>
        <v>-8.4805000000000005E-2</v>
      </c>
      <c r="I69" s="12">
        <v>43</v>
      </c>
      <c r="J69" s="12">
        <v>-4.7882648231298543E-2</v>
      </c>
      <c r="K69" s="12">
        <v>7.2336648231298539E-2</v>
      </c>
    </row>
    <row r="70" spans="1:11" ht="19" x14ac:dyDescent="0.25">
      <c r="A70" s="2">
        <v>4.4499999996967299</v>
      </c>
      <c r="B70" s="2">
        <v>3.0900000000524601</v>
      </c>
      <c r="C70" s="5">
        <v>2.6041500000000002</v>
      </c>
      <c r="D70" s="5">
        <v>1.6185000000000001E-2</v>
      </c>
      <c r="E70" s="6">
        <v>9.4149999999999998E-2</v>
      </c>
      <c r="F70" s="7">
        <f t="shared" si="1"/>
        <v>-7.7964999999999993E-2</v>
      </c>
      <c r="I70" s="12">
        <v>44</v>
      </c>
      <c r="J70" s="12">
        <v>-0.11046050056101492</v>
      </c>
      <c r="K70" s="12">
        <v>5.3196500561014916E-2</v>
      </c>
    </row>
    <row r="71" spans="1:11" ht="19" x14ac:dyDescent="0.25">
      <c r="A71" s="2">
        <v>-1.9299999991546899</v>
      </c>
      <c r="B71" s="2">
        <v>0.219999999920128</v>
      </c>
      <c r="C71" s="5">
        <v>2.3355899999999998</v>
      </c>
      <c r="D71" s="5">
        <v>3.6894999999999997E-2</v>
      </c>
      <c r="E71" s="6">
        <v>8.5589999999999999E-2</v>
      </c>
      <c r="F71" s="7">
        <f t="shared" si="1"/>
        <v>-4.8695000000000002E-2</v>
      </c>
      <c r="I71" s="12">
        <v>45</v>
      </c>
      <c r="J71" s="12">
        <v>-8.79646328819228E-2</v>
      </c>
      <c r="K71" s="12">
        <v>5.06236328819228E-2</v>
      </c>
    </row>
    <row r="72" spans="1:11" ht="19" x14ac:dyDescent="0.25">
      <c r="A72" s="2">
        <v>-0.56000000011768802</v>
      </c>
      <c r="B72" s="2">
        <v>-5.0000000111427502E-2</v>
      </c>
      <c r="C72" s="5">
        <v>3.20282</v>
      </c>
      <c r="D72" s="5">
        <v>1.9054999999999999E-2</v>
      </c>
      <c r="E72" s="6">
        <v>8.2820000000000005E-2</v>
      </c>
      <c r="F72" s="7">
        <f t="shared" si="1"/>
        <v>-6.3765000000000002E-2</v>
      </c>
      <c r="I72" s="12">
        <v>46</v>
      </c>
      <c r="J72" s="12">
        <v>3.7331561362243589E-2</v>
      </c>
      <c r="K72" s="12">
        <v>4.727243863775641E-2</v>
      </c>
    </row>
    <row r="73" spans="1:11" ht="19" x14ac:dyDescent="0.25">
      <c r="A73" s="2">
        <v>-1.3200000006914101</v>
      </c>
      <c r="B73" s="2">
        <v>2.9999999986185501E-2</v>
      </c>
      <c r="C73" s="5">
        <v>1.14822</v>
      </c>
      <c r="D73" s="5">
        <v>1.1809E-2</v>
      </c>
      <c r="E73" s="6">
        <v>8.8220000000000007E-2</v>
      </c>
      <c r="F73" s="7">
        <f t="shared" si="1"/>
        <v>-7.6411000000000007E-2</v>
      </c>
      <c r="I73" s="12">
        <v>47</v>
      </c>
      <c r="J73" s="12">
        <v>-3.2367429596457414E-2</v>
      </c>
      <c r="K73" s="12">
        <v>4.0801429596457411E-2</v>
      </c>
    </row>
    <row r="74" spans="1:11" ht="19" x14ac:dyDescent="0.25">
      <c r="A74" s="2">
        <v>-3.1799999997268298</v>
      </c>
      <c r="B74" s="2">
        <v>-1.3599999998091501</v>
      </c>
      <c r="C74" s="5">
        <v>5.69564</v>
      </c>
      <c r="D74" s="5">
        <v>8.1549999999999997E-2</v>
      </c>
      <c r="E74" s="6">
        <v>0.11564000000000001</v>
      </c>
      <c r="F74" s="7">
        <f t="shared" si="1"/>
        <v>-3.4090000000000009E-2</v>
      </c>
      <c r="I74" s="12">
        <v>48</v>
      </c>
      <c r="J74" s="12">
        <v>-8.4337553915131327E-2</v>
      </c>
      <c r="K74" s="12">
        <v>5.9036553915131323E-2</v>
      </c>
    </row>
    <row r="75" spans="1:11" ht="19" x14ac:dyDescent="0.25">
      <c r="A75" s="2">
        <v>0.260000000567295</v>
      </c>
      <c r="B75" s="2">
        <v>-1.0299999999801499</v>
      </c>
      <c r="C75" s="5">
        <v>-3.5356399999999999</v>
      </c>
      <c r="D75" s="5">
        <v>-2.7248999999999999E-2</v>
      </c>
      <c r="E75" s="6">
        <v>0.11436</v>
      </c>
      <c r="F75" s="7">
        <f t="shared" si="1"/>
        <v>-0.14160900000000001</v>
      </c>
      <c r="I75" s="12">
        <v>49</v>
      </c>
      <c r="J75" s="12">
        <v>-0.11807078681465644</v>
      </c>
      <c r="K75" s="12">
        <v>3.6951786814656426E-2</v>
      </c>
    </row>
    <row r="76" spans="1:11" ht="19" x14ac:dyDescent="0.25">
      <c r="A76" s="2">
        <v>4.0599999991617999</v>
      </c>
      <c r="B76" s="2">
        <v>-0.23000000020800801</v>
      </c>
      <c r="C76" s="5">
        <v>-2.2355</v>
      </c>
      <c r="D76" s="5">
        <v>-2.1489000000000001E-2</v>
      </c>
      <c r="E76" s="6">
        <v>0.1145</v>
      </c>
      <c r="F76" s="7">
        <f t="shared" si="1"/>
        <v>-0.135989</v>
      </c>
      <c r="I76" s="12">
        <v>50</v>
      </c>
      <c r="J76" s="12">
        <v>-4.6880536574247747E-2</v>
      </c>
      <c r="K76" s="12">
        <v>1.6276536574247748E-2</v>
      </c>
    </row>
    <row r="77" spans="1:11" ht="19" x14ac:dyDescent="0.25">
      <c r="A77" s="2">
        <v>1.10000000033487</v>
      </c>
      <c r="B77" s="2">
        <v>0.48000000004941801</v>
      </c>
      <c r="C77" s="5">
        <v>0.43376999999999999</v>
      </c>
      <c r="D77" s="5">
        <v>1.451E-2</v>
      </c>
      <c r="E77" s="6">
        <v>0.14377000000000001</v>
      </c>
      <c r="F77" s="7">
        <f t="shared" si="1"/>
        <v>-0.12926000000000001</v>
      </c>
      <c r="I77" s="12">
        <v>51</v>
      </c>
      <c r="J77" s="12">
        <v>3.8078421768435046E-2</v>
      </c>
      <c r="K77" s="12">
        <v>6.2535782315649505E-3</v>
      </c>
    </row>
    <row r="78" spans="1:11" ht="19" x14ac:dyDescent="0.25">
      <c r="A78" s="2">
        <v>5.3099999986527102</v>
      </c>
      <c r="B78" s="2">
        <v>-3.1299999999527999</v>
      </c>
      <c r="C78" s="5">
        <v>2.7903899999999999</v>
      </c>
      <c r="D78" s="5">
        <v>2.8604999999999998E-2</v>
      </c>
      <c r="E78" s="6">
        <v>0.14038999999999999</v>
      </c>
      <c r="F78" s="7">
        <f t="shared" si="1"/>
        <v>-0.111785</v>
      </c>
      <c r="I78" s="12">
        <v>52</v>
      </c>
      <c r="J78" s="12">
        <v>-2.8051056363117451E-2</v>
      </c>
      <c r="K78" s="12">
        <v>3.7751056363117451E-2</v>
      </c>
    </row>
    <row r="79" spans="1:11" ht="19" x14ac:dyDescent="0.25">
      <c r="A79" s="2">
        <v>1.13000000135194</v>
      </c>
      <c r="B79" s="2">
        <v>-2.33000000011512</v>
      </c>
      <c r="C79" s="5">
        <v>0.61556</v>
      </c>
      <c r="D79" s="5">
        <v>1.4844E-2</v>
      </c>
      <c r="E79" s="6">
        <v>0.13556000000000001</v>
      </c>
      <c r="F79" s="7">
        <f t="shared" si="1"/>
        <v>-0.12071600000000002</v>
      </c>
      <c r="I79" s="12">
        <v>53</v>
      </c>
      <c r="J79" s="12">
        <v>-3.0064678202499983E-2</v>
      </c>
      <c r="K79" s="12">
        <v>3.8226678202499982E-2</v>
      </c>
    </row>
    <row r="80" spans="1:11" ht="19" x14ac:dyDescent="0.25">
      <c r="A80" s="2">
        <v>-2.2500000003404299</v>
      </c>
      <c r="B80" s="2">
        <v>0.450000000010364</v>
      </c>
      <c r="C80" s="5">
        <v>3.3517100000000002</v>
      </c>
      <c r="D80" s="5">
        <v>1.8884999999999999E-2</v>
      </c>
      <c r="E80" s="6">
        <v>0.16170999999999999</v>
      </c>
      <c r="F80" s="7">
        <f t="shared" si="1"/>
        <v>-0.14282499999999998</v>
      </c>
      <c r="I80" s="12">
        <v>54</v>
      </c>
      <c r="J80" s="12">
        <v>-4.8883743951461146E-2</v>
      </c>
      <c r="K80" s="12">
        <v>2.0605743951461149E-2</v>
      </c>
    </row>
    <row r="81" spans="1:11" ht="19" x14ac:dyDescent="0.25">
      <c r="A81" s="2">
        <v>1.14000000036356</v>
      </c>
      <c r="B81" s="2">
        <v>-3.9799999999710201</v>
      </c>
      <c r="C81" s="5">
        <v>3.60263</v>
      </c>
      <c r="D81" s="5">
        <v>2.3259999999999999E-2</v>
      </c>
      <c r="E81" s="6">
        <v>0.16263</v>
      </c>
      <c r="F81" s="7">
        <f t="shared" si="1"/>
        <v>-0.13936999999999999</v>
      </c>
      <c r="I81" s="12">
        <v>55</v>
      </c>
      <c r="J81" s="12">
        <v>2.6051309077311235E-3</v>
      </c>
      <c r="K81" s="12">
        <v>2.2204869092268879E-2</v>
      </c>
    </row>
    <row r="82" spans="1:11" ht="19" x14ac:dyDescent="0.25">
      <c r="A82" s="2">
        <v>-2.3000000009947601</v>
      </c>
      <c r="B82" s="2">
        <v>-1.6999999998587001</v>
      </c>
      <c r="C82" s="5">
        <v>0.20937</v>
      </c>
      <c r="D82" s="5">
        <v>6.7479999999999997E-3</v>
      </c>
      <c r="E82" s="6">
        <v>0.14937</v>
      </c>
      <c r="F82" s="7">
        <f t="shared" si="1"/>
        <v>-0.142622</v>
      </c>
      <c r="I82" s="12">
        <v>56</v>
      </c>
      <c r="J82" s="12">
        <v>-3.1760360103004454E-2</v>
      </c>
      <c r="K82" s="12">
        <v>1.9547360103004452E-2</v>
      </c>
    </row>
    <row r="83" spans="1:11" ht="19" x14ac:dyDescent="0.25">
      <c r="A83" s="2">
        <v>-4.8199999988899203</v>
      </c>
      <c r="B83" s="2">
        <v>3.4300000000583899</v>
      </c>
      <c r="C83" s="5">
        <v>-7.4850700000000003</v>
      </c>
      <c r="D83" s="5">
        <v>-9.5783999999999994E-2</v>
      </c>
      <c r="E83" s="6">
        <v>0.19492999999999999</v>
      </c>
      <c r="F83" s="7">
        <f t="shared" si="1"/>
        <v>-0.29071399999999997</v>
      </c>
      <c r="I83" s="12">
        <v>57</v>
      </c>
      <c r="J83" s="12">
        <v>-4.1074715168566998E-2</v>
      </c>
      <c r="K83" s="12">
        <v>3.3517715168566997E-2</v>
      </c>
    </row>
    <row r="84" spans="1:11" ht="19" x14ac:dyDescent="0.25">
      <c r="A84" s="2">
        <v>-0.68000000096770596</v>
      </c>
      <c r="B84" s="2">
        <v>0.25999999989127998</v>
      </c>
      <c r="C84" s="5">
        <v>1.86788</v>
      </c>
      <c r="D84" s="5">
        <v>1.8142999999999999E-2</v>
      </c>
      <c r="E84" s="6">
        <v>0.17788000000000001</v>
      </c>
      <c r="F84" s="7">
        <f t="shared" si="1"/>
        <v>-0.15973700000000002</v>
      </c>
      <c r="I84" s="12">
        <v>58</v>
      </c>
      <c r="J84" s="12">
        <v>-7.2779647552567911E-2</v>
      </c>
      <c r="K84" s="12">
        <v>3.866364755256791E-2</v>
      </c>
    </row>
    <row r="85" spans="1:11" ht="19" x14ac:dyDescent="0.25">
      <c r="A85" s="2">
        <v>-2.4199999998865902</v>
      </c>
      <c r="B85" s="2">
        <v>-1.9000000000670301</v>
      </c>
      <c r="C85" s="5">
        <v>-9.3453499999999998</v>
      </c>
      <c r="D85" s="5">
        <v>-7.8146999999999994E-2</v>
      </c>
      <c r="E85" s="6">
        <v>0.20465</v>
      </c>
      <c r="F85" s="7">
        <f t="shared" si="1"/>
        <v>-0.28279699999999997</v>
      </c>
      <c r="I85" s="12">
        <v>59</v>
      </c>
      <c r="J85" s="12">
        <v>4.0345873908382436E-2</v>
      </c>
      <c r="K85" s="12">
        <v>-2.5266873908382437E-2</v>
      </c>
    </row>
    <row r="86" spans="1:11" ht="19" x14ac:dyDescent="0.25">
      <c r="A86" s="2">
        <v>2.8999999995622701</v>
      </c>
      <c r="B86" s="2">
        <v>-0.440000000001328</v>
      </c>
      <c r="C86" s="5">
        <v>8.61707</v>
      </c>
      <c r="D86" s="5">
        <v>9.3779000000000001E-2</v>
      </c>
      <c r="E86" s="6">
        <v>0.20707</v>
      </c>
      <c r="F86" s="7">
        <f t="shared" si="1"/>
        <v>-0.113291</v>
      </c>
      <c r="I86" s="12">
        <v>60</v>
      </c>
      <c r="J86" s="12">
        <v>-1.8149081828376094E-2</v>
      </c>
      <c r="K86" s="12">
        <v>-1.5509181716239079E-3</v>
      </c>
    </row>
    <row r="87" spans="1:11" ht="19" x14ac:dyDescent="0.25">
      <c r="A87" s="2">
        <v>2.04000000138182</v>
      </c>
      <c r="B87" s="2">
        <v>-2.6799999999388402</v>
      </c>
      <c r="C87" s="5">
        <v>3.5835900000000001</v>
      </c>
      <c r="D87" s="5">
        <v>2.0740000000000001E-2</v>
      </c>
      <c r="E87" s="6">
        <v>0.18359</v>
      </c>
      <c r="F87" s="7">
        <f t="shared" si="1"/>
        <v>-0.16284999999999999</v>
      </c>
      <c r="I87" s="12">
        <v>61</v>
      </c>
      <c r="J87" s="12">
        <v>-3.2487450734577088E-2</v>
      </c>
      <c r="K87" s="12">
        <v>4.1340450734577087E-2</v>
      </c>
    </row>
    <row r="88" spans="1:11" ht="19" x14ac:dyDescent="0.25">
      <c r="A88" s="2">
        <v>-2.98000000099228</v>
      </c>
      <c r="B88" s="2">
        <v>-4.0500000000407201</v>
      </c>
      <c r="C88" s="5">
        <v>1.29203</v>
      </c>
      <c r="D88" s="5">
        <v>1.9061999999999999E-2</v>
      </c>
      <c r="E88" s="6">
        <v>0.19203000000000001</v>
      </c>
      <c r="F88" s="7">
        <f t="shared" si="1"/>
        <v>-0.17296800000000001</v>
      </c>
      <c r="I88" s="12">
        <v>62</v>
      </c>
      <c r="J88" s="12">
        <v>-1.3641847798079927E-2</v>
      </c>
      <c r="K88" s="12">
        <v>9.4484779807992372E-4</v>
      </c>
    </row>
    <row r="89" spans="1:11" ht="19" x14ac:dyDescent="0.25">
      <c r="A89" s="2">
        <v>-1.7399999988816599</v>
      </c>
      <c r="B89" s="2">
        <v>2.1700000000631099</v>
      </c>
      <c r="C89" s="5">
        <v>4.1690100000000001</v>
      </c>
      <c r="D89" s="5">
        <v>3.8642999999999997E-2</v>
      </c>
      <c r="E89" s="6">
        <v>0.20901</v>
      </c>
      <c r="F89" s="7">
        <f t="shared" si="1"/>
        <v>-0.17036699999999999</v>
      </c>
      <c r="I89" s="12">
        <v>63</v>
      </c>
      <c r="J89" s="12">
        <v>-4.8672053384225769E-2</v>
      </c>
      <c r="K89" s="12">
        <v>2.5317053384225768E-2</v>
      </c>
    </row>
    <row r="90" spans="1:11" ht="19" x14ac:dyDescent="0.25">
      <c r="A90" s="2">
        <v>-1.3399999999513601</v>
      </c>
      <c r="B90" s="2">
        <v>-2.3699999999433699</v>
      </c>
      <c r="C90" s="5">
        <v>-6.7331700000000003</v>
      </c>
      <c r="D90" s="5">
        <v>-6.4516000000000004E-2</v>
      </c>
      <c r="E90" s="6">
        <v>0.20683000000000001</v>
      </c>
      <c r="F90" s="7">
        <f t="shared" si="1"/>
        <v>-0.27134600000000003</v>
      </c>
      <c r="I90" s="12">
        <v>64</v>
      </c>
      <c r="J90" s="12">
        <v>-3.6318104649012348E-2</v>
      </c>
      <c r="K90" s="12">
        <v>1.5501046490123405E-3</v>
      </c>
    </row>
    <row r="91" spans="1:11" ht="19" x14ac:dyDescent="0.25">
      <c r="A91" s="2">
        <v>0.24999999977550699</v>
      </c>
      <c r="B91" s="2">
        <v>-0.710000000126354</v>
      </c>
      <c r="C91" s="5">
        <v>7.1133199999999999</v>
      </c>
      <c r="D91" s="5">
        <v>6.4946000000000004E-2</v>
      </c>
      <c r="E91" s="6">
        <v>0.18332000000000001</v>
      </c>
      <c r="F91" s="7">
        <f t="shared" si="1"/>
        <v>-0.11837400000000001</v>
      </c>
      <c r="I91" s="12">
        <v>65</v>
      </c>
      <c r="J91" s="12">
        <v>-4.7888062269892909E-2</v>
      </c>
      <c r="K91" s="12">
        <v>5.0300622698929084E-3</v>
      </c>
    </row>
    <row r="92" spans="1:11" ht="19" x14ac:dyDescent="0.25">
      <c r="A92" s="2">
        <v>-1.9400000000903199</v>
      </c>
      <c r="B92" s="2">
        <v>0.42000000016859601</v>
      </c>
      <c r="C92" s="5">
        <v>1.3806700000000001</v>
      </c>
      <c r="D92" s="5">
        <v>4.9659999999999999E-3</v>
      </c>
      <c r="E92" s="6">
        <v>0.19067000000000001</v>
      </c>
      <c r="F92" s="7">
        <f t="shared" si="1"/>
        <v>-0.18570400000000001</v>
      </c>
      <c r="I92" s="12">
        <v>66</v>
      </c>
      <c r="J92" s="12">
        <v>-2.8696044790315796E-2</v>
      </c>
      <c r="K92" s="12">
        <v>-3.4494955209684201E-2</v>
      </c>
    </row>
    <row r="93" spans="1:11" ht="19" x14ac:dyDescent="0.25">
      <c r="A93" s="2">
        <v>-2.3200000001865799</v>
      </c>
      <c r="B93" s="2">
        <v>-4.9500000000771296</v>
      </c>
      <c r="C93" s="5">
        <v>-2.4155000000000002</v>
      </c>
      <c r="D93" s="5">
        <v>-2.3720000000000001E-2</v>
      </c>
      <c r="E93" s="6">
        <v>0.16450000000000001</v>
      </c>
      <c r="F93" s="7">
        <f t="shared" si="1"/>
        <v>-0.18822</v>
      </c>
      <c r="I93" s="12">
        <v>67</v>
      </c>
      <c r="J93" s="12">
        <v>-2.8550681170875187E-2</v>
      </c>
      <c r="K93" s="12">
        <v>-1.0617318829124815E-2</v>
      </c>
    </row>
    <row r="94" spans="1:11" ht="19" x14ac:dyDescent="0.25">
      <c r="A94" s="2">
        <v>-0.97000000074790504</v>
      </c>
      <c r="B94" s="2">
        <v>6.82999999982452</v>
      </c>
      <c r="C94" s="5">
        <v>1.60795</v>
      </c>
      <c r="D94" s="5">
        <v>-2.8349999999999998E-3</v>
      </c>
      <c r="E94" s="6">
        <v>0.17795</v>
      </c>
      <c r="F94" s="7">
        <f t="shared" si="1"/>
        <v>-0.180785</v>
      </c>
      <c r="I94" s="12">
        <v>68</v>
      </c>
      <c r="J94" s="12">
        <v>-5.24980586268163E-2</v>
      </c>
      <c r="K94" s="12">
        <v>-3.2306941373183705E-2</v>
      </c>
    </row>
    <row r="95" spans="1:11" ht="19" x14ac:dyDescent="0.25">
      <c r="A95" s="2">
        <v>0.280000000565783</v>
      </c>
      <c r="B95" s="2">
        <v>-1.9299999999446</v>
      </c>
      <c r="C95" s="5">
        <v>2.2156199999999999</v>
      </c>
      <c r="D95" s="5">
        <v>3.2284E-2</v>
      </c>
      <c r="E95" s="6">
        <v>0.15562000000000001</v>
      </c>
      <c r="F95" s="7">
        <f t="shared" si="1"/>
        <v>-0.123336</v>
      </c>
      <c r="I95" s="12">
        <v>69</v>
      </c>
      <c r="J95" s="12">
        <v>5.2277053519864808E-4</v>
      </c>
      <c r="K95" s="12">
        <v>-7.8487770535198648E-2</v>
      </c>
    </row>
    <row r="96" spans="1:11" ht="19" x14ac:dyDescent="0.25">
      <c r="A96" s="2">
        <v>0.80000000076936295</v>
      </c>
      <c r="B96" s="2">
        <v>-2.01999999990282</v>
      </c>
      <c r="C96" s="5">
        <v>3.9922200000000001</v>
      </c>
      <c r="D96" s="5">
        <v>4.5436999999999998E-2</v>
      </c>
      <c r="E96" s="6">
        <v>0.12222</v>
      </c>
      <c r="F96" s="7">
        <f t="shared" si="1"/>
        <v>-7.678299999999999E-2</v>
      </c>
      <c r="I96" s="12">
        <v>70</v>
      </c>
      <c r="J96" s="12">
        <v>-2.4252569621508024E-2</v>
      </c>
      <c r="K96" s="12">
        <v>-2.4442430378491978E-2</v>
      </c>
    </row>
    <row r="97" spans="1:11" ht="19" x14ac:dyDescent="0.25">
      <c r="A97" s="2">
        <v>0.71999999990777197</v>
      </c>
      <c r="B97" s="2">
        <v>1.79000000006004</v>
      </c>
      <c r="C97" s="5">
        <v>2.90957</v>
      </c>
      <c r="D97" s="5">
        <v>3.0775E-2</v>
      </c>
      <c r="E97" s="6">
        <v>0.13957</v>
      </c>
      <c r="F97" s="7">
        <f t="shared" si="1"/>
        <v>-0.108795</v>
      </c>
      <c r="I97" s="12">
        <v>71</v>
      </c>
      <c r="J97" s="12">
        <v>-1.1349873026009462E-2</v>
      </c>
      <c r="K97" s="12">
        <v>-5.241512697399054E-2</v>
      </c>
    </row>
    <row r="98" spans="1:11" ht="19" x14ac:dyDescent="0.25">
      <c r="A98" s="2">
        <v>-3.13000000136699</v>
      </c>
      <c r="B98" s="2">
        <v>-6.2400000001530103</v>
      </c>
      <c r="C98" s="5">
        <v>1.8939999999999999E-2</v>
      </c>
      <c r="D98" s="5">
        <v>8.9969999999999998E-3</v>
      </c>
      <c r="E98" s="6">
        <v>0.12894</v>
      </c>
      <c r="F98" s="7">
        <f t="shared" si="1"/>
        <v>-0.11994299999999999</v>
      </c>
      <c r="I98" s="12">
        <v>72</v>
      </c>
      <c r="J98" s="12">
        <v>-3.6908740958062153E-2</v>
      </c>
      <c r="K98" s="12">
        <v>-3.9502259041937854E-2</v>
      </c>
    </row>
    <row r="99" spans="1:11" ht="19" x14ac:dyDescent="0.25">
      <c r="A99" s="2">
        <v>1.03000000017337</v>
      </c>
      <c r="B99" s="2">
        <v>-3.7900000000257701</v>
      </c>
      <c r="C99" s="5">
        <v>-8.0108899999999998</v>
      </c>
      <c r="D99" s="5">
        <v>-5.2336000000000001E-2</v>
      </c>
      <c r="E99" s="6">
        <v>0.11910999999999999</v>
      </c>
      <c r="F99" s="7">
        <f t="shared" si="1"/>
        <v>-0.17144599999999999</v>
      </c>
      <c r="I99" s="12">
        <v>73</v>
      </c>
      <c r="J99" s="12">
        <v>8.4130752980787205E-3</v>
      </c>
      <c r="K99" s="12">
        <v>-4.250307529807873E-2</v>
      </c>
    </row>
    <row r="100" spans="1:11" ht="19" x14ac:dyDescent="0.25">
      <c r="A100" s="2">
        <v>-4.8899999987046501</v>
      </c>
      <c r="B100" s="2">
        <v>-14.019999999881801</v>
      </c>
      <c r="C100" s="5">
        <v>-13.248419999999999</v>
      </c>
      <c r="D100" s="5">
        <v>-0.11208799999999999</v>
      </c>
      <c r="E100" s="6">
        <v>0.13158</v>
      </c>
      <c r="F100" s="7">
        <f t="shared" si="1"/>
        <v>-0.243668</v>
      </c>
      <c r="I100" s="12">
        <v>74</v>
      </c>
      <c r="J100" s="12">
        <v>-8.951401986864746E-2</v>
      </c>
      <c r="K100" s="12">
        <v>-5.2094980131352553E-2</v>
      </c>
    </row>
    <row r="101" spans="1:11" ht="19" x14ac:dyDescent="0.25">
      <c r="A101" s="2">
        <v>2.4699999990012098</v>
      </c>
      <c r="B101" s="2">
        <v>-1.17999999988541</v>
      </c>
      <c r="C101" s="5">
        <v>13.65329</v>
      </c>
      <c r="D101" s="5">
        <v>0.14282400000000001</v>
      </c>
      <c r="E101" s="6">
        <v>3.29E-3</v>
      </c>
      <c r="F101" s="7">
        <f t="shared" si="1"/>
        <v>0.13953400000000002</v>
      </c>
      <c r="I101" s="12">
        <v>75</v>
      </c>
      <c r="J101" s="12">
        <v>-6.3385758104910886E-2</v>
      </c>
      <c r="K101" s="12">
        <v>-7.2603241895089113E-2</v>
      </c>
    </row>
    <row r="102" spans="1:11" ht="19" x14ac:dyDescent="0.25">
      <c r="A102" s="2">
        <v>2.44999999900792</v>
      </c>
      <c r="B102" s="2">
        <v>-4.8000000002476702</v>
      </c>
      <c r="C102" s="5">
        <v>5.5864399999999996</v>
      </c>
      <c r="D102" s="5">
        <v>6.3897999999999996E-2</v>
      </c>
      <c r="E102" s="6">
        <v>6.4400000000000004E-3</v>
      </c>
      <c r="F102" s="7">
        <f t="shared" si="1"/>
        <v>5.7457999999999995E-2</v>
      </c>
      <c r="I102" s="12">
        <v>76</v>
      </c>
      <c r="J102" s="12">
        <v>-3.8288680350605779E-2</v>
      </c>
      <c r="K102" s="12">
        <v>-9.0971319649394228E-2</v>
      </c>
    </row>
    <row r="103" spans="1:11" ht="19" x14ac:dyDescent="0.25">
      <c r="A103" s="2">
        <v>2.6900000010234999</v>
      </c>
      <c r="B103" s="2">
        <v>-2.0399999999191798</v>
      </c>
      <c r="C103" s="5">
        <v>2.4706199999999998</v>
      </c>
      <c r="D103" s="5">
        <v>3.6377E-2</v>
      </c>
      <c r="E103" s="6">
        <v>1.0619999999999999E-2</v>
      </c>
      <c r="F103" s="7">
        <f t="shared" si="1"/>
        <v>2.5757000000000002E-2</v>
      </c>
      <c r="I103" s="12">
        <v>77</v>
      </c>
      <c r="J103" s="12">
        <v>-7.8991849653589769E-3</v>
      </c>
      <c r="K103" s="12">
        <v>-0.10388581503464102</v>
      </c>
    </row>
    <row r="104" spans="1:11" ht="19" x14ac:dyDescent="0.25">
      <c r="A104" s="2">
        <v>-2.2700000010283299</v>
      </c>
      <c r="B104" s="2">
        <v>-1.4600000000481801</v>
      </c>
      <c r="C104" s="5">
        <v>5.7812900000000003</v>
      </c>
      <c r="D104" s="5">
        <v>6.1974000000000001E-2</v>
      </c>
      <c r="E104" s="6">
        <v>1.129E-2</v>
      </c>
      <c r="F104" s="7">
        <f t="shared" si="1"/>
        <v>5.0684E-2</v>
      </c>
      <c r="I104" s="12">
        <v>78</v>
      </c>
      <c r="J104" s="12">
        <v>-4.1847832244946676E-2</v>
      </c>
      <c r="K104" s="12">
        <v>-7.8868167755053342E-2</v>
      </c>
    </row>
    <row r="105" spans="1:11" ht="19" x14ac:dyDescent="0.25">
      <c r="A105" s="2">
        <v>-0.21999999944822801</v>
      </c>
      <c r="B105" s="2">
        <v>-2.9299999998184201</v>
      </c>
      <c r="C105" s="5">
        <v>7.6381300000000003</v>
      </c>
      <c r="D105" s="5">
        <v>8.7623000000000006E-2</v>
      </c>
      <c r="E105" s="6">
        <v>8.1300000000000001E-3</v>
      </c>
      <c r="F105" s="7">
        <f t="shared" si="1"/>
        <v>7.9493000000000008E-2</v>
      </c>
      <c r="I105" s="12">
        <v>79</v>
      </c>
      <c r="J105" s="12">
        <v>-1.2783896913538664E-2</v>
      </c>
      <c r="K105" s="12">
        <v>-0.13004110308646133</v>
      </c>
    </row>
    <row r="106" spans="1:11" ht="19" x14ac:dyDescent="0.25">
      <c r="A106" s="2">
        <v>-3.9999999374007403E-2</v>
      </c>
      <c r="B106" s="2">
        <v>-2.6600000001437798</v>
      </c>
      <c r="C106" s="5">
        <v>-3.62175</v>
      </c>
      <c r="D106" s="5">
        <v>-3.8778E-2</v>
      </c>
      <c r="E106" s="6">
        <v>8.2500000000000004E-3</v>
      </c>
      <c r="F106" s="7">
        <f t="shared" si="1"/>
        <v>-4.7028E-2</v>
      </c>
      <c r="I106" s="12">
        <v>80</v>
      </c>
      <c r="J106" s="12">
        <v>-1.0534097313743926E-2</v>
      </c>
      <c r="K106" s="12">
        <v>-0.12883590268625605</v>
      </c>
    </row>
    <row r="107" spans="1:11" ht="19" x14ac:dyDescent="0.25">
      <c r="A107" s="2">
        <v>4.3900000004462703</v>
      </c>
      <c r="B107" s="2">
        <v>4.1899999999185296</v>
      </c>
      <c r="C107" s="5">
        <v>-2.09233</v>
      </c>
      <c r="D107" s="5">
        <v>-2.5028999999999999E-2</v>
      </c>
      <c r="E107" s="6">
        <v>7.6699999999999997E-3</v>
      </c>
      <c r="F107" s="7">
        <f t="shared" si="1"/>
        <v>-3.2698999999999999E-2</v>
      </c>
      <c r="I107" s="12">
        <v>81</v>
      </c>
      <c r="J107" s="12">
        <v>-5.3764500705758708E-2</v>
      </c>
      <c r="K107" s="12">
        <v>-8.8857499294241291E-2</v>
      </c>
    </row>
    <row r="108" spans="1:11" ht="19" x14ac:dyDescent="0.25">
      <c r="A108" s="2">
        <v>5.7399999995272504</v>
      </c>
      <c r="B108" s="2">
        <v>1.9899999999657101</v>
      </c>
      <c r="C108" s="5">
        <v>12.47716</v>
      </c>
      <c r="D108" s="5">
        <v>0.12295200000000001</v>
      </c>
      <c r="E108" s="6">
        <v>7.1599999999999997E-3</v>
      </c>
      <c r="F108" s="7">
        <f t="shared" si="1"/>
        <v>0.11579200000000001</v>
      </c>
      <c r="I108" s="12">
        <v>82</v>
      </c>
      <c r="J108" s="12">
        <v>-0.13880253953826779</v>
      </c>
      <c r="K108" s="12">
        <v>-0.15191146046173218</v>
      </c>
    </row>
    <row r="109" spans="1:11" ht="19" x14ac:dyDescent="0.25">
      <c r="A109" s="2">
        <v>4.8300000002260797</v>
      </c>
      <c r="B109" s="2">
        <v>-1.5599999999548499</v>
      </c>
      <c r="C109" s="5">
        <v>4.63734</v>
      </c>
      <c r="D109" s="5">
        <v>5.9735999999999997E-2</v>
      </c>
      <c r="E109" s="6">
        <v>7.3400000000000002E-3</v>
      </c>
      <c r="F109" s="7">
        <f t="shared" si="1"/>
        <v>5.2395999999999998E-2</v>
      </c>
      <c r="I109" s="12">
        <v>83</v>
      </c>
      <c r="J109" s="12">
        <v>-2.6503645366837521E-2</v>
      </c>
      <c r="K109" s="12">
        <v>-0.13323335463316249</v>
      </c>
    </row>
    <row r="110" spans="1:11" ht="19" x14ac:dyDescent="0.25">
      <c r="A110" s="2">
        <v>7.1799999988698202</v>
      </c>
      <c r="B110" s="2">
        <v>2.94000000015803</v>
      </c>
      <c r="C110" s="5">
        <v>-2.4819999999999998E-2</v>
      </c>
      <c r="D110" s="5">
        <v>0</v>
      </c>
      <c r="E110" s="6">
        <v>5.1799999999999997E-3</v>
      </c>
      <c r="F110" s="7">
        <f t="shared" si="1"/>
        <v>-5.1799999999999997E-3</v>
      </c>
      <c r="I110" s="12">
        <v>84</v>
      </c>
      <c r="J110" s="12">
        <v>-0.16534058556878731</v>
      </c>
      <c r="K110" s="12">
        <v>-0.11745641443121266</v>
      </c>
    </row>
    <row r="111" spans="1:11" ht="19" x14ac:dyDescent="0.25">
      <c r="A111" s="2">
        <v>1.9700000010412799</v>
      </c>
      <c r="B111" s="2">
        <v>7.1999999998916202</v>
      </c>
      <c r="C111" s="5">
        <v>2.7843300000000002</v>
      </c>
      <c r="D111" s="5">
        <v>1.5841999999999998E-2</v>
      </c>
      <c r="E111" s="6">
        <v>4.3299999999999996E-3</v>
      </c>
      <c r="F111" s="7">
        <f t="shared" si="1"/>
        <v>1.1511999999999998E-2</v>
      </c>
      <c r="I111" s="12">
        <v>85</v>
      </c>
      <c r="J111" s="12">
        <v>5.9243672301583603E-2</v>
      </c>
      <c r="K111" s="12">
        <v>-0.17253467230158359</v>
      </c>
    </row>
    <row r="112" spans="1:11" ht="19" x14ac:dyDescent="0.25">
      <c r="A112" s="2">
        <v>-2.3700000005258102</v>
      </c>
      <c r="B112" s="2">
        <v>7.3199999998324596</v>
      </c>
      <c r="C112" s="5">
        <v>3.0840800000000002</v>
      </c>
      <c r="D112" s="5">
        <v>8.7449999999999993E-3</v>
      </c>
      <c r="E112" s="6">
        <v>4.0800000000000003E-3</v>
      </c>
      <c r="F112" s="7">
        <f t="shared" si="1"/>
        <v>4.664999999999999E-3</v>
      </c>
      <c r="I112" s="12">
        <v>86</v>
      </c>
      <c r="J112" s="12">
        <v>-5.8702621762171253E-3</v>
      </c>
      <c r="K112" s="12">
        <v>-0.15697973782378288</v>
      </c>
    </row>
    <row r="113" spans="1:11" ht="19" x14ac:dyDescent="0.25">
      <c r="A113" s="2">
        <v>-3.1300000005732298</v>
      </c>
      <c r="B113" s="2">
        <v>-0.98999999961443197</v>
      </c>
      <c r="C113" s="5">
        <v>4.9307800000000004</v>
      </c>
      <c r="D113" s="5">
        <v>5.4615999999999998E-2</v>
      </c>
      <c r="E113" s="6">
        <v>7.7999999999999999E-4</v>
      </c>
      <c r="F113" s="7">
        <f t="shared" si="1"/>
        <v>5.3835999999999995E-2</v>
      </c>
      <c r="I113" s="12">
        <v>87</v>
      </c>
      <c r="J113" s="12">
        <v>-4.7687690025942572E-2</v>
      </c>
      <c r="K113" s="12">
        <v>-0.12528030997405742</v>
      </c>
    </row>
    <row r="114" spans="1:11" ht="19" x14ac:dyDescent="0.25">
      <c r="A114" s="2">
        <v>-0.239999999437257</v>
      </c>
      <c r="B114" s="2">
        <v>7.0299999998155904</v>
      </c>
      <c r="C114" s="5">
        <v>0.29043999999999998</v>
      </c>
      <c r="D114" s="5">
        <v>-6.7130000000000002E-3</v>
      </c>
      <c r="E114" s="6">
        <v>4.4000000000000002E-4</v>
      </c>
      <c r="F114" s="7">
        <f t="shared" si="1"/>
        <v>-7.1530000000000005E-3</v>
      </c>
      <c r="I114" s="12">
        <v>88</v>
      </c>
      <c r="J114" s="12">
        <v>1.4775177646800045E-3</v>
      </c>
      <c r="K114" s="12">
        <v>-0.17184451776467999</v>
      </c>
    </row>
    <row r="115" spans="1:11" ht="19" x14ac:dyDescent="0.25">
      <c r="A115" s="2">
        <v>1.75000000000422</v>
      </c>
      <c r="B115" s="2">
        <v>-7.8099999999357097</v>
      </c>
      <c r="C115" s="5">
        <v>2.7504300000000002</v>
      </c>
      <c r="D115" s="5">
        <v>3.3931000000000003E-2</v>
      </c>
      <c r="E115" s="6">
        <v>4.2999999999999999E-4</v>
      </c>
      <c r="F115" s="7">
        <f t="shared" si="1"/>
        <v>3.3501000000000003E-2</v>
      </c>
      <c r="I115" s="12">
        <v>89</v>
      </c>
      <c r="J115" s="12">
        <v>-0.13331661363511735</v>
      </c>
      <c r="K115" s="12">
        <v>-0.13802938636488268</v>
      </c>
    </row>
    <row r="116" spans="1:11" ht="19" x14ac:dyDescent="0.25">
      <c r="A116" s="2">
        <v>-3.9600000000797602</v>
      </c>
      <c r="B116" s="2">
        <v>-1.7500000001149301</v>
      </c>
      <c r="C116" s="5">
        <v>1.2735799999999999</v>
      </c>
      <c r="D116" s="5">
        <v>9.8720000000000006E-3</v>
      </c>
      <c r="E116" s="6">
        <v>3.5799999999999998E-3</v>
      </c>
      <c r="F116" s="7">
        <f t="shared" si="1"/>
        <v>6.2920000000000007E-3</v>
      </c>
      <c r="I116" s="12">
        <v>90</v>
      </c>
      <c r="J116" s="12">
        <v>3.4682752189434493E-2</v>
      </c>
      <c r="K116" s="12">
        <v>-0.15305675218943449</v>
      </c>
    </row>
    <row r="117" spans="1:11" ht="19" x14ac:dyDescent="0.25">
      <c r="A117" s="2">
        <v>-0.48000000022425598</v>
      </c>
      <c r="B117" s="2">
        <v>-0.12999999985098201</v>
      </c>
      <c r="C117" s="5">
        <v>2.9034499999999999</v>
      </c>
      <c r="D117" s="5">
        <v>3.5930999999999998E-2</v>
      </c>
      <c r="E117" s="6">
        <v>3.4499999999999999E-3</v>
      </c>
      <c r="F117" s="7">
        <f t="shared" si="1"/>
        <v>3.2480999999999996E-2</v>
      </c>
      <c r="I117" s="12">
        <v>91</v>
      </c>
      <c r="J117" s="12">
        <v>-3.4949203250818919E-2</v>
      </c>
      <c r="K117" s="12">
        <v>-0.15075479674918107</v>
      </c>
    </row>
    <row r="118" spans="1:11" ht="19" x14ac:dyDescent="0.25">
      <c r="A118" s="2">
        <v>0.79999999972180103</v>
      </c>
      <c r="B118" s="2">
        <v>5.0900000000678203</v>
      </c>
      <c r="C118" s="5">
        <v>-4.3672500000000003</v>
      </c>
      <c r="D118" s="5">
        <v>-3.4939999999999999E-2</v>
      </c>
      <c r="E118" s="6">
        <v>2.7499999999999998E-3</v>
      </c>
      <c r="F118" s="7">
        <f t="shared" si="1"/>
        <v>-3.7690000000000001E-2</v>
      </c>
      <c r="I118" s="12">
        <v>92</v>
      </c>
      <c r="J118" s="12">
        <v>-9.0914356997891327E-2</v>
      </c>
      <c r="K118" s="12">
        <v>-9.7305643002108672E-2</v>
      </c>
    </row>
    <row r="119" spans="1:11" ht="19" x14ac:dyDescent="0.25">
      <c r="A119" s="2">
        <v>-2.2799999984530999</v>
      </c>
      <c r="B119" s="2">
        <v>-0.44000000004588102</v>
      </c>
      <c r="C119" s="5">
        <v>6.6541899999999998</v>
      </c>
      <c r="D119" s="5">
        <v>8.6813000000000001E-2</v>
      </c>
      <c r="E119" s="6">
        <v>4.1900000000000001E-3</v>
      </c>
      <c r="F119" s="7">
        <f t="shared" si="1"/>
        <v>8.2623000000000002E-2</v>
      </c>
      <c r="I119" s="12">
        <v>93</v>
      </c>
      <c r="J119" s="12">
        <v>-1.6810441598029646E-2</v>
      </c>
      <c r="K119" s="12">
        <v>-0.16397455840197037</v>
      </c>
    </row>
    <row r="120" spans="1:11" ht="19" x14ac:dyDescent="0.25">
      <c r="A120" s="2">
        <v>-1.3500000005992601</v>
      </c>
      <c r="B120" s="2">
        <v>-0.52999999999351299</v>
      </c>
      <c r="C120" s="5">
        <v>-1.54511</v>
      </c>
      <c r="D120" s="5">
        <v>-2.8206999999999999E-2</v>
      </c>
      <c r="E120" s="6">
        <v>4.8900000000000002E-3</v>
      </c>
      <c r="F120" s="7">
        <f t="shared" si="1"/>
        <v>-3.3097000000000001E-2</v>
      </c>
      <c r="I120" s="12">
        <v>94</v>
      </c>
      <c r="J120" s="12">
        <v>-2.4567856146742634E-2</v>
      </c>
      <c r="K120" s="12">
        <v>-9.876814385325737E-2</v>
      </c>
    </row>
    <row r="121" spans="1:11" ht="19" x14ac:dyDescent="0.25">
      <c r="A121" s="2">
        <v>-1.5799999997044067</v>
      </c>
      <c r="B121" s="2">
        <v>3.2199999997860829</v>
      </c>
      <c r="C121" s="5">
        <v>3.1069200000000001</v>
      </c>
      <c r="D121" s="5">
        <v>8.3809999999999996E-3</v>
      </c>
      <c r="E121" s="6">
        <v>6.9199999999999999E-3</v>
      </c>
      <c r="F121" s="7">
        <f t="shared" si="1"/>
        <v>1.4609999999999996E-3</v>
      </c>
      <c r="I121" s="12">
        <v>95</v>
      </c>
      <c r="J121" s="12">
        <v>-2.8493745509630131E-3</v>
      </c>
      <c r="K121" s="12">
        <v>-7.3933625449036977E-2</v>
      </c>
    </row>
    <row r="122" spans="1:11" x14ac:dyDescent="0.2">
      <c r="I122" s="12">
        <v>96</v>
      </c>
      <c r="J122" s="12">
        <v>-7.8236015821461086E-3</v>
      </c>
      <c r="K122" s="12">
        <v>-0.10097139841785389</v>
      </c>
    </row>
    <row r="123" spans="1:11" x14ac:dyDescent="0.2">
      <c r="I123" s="12">
        <v>97</v>
      </c>
      <c r="J123" s="12">
        <v>-6.7307339568305077E-2</v>
      </c>
      <c r="K123" s="12">
        <v>-5.2635660431694917E-2</v>
      </c>
    </row>
    <row r="124" spans="1:11" x14ac:dyDescent="0.2">
      <c r="I124" s="12">
        <v>98</v>
      </c>
      <c r="J124" s="12">
        <v>-0.145178112164561</v>
      </c>
      <c r="K124" s="12">
        <v>-2.6267887835438986E-2</v>
      </c>
    </row>
    <row r="125" spans="1:11" x14ac:dyDescent="0.2">
      <c r="I125" s="12">
        <v>99</v>
      </c>
      <c r="J125" s="12">
        <v>-0.24151504870009166</v>
      </c>
      <c r="K125" s="12">
        <v>-2.1529512999083344E-3</v>
      </c>
    </row>
    <row r="126" spans="1:11" x14ac:dyDescent="0.2">
      <c r="I126" s="12">
        <v>100</v>
      </c>
      <c r="J126" s="12">
        <v>0.11510574214856434</v>
      </c>
      <c r="K126" s="12">
        <v>2.4428257851435681E-2</v>
      </c>
    </row>
    <row r="127" spans="1:11" x14ac:dyDescent="0.2">
      <c r="I127" s="12">
        <v>101</v>
      </c>
      <c r="J127" s="12">
        <v>1.4052504041898617E-2</v>
      </c>
      <c r="K127" s="12">
        <v>4.3405495958101378E-2</v>
      </c>
    </row>
    <row r="128" spans="1:11" x14ac:dyDescent="0.2">
      <c r="I128" s="12">
        <v>102</v>
      </c>
      <c r="J128" s="12">
        <v>-1.5867809092967432E-2</v>
      </c>
      <c r="K128" s="12">
        <v>4.1624809092967438E-2</v>
      </c>
    </row>
    <row r="129" spans="12:14" x14ac:dyDescent="0.2">
      <c r="L129" s="12">
        <v>103</v>
      </c>
      <c r="M129" s="12">
        <v>1.1455248983136386E-2</v>
      </c>
      <c r="N129" s="12">
        <v>3.9228751016863614E-2</v>
      </c>
    </row>
    <row r="130" spans="12:14" x14ac:dyDescent="0.2">
      <c r="L130" s="12">
        <v>104</v>
      </c>
      <c r="M130" s="12">
        <v>3.5071963063865633E-2</v>
      </c>
      <c r="N130" s="12">
        <v>4.4421036936134375E-2</v>
      </c>
    </row>
    <row r="131" spans="12:14" x14ac:dyDescent="0.2">
      <c r="L131" s="12">
        <v>105</v>
      </c>
      <c r="M131" s="12">
        <v>-9.4587125664781183E-2</v>
      </c>
      <c r="N131" s="12">
        <v>4.7559125664781182E-2</v>
      </c>
    </row>
    <row r="132" spans="12:14" x14ac:dyDescent="0.2">
      <c r="L132" s="12">
        <v>106</v>
      </c>
      <c r="M132" s="12">
        <v>-5.1874297791168852E-2</v>
      </c>
      <c r="N132" s="12">
        <v>1.9175297791168854E-2</v>
      </c>
    </row>
    <row r="133" spans="12:14" x14ac:dyDescent="0.2">
      <c r="L133" s="12">
        <v>107</v>
      </c>
      <c r="M133" s="12">
        <v>0.11603167780699514</v>
      </c>
      <c r="N133" s="12">
        <v>-2.3967780699513108E-4</v>
      </c>
    </row>
    <row r="134" spans="12:14" x14ac:dyDescent="0.2">
      <c r="L134" s="12">
        <v>108</v>
      </c>
      <c r="M134" s="12">
        <v>1.5552714749492019E-2</v>
      </c>
      <c r="N134" s="12">
        <v>3.6843285250507979E-2</v>
      </c>
    </row>
    <row r="135" spans="12:14" x14ac:dyDescent="0.2">
      <c r="L135" s="12">
        <v>109</v>
      </c>
      <c r="M135" s="12">
        <v>-2.3531554055463092E-2</v>
      </c>
      <c r="N135" s="12">
        <v>1.8351554055463092E-2</v>
      </c>
    </row>
    <row r="136" spans="12:14" x14ac:dyDescent="0.2">
      <c r="L136" s="12">
        <v>110</v>
      </c>
      <c r="M136" s="12">
        <v>4.8740306028468953E-3</v>
      </c>
      <c r="N136" s="12">
        <v>6.6379693971531026E-3</v>
      </c>
    </row>
    <row r="137" spans="12:14" x14ac:dyDescent="0.2">
      <c r="L137" s="12">
        <v>111</v>
      </c>
      <c r="M137" s="12">
        <v>-2.1460937529403576E-3</v>
      </c>
      <c r="N137" s="12">
        <v>6.8110937529403566E-3</v>
      </c>
    </row>
    <row r="138" spans="12:14" x14ac:dyDescent="0.2">
      <c r="L138" s="12">
        <v>112</v>
      </c>
      <c r="M138" s="12">
        <v>4.1780586395066821E-4</v>
      </c>
      <c r="N138" s="12">
        <v>5.3418194136049327E-2</v>
      </c>
    </row>
    <row r="139" spans="12:14" x14ac:dyDescent="0.2">
      <c r="L139" s="12">
        <v>113</v>
      </c>
      <c r="M139" s="12">
        <v>-2.9882611977120804E-2</v>
      </c>
      <c r="N139" s="12">
        <v>2.2729611977120805E-2</v>
      </c>
    </row>
    <row r="140" spans="12:14" x14ac:dyDescent="0.2">
      <c r="L140" s="12">
        <v>114</v>
      </c>
      <c r="M140" s="12">
        <v>-2.6740195113841951E-2</v>
      </c>
      <c r="N140" s="12">
        <v>6.0241195113841954E-2</v>
      </c>
    </row>
    <row r="141" spans="12:14" x14ac:dyDescent="0.2">
      <c r="L141" s="12">
        <v>115</v>
      </c>
      <c r="M141" s="12">
        <v>-4.5627191002858419E-2</v>
      </c>
      <c r="N141" s="12">
        <v>5.1919191002858418E-2</v>
      </c>
    </row>
    <row r="142" spans="12:14" x14ac:dyDescent="0.2">
      <c r="L142" s="12">
        <v>116</v>
      </c>
      <c r="M142" s="12">
        <v>-1.4789137533599603E-2</v>
      </c>
      <c r="N142" s="12">
        <v>4.7270137533599599E-2</v>
      </c>
    </row>
    <row r="143" spans="12:14" x14ac:dyDescent="0.2">
      <c r="L143" s="12">
        <v>117</v>
      </c>
      <c r="M143" s="12">
        <v>-8.5319455649186804E-2</v>
      </c>
      <c r="N143" s="12">
        <v>4.7629455649186803E-2</v>
      </c>
    </row>
    <row r="144" spans="12:14" x14ac:dyDescent="0.2">
      <c r="L144" s="12">
        <v>118</v>
      </c>
      <c r="M144" s="12">
        <v>2.3643975759656738E-2</v>
      </c>
      <c r="N144" s="12">
        <v>5.8979024240343264E-2</v>
      </c>
    </row>
    <row r="145" spans="12:14" x14ac:dyDescent="0.2">
      <c r="L145" s="12">
        <v>119</v>
      </c>
      <c r="M145" s="12">
        <v>-6.93801328394682E-2</v>
      </c>
      <c r="N145" s="12">
        <v>3.6283132839468199E-2</v>
      </c>
    </row>
    <row r="146" spans="12:14" ht="17" thickBot="1" x14ac:dyDescent="0.25">
      <c r="L146" s="13">
        <v>120</v>
      </c>
      <c r="M146" s="13">
        <v>-8.3046917567494161E-3</v>
      </c>
      <c r="N146" s="13">
        <v>9.7656917567494166E-3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64B190-1A87-B04F-9D0A-F9F166FBD98E}">
  <dimension ref="A1:Q146"/>
  <sheetViews>
    <sheetView topLeftCell="A4" workbookViewId="0">
      <selection activeCell="M5" sqref="M5"/>
    </sheetView>
  </sheetViews>
  <sheetFormatPr baseColWidth="10" defaultRowHeight="16" x14ac:dyDescent="0.2"/>
  <cols>
    <col min="4" max="4" width="17.6640625" customWidth="1"/>
  </cols>
  <sheetData>
    <row r="1" spans="1:17" x14ac:dyDescent="0.2">
      <c r="A1" s="18" t="s">
        <v>4</v>
      </c>
      <c r="B1" s="18" t="s">
        <v>5</v>
      </c>
      <c r="C1" s="2" t="s">
        <v>8</v>
      </c>
      <c r="D1" s="18" t="s">
        <v>52</v>
      </c>
      <c r="E1" s="18" t="s">
        <v>54</v>
      </c>
      <c r="F1" s="21" t="s">
        <v>56</v>
      </c>
      <c r="I1" t="s">
        <v>23</v>
      </c>
    </row>
    <row r="2" spans="1:17" ht="20" thickBot="1" x14ac:dyDescent="0.3">
      <c r="A2" s="6">
        <v>2.0599999992508602</v>
      </c>
      <c r="B2" s="6">
        <v>-0.94000000005812701</v>
      </c>
      <c r="C2" s="5">
        <v>5.0503299999999998</v>
      </c>
      <c r="D2">
        <v>8.4943000000000005E-2</v>
      </c>
      <c r="E2" s="19">
        <v>3.3E-4</v>
      </c>
      <c r="F2" s="20">
        <f>D2-E2</f>
        <v>8.4613000000000008E-2</v>
      </c>
    </row>
    <row r="3" spans="1:17" ht="19" x14ac:dyDescent="0.25">
      <c r="A3" s="6">
        <v>-1.8600000002061601</v>
      </c>
      <c r="B3" s="6">
        <v>0.42999999979178499</v>
      </c>
      <c r="C3" s="5">
        <v>4.4225000000000003</v>
      </c>
      <c r="D3">
        <v>2.68125E-2</v>
      </c>
      <c r="E3" s="19">
        <v>2.5000000000000001E-3</v>
      </c>
      <c r="F3" s="20">
        <f t="shared" ref="F3:F66" si="0">D3-E3</f>
        <v>2.4312500000000001E-2</v>
      </c>
      <c r="I3" s="15" t="s">
        <v>24</v>
      </c>
      <c r="J3" s="15"/>
    </row>
    <row r="4" spans="1:17" ht="19" x14ac:dyDescent="0.25">
      <c r="A4" s="6">
        <v>-0.65999999968890899</v>
      </c>
      <c r="B4" s="6">
        <v>1.12000000004008</v>
      </c>
      <c r="C4" s="5">
        <v>3.11463</v>
      </c>
      <c r="D4">
        <v>2.8410299999999999E-2</v>
      </c>
      <c r="E4" s="19">
        <v>4.6299999999999996E-3</v>
      </c>
      <c r="F4" s="20">
        <f t="shared" si="0"/>
        <v>2.3780300000000001E-2</v>
      </c>
      <c r="I4" s="12" t="s">
        <v>25</v>
      </c>
      <c r="J4" s="12">
        <v>0.71233052811556263</v>
      </c>
    </row>
    <row r="5" spans="1:17" ht="19" x14ac:dyDescent="0.25">
      <c r="A5" s="6">
        <v>-0.410000000235832</v>
      </c>
      <c r="B5" s="6">
        <v>-0.77000000000470004</v>
      </c>
      <c r="C5" s="5">
        <v>-0.84743000000000002</v>
      </c>
      <c r="D5">
        <v>-3.1484899999999996E-2</v>
      </c>
      <c r="E5" s="19">
        <v>2.5699999999999998E-3</v>
      </c>
      <c r="F5" s="20">
        <f t="shared" si="0"/>
        <v>-3.4054899999999999E-2</v>
      </c>
      <c r="I5" s="12" t="s">
        <v>26</v>
      </c>
      <c r="J5" s="12">
        <v>0.5074147812853963</v>
      </c>
    </row>
    <row r="6" spans="1:17" ht="19" x14ac:dyDescent="0.25">
      <c r="A6" s="6">
        <v>8.9999999955803198E-2</v>
      </c>
      <c r="B6" s="6">
        <v>-1.06000000003226</v>
      </c>
      <c r="C6" s="5">
        <v>-6.1833299999999998</v>
      </c>
      <c r="D6">
        <v>-7.5083900000000009E-2</v>
      </c>
      <c r="E6" s="19">
        <v>6.6699999999999997E-3</v>
      </c>
      <c r="F6" s="20">
        <f t="shared" si="0"/>
        <v>-8.1753900000000004E-2</v>
      </c>
      <c r="I6" s="12" t="s">
        <v>27</v>
      </c>
      <c r="J6" s="12">
        <v>0.49467550838760482</v>
      </c>
    </row>
    <row r="7" spans="1:17" ht="19" x14ac:dyDescent="0.25">
      <c r="A7" s="6">
        <v>0.63999999981425504</v>
      </c>
      <c r="B7" s="6">
        <v>0.59000000016988796</v>
      </c>
      <c r="C7" s="5">
        <v>3.8921999999999999</v>
      </c>
      <c r="D7">
        <v>5.6009099999999999E-2</v>
      </c>
      <c r="E7" s="19">
        <v>2.2000000000000001E-3</v>
      </c>
      <c r="F7" s="20">
        <f t="shared" si="0"/>
        <v>5.3809099999999999E-2</v>
      </c>
      <c r="I7" s="12" t="s">
        <v>28</v>
      </c>
      <c r="J7" s="12">
        <v>6.7742051795314479E-2</v>
      </c>
    </row>
    <row r="8" spans="1:17" ht="20" thickBot="1" x14ac:dyDescent="0.3">
      <c r="A8" s="6">
        <v>-2.7199999998042301</v>
      </c>
      <c r="B8" s="6">
        <v>-0.11999999992086099</v>
      </c>
      <c r="C8" s="5">
        <v>0.79417000000000004</v>
      </c>
      <c r="D8">
        <v>-4.1443000000000001E-2</v>
      </c>
      <c r="E8" s="19">
        <v>4.1700000000000001E-3</v>
      </c>
      <c r="F8" s="20">
        <f t="shared" si="0"/>
        <v>-4.5613000000000001E-2</v>
      </c>
      <c r="I8" s="13" t="s">
        <v>29</v>
      </c>
      <c r="J8" s="13">
        <v>120</v>
      </c>
    </row>
    <row r="9" spans="1:17" ht="19" x14ac:dyDescent="0.25">
      <c r="A9" s="6">
        <v>0.480000000876801</v>
      </c>
      <c r="B9" s="6">
        <v>1.29999999999559</v>
      </c>
      <c r="C9" s="5">
        <v>2.5559400000000001</v>
      </c>
      <c r="D9">
        <v>5.3763399999999996E-2</v>
      </c>
      <c r="E9" s="19">
        <v>5.94E-3</v>
      </c>
      <c r="F9" s="20">
        <f t="shared" si="0"/>
        <v>4.7823399999999995E-2</v>
      </c>
    </row>
    <row r="10" spans="1:17" ht="20" thickBot="1" x14ac:dyDescent="0.3">
      <c r="A10" s="6">
        <v>0.53999999871718796</v>
      </c>
      <c r="B10" s="6">
        <v>1.5799999998033101</v>
      </c>
      <c r="C10" s="5">
        <v>2.7364899999999999</v>
      </c>
      <c r="D10">
        <v>5.5909899999999998E-2</v>
      </c>
      <c r="E10" s="19">
        <v>6.4900000000000001E-3</v>
      </c>
      <c r="F10" s="20">
        <f t="shared" si="0"/>
        <v>4.9419899999999996E-2</v>
      </c>
      <c r="I10" t="s">
        <v>30</v>
      </c>
    </row>
    <row r="11" spans="1:17" ht="19" x14ac:dyDescent="0.25">
      <c r="A11" s="6">
        <v>-1.1699999987299401</v>
      </c>
      <c r="B11" s="6">
        <v>3.56000000006952</v>
      </c>
      <c r="C11" s="5">
        <v>-1.75362</v>
      </c>
      <c r="D11">
        <v>-2.0133E-3</v>
      </c>
      <c r="E11" s="19">
        <v>6.3800000000000003E-3</v>
      </c>
      <c r="F11" s="20">
        <f t="shared" si="0"/>
        <v>-8.3932999999999994E-3</v>
      </c>
      <c r="I11" s="14"/>
      <c r="J11" s="14" t="s">
        <v>34</v>
      </c>
      <c r="K11" s="14" t="s">
        <v>35</v>
      </c>
      <c r="L11" s="14" t="s">
        <v>36</v>
      </c>
      <c r="M11" s="14" t="s">
        <v>37</v>
      </c>
      <c r="N11" s="14" t="s">
        <v>38</v>
      </c>
    </row>
    <row r="12" spans="1:17" ht="19" x14ac:dyDescent="0.25">
      <c r="A12" s="6">
        <v>0.60999999887560996</v>
      </c>
      <c r="B12" s="6">
        <v>-0.83000000002942897</v>
      </c>
      <c r="C12" s="5">
        <v>0.78766999999999998</v>
      </c>
      <c r="D12">
        <v>1.77527E-2</v>
      </c>
      <c r="E12" s="19">
        <v>7.6699999999999997E-3</v>
      </c>
      <c r="F12" s="20">
        <f t="shared" si="0"/>
        <v>1.00827E-2</v>
      </c>
      <c r="I12" s="12" t="s">
        <v>31</v>
      </c>
      <c r="J12" s="12">
        <v>3</v>
      </c>
      <c r="K12" s="12">
        <v>0.54834819863182838</v>
      </c>
      <c r="L12" s="12">
        <v>0.18278273287727612</v>
      </c>
      <c r="M12" s="12">
        <v>39.830749004000339</v>
      </c>
      <c r="N12" s="12">
        <v>9.0592568272593884E-18</v>
      </c>
    </row>
    <row r="13" spans="1:17" ht="19" x14ac:dyDescent="0.25">
      <c r="A13" s="6">
        <v>1.5200000000887099</v>
      </c>
      <c r="B13" s="6">
        <v>3.5300000000201499</v>
      </c>
      <c r="C13" s="5">
        <v>1.1901200000000001</v>
      </c>
      <c r="D13">
        <v>2.4804300000000001E-2</v>
      </c>
      <c r="E13" s="19">
        <v>1.0120000000000001E-2</v>
      </c>
      <c r="F13" s="20">
        <f t="shared" si="0"/>
        <v>1.4684300000000001E-2</v>
      </c>
      <c r="I13" s="12" t="s">
        <v>32</v>
      </c>
      <c r="J13" s="12">
        <v>116</v>
      </c>
      <c r="K13" s="12">
        <v>0.53232232744693198</v>
      </c>
      <c r="L13" s="12">
        <v>4.5889855814390691E-3</v>
      </c>
      <c r="M13" s="12"/>
      <c r="N13" s="12"/>
    </row>
    <row r="14" spans="1:17" ht="20" thickBot="1" x14ac:dyDescent="0.3">
      <c r="A14" s="6">
        <v>0.30999999940728401</v>
      </c>
      <c r="B14" s="6">
        <v>0.95000000004876695</v>
      </c>
      <c r="C14" s="5">
        <v>5.5716700000000001</v>
      </c>
      <c r="D14">
        <v>8.3968000000000001E-2</v>
      </c>
      <c r="E14" s="19">
        <v>1.67E-3</v>
      </c>
      <c r="F14" s="20">
        <f t="shared" si="0"/>
        <v>8.2297999999999996E-2</v>
      </c>
      <c r="I14" s="13" t="s">
        <v>33</v>
      </c>
      <c r="J14" s="13">
        <v>119</v>
      </c>
      <c r="K14" s="13">
        <v>1.0806705260787604</v>
      </c>
      <c r="L14" s="13"/>
      <c r="M14" s="13"/>
      <c r="N14" s="13"/>
    </row>
    <row r="15" spans="1:17" ht="20" thickBot="1" x14ac:dyDescent="0.3">
      <c r="A15" s="6">
        <v>-0.32999999830571802</v>
      </c>
      <c r="B15" s="6">
        <v>9.9999999893407507E-2</v>
      </c>
      <c r="C15" s="5">
        <v>1.29233</v>
      </c>
      <c r="D15">
        <v>2.2338300000000002E-2</v>
      </c>
      <c r="E15" s="19">
        <v>2.33E-3</v>
      </c>
      <c r="F15" s="20">
        <f t="shared" si="0"/>
        <v>2.0008300000000003E-2</v>
      </c>
    </row>
    <row r="16" spans="1:17" ht="19" x14ac:dyDescent="0.25">
      <c r="A16" s="6">
        <v>0.82999999999242502</v>
      </c>
      <c r="B16" s="6">
        <v>-0.229999999815233</v>
      </c>
      <c r="C16" s="5">
        <v>4.0337899999999998</v>
      </c>
      <c r="D16">
        <v>4.4581499999999996E-2</v>
      </c>
      <c r="E16" s="19">
        <v>3.79E-3</v>
      </c>
      <c r="F16" s="20">
        <f t="shared" si="0"/>
        <v>4.0791499999999994E-2</v>
      </c>
      <c r="I16" s="14"/>
      <c r="J16" s="14" t="s">
        <v>39</v>
      </c>
      <c r="K16" s="14" t="s">
        <v>28</v>
      </c>
      <c r="L16" s="14" t="s">
        <v>40</v>
      </c>
      <c r="M16" s="14" t="s">
        <v>41</v>
      </c>
      <c r="N16" s="14" t="s">
        <v>42</v>
      </c>
      <c r="O16" s="14" t="s">
        <v>43</v>
      </c>
      <c r="P16" s="14" t="s">
        <v>44</v>
      </c>
      <c r="Q16" s="14" t="s">
        <v>45</v>
      </c>
    </row>
    <row r="17" spans="1:17" ht="19" x14ac:dyDescent="0.25">
      <c r="A17" s="6">
        <v>-2.3600000014534399</v>
      </c>
      <c r="B17" s="6">
        <v>0.499999999748168</v>
      </c>
      <c r="C17" s="5">
        <v>1.55375</v>
      </c>
      <c r="D17">
        <v>2.5303999999999999E-3</v>
      </c>
      <c r="E17" s="19">
        <v>3.7499999999999999E-3</v>
      </c>
      <c r="F17" s="20">
        <f t="shared" si="0"/>
        <v>-1.2195999999999999E-3</v>
      </c>
      <c r="I17" s="12" t="s">
        <v>50</v>
      </c>
      <c r="J17" s="12">
        <v>-5.0445235063739269E-2</v>
      </c>
      <c r="K17" s="12">
        <v>6.6150417560447211E-3</v>
      </c>
      <c r="L17" s="12">
        <v>-7.6258377383095439</v>
      </c>
      <c r="M17" s="12">
        <v>7.3181910268608548E-12</v>
      </c>
      <c r="N17" s="12">
        <v>-6.3547158773114079E-2</v>
      </c>
      <c r="O17" s="12">
        <v>-3.7343311354364452E-2</v>
      </c>
      <c r="P17" s="12">
        <v>-6.3547158773114079E-2</v>
      </c>
      <c r="Q17" s="12">
        <v>-3.7343311354364452E-2</v>
      </c>
    </row>
    <row r="18" spans="1:17" ht="19" x14ac:dyDescent="0.25">
      <c r="A18" s="6">
        <v>1.7200000009143399</v>
      </c>
      <c r="B18" s="6">
        <v>2.6700000002302899</v>
      </c>
      <c r="C18" s="5">
        <v>2.80159</v>
      </c>
      <c r="D18">
        <v>1.4807300000000001E-2</v>
      </c>
      <c r="E18" s="19">
        <v>1.5900000000000001E-3</v>
      </c>
      <c r="F18" s="20">
        <f t="shared" si="0"/>
        <v>1.3217300000000001E-2</v>
      </c>
      <c r="I18" s="12" t="s">
        <v>4</v>
      </c>
      <c r="J18" s="12">
        <v>6.3312576831573179E-3</v>
      </c>
      <c r="K18" s="12">
        <v>2.6562394587379586E-3</v>
      </c>
      <c r="L18" s="12">
        <v>2.3835417632736493</v>
      </c>
      <c r="M18" s="12">
        <v>1.8770529703419948E-2</v>
      </c>
      <c r="N18" s="12">
        <v>1.070240742423058E-3</v>
      </c>
      <c r="O18" s="12">
        <v>1.1592274623891577E-2</v>
      </c>
      <c r="P18" s="12">
        <v>1.070240742423058E-3</v>
      </c>
      <c r="Q18" s="12">
        <v>1.1592274623891577E-2</v>
      </c>
    </row>
    <row r="19" spans="1:17" ht="19" x14ac:dyDescent="0.25">
      <c r="A19" s="6">
        <v>1.31999999956005</v>
      </c>
      <c r="B19" s="6">
        <v>4.9999999965955E-2</v>
      </c>
      <c r="C19" s="5">
        <v>-1.1982999999999999</v>
      </c>
      <c r="D19">
        <v>-4.9739999999999995E-4</v>
      </c>
      <c r="E19" s="19">
        <v>1.6999999999999999E-3</v>
      </c>
      <c r="F19" s="20">
        <f t="shared" si="0"/>
        <v>-2.1974E-3</v>
      </c>
      <c r="I19" s="12" t="s">
        <v>5</v>
      </c>
      <c r="J19" s="12">
        <v>7.5275389322903589E-3</v>
      </c>
      <c r="K19" s="12">
        <v>2.0846777939597678E-3</v>
      </c>
      <c r="L19" s="12">
        <v>3.6108884327836961</v>
      </c>
      <c r="M19" s="12">
        <v>4.5205324271702189E-4</v>
      </c>
      <c r="N19" s="12">
        <v>3.3985718868245899E-3</v>
      </c>
      <c r="O19" s="12">
        <v>1.1656505977756127E-2</v>
      </c>
      <c r="P19" s="12">
        <v>3.3985718868245899E-3</v>
      </c>
      <c r="Q19" s="12">
        <v>1.1656505977756127E-2</v>
      </c>
    </row>
    <row r="20" spans="1:17" ht="20" thickBot="1" x14ac:dyDescent="0.3">
      <c r="A20" s="6">
        <v>1.87000000016379</v>
      </c>
      <c r="B20" s="6">
        <v>0.56999999995144202</v>
      </c>
      <c r="C20" s="5">
        <v>5.6504700000000003</v>
      </c>
      <c r="D20">
        <v>7.1001999999999996E-2</v>
      </c>
      <c r="E20" s="19">
        <v>4.6999999999999999E-4</v>
      </c>
      <c r="F20" s="20">
        <f t="shared" si="0"/>
        <v>7.0531999999999997E-2</v>
      </c>
      <c r="I20" s="13" t="s">
        <v>8</v>
      </c>
      <c r="J20" s="13">
        <v>1.3685168687832301E-2</v>
      </c>
      <c r="K20" s="13">
        <v>1.6572709660099101E-3</v>
      </c>
      <c r="L20" s="13">
        <v>8.2576530745488643</v>
      </c>
      <c r="M20" s="13">
        <v>2.7026411805649171E-13</v>
      </c>
      <c r="N20" s="13">
        <v>1.0402734719432578E-2</v>
      </c>
      <c r="O20" s="13">
        <v>1.6967602656232025E-2</v>
      </c>
      <c r="P20" s="13">
        <v>1.0402734719432578E-2</v>
      </c>
      <c r="Q20" s="13">
        <v>1.6967602656232025E-2</v>
      </c>
    </row>
    <row r="21" spans="1:17" ht="19" x14ac:dyDescent="0.25">
      <c r="A21" s="6">
        <v>0.26000000012718</v>
      </c>
      <c r="B21" s="6">
        <v>-2.67999999997269</v>
      </c>
      <c r="C21" s="5">
        <v>-2.70858</v>
      </c>
      <c r="D21">
        <v>-3.7639399999999996E-2</v>
      </c>
      <c r="E21" s="19">
        <v>1.42E-3</v>
      </c>
      <c r="F21" s="20">
        <f t="shared" si="0"/>
        <v>-3.9059399999999994E-2</v>
      </c>
    </row>
    <row r="22" spans="1:17" ht="19" x14ac:dyDescent="0.25">
      <c r="A22" s="6">
        <v>2.89999999945924</v>
      </c>
      <c r="B22" s="6">
        <v>-1.22999999995472</v>
      </c>
      <c r="C22" s="5">
        <v>3.7698499999999999</v>
      </c>
      <c r="D22">
        <v>5.5367800000000002E-2</v>
      </c>
      <c r="E22" s="19">
        <v>-1.4999999999999999E-4</v>
      </c>
      <c r="F22" s="20">
        <f t="shared" si="0"/>
        <v>5.5517799999999999E-2</v>
      </c>
    </row>
    <row r="23" spans="1:17" ht="19" x14ac:dyDescent="0.25">
      <c r="A23" s="6">
        <v>-1.5599999993687099</v>
      </c>
      <c r="B23" s="6">
        <v>1.2599999997845399</v>
      </c>
      <c r="C23" s="5">
        <v>4.1827800000000002</v>
      </c>
      <c r="D23">
        <v>5.5360699999999999E-2</v>
      </c>
      <c r="E23" s="19">
        <v>2.7799999999999999E-3</v>
      </c>
      <c r="F23" s="20">
        <f t="shared" si="0"/>
        <v>5.2580700000000001E-2</v>
      </c>
    </row>
    <row r="24" spans="1:17" ht="19" x14ac:dyDescent="0.25">
      <c r="A24" s="6">
        <v>1.2900000004349701</v>
      </c>
      <c r="B24" s="6">
        <v>0.28000000001002701</v>
      </c>
      <c r="C24" s="5">
        <v>3.1320800000000002</v>
      </c>
      <c r="D24">
        <v>3.1358400000000002E-2</v>
      </c>
      <c r="E24" s="19">
        <v>2.0799999999999998E-3</v>
      </c>
      <c r="F24" s="20">
        <f t="shared" si="0"/>
        <v>2.9278400000000003E-2</v>
      </c>
      <c r="I24" t="s">
        <v>46</v>
      </c>
    </row>
    <row r="25" spans="1:17" ht="20" thickBot="1" x14ac:dyDescent="0.3">
      <c r="A25" s="6">
        <v>-0.46000000028774102</v>
      </c>
      <c r="B25" s="6">
        <v>-9.9999999377820004E-3</v>
      </c>
      <c r="C25" s="5">
        <v>2.81236</v>
      </c>
      <c r="D25">
        <v>3.8101299999999998E-2</v>
      </c>
      <c r="E25" s="19">
        <v>2.3600000000000001E-3</v>
      </c>
      <c r="F25" s="20">
        <f t="shared" si="0"/>
        <v>3.5741299999999997E-2</v>
      </c>
    </row>
    <row r="26" spans="1:17" ht="19" x14ac:dyDescent="0.25">
      <c r="A26" s="6">
        <v>0.91999999996670301</v>
      </c>
      <c r="B26" s="6">
        <v>-2.01999999992305</v>
      </c>
      <c r="C26" s="5">
        <v>-3.3179400000000001</v>
      </c>
      <c r="D26">
        <v>-4.8995699999999996E-2</v>
      </c>
      <c r="E26" s="19">
        <v>2.0600000000000002E-3</v>
      </c>
      <c r="F26" s="20">
        <f t="shared" si="0"/>
        <v>-5.1055699999999996E-2</v>
      </c>
      <c r="I26" s="14" t="s">
        <v>47</v>
      </c>
      <c r="J26" s="14" t="s">
        <v>48</v>
      </c>
      <c r="K26" s="14" t="s">
        <v>49</v>
      </c>
    </row>
    <row r="27" spans="1:17" ht="19" x14ac:dyDescent="0.25">
      <c r="A27" s="6">
        <v>0.36999999942088901</v>
      </c>
      <c r="B27" s="6">
        <v>-0.31000000005150202</v>
      </c>
      <c r="C27" s="5">
        <v>4.65456</v>
      </c>
      <c r="D27">
        <v>4.9807300000000006E-2</v>
      </c>
      <c r="E27" s="19">
        <v>4.5599999999999998E-3</v>
      </c>
      <c r="F27" s="20">
        <f t="shared" si="0"/>
        <v>4.5247300000000004E-2</v>
      </c>
      <c r="I27" s="12">
        <v>1</v>
      </c>
      <c r="J27" s="12">
        <v>2.4635887141251415E-2</v>
      </c>
      <c r="K27" s="12">
        <v>5.9977112858748592E-2</v>
      </c>
    </row>
    <row r="28" spans="1:17" ht="19" x14ac:dyDescent="0.25">
      <c r="A28" s="6">
        <v>-1.87000000004931</v>
      </c>
      <c r="B28" s="6">
        <v>4.9199999999744497</v>
      </c>
      <c r="C28" s="5">
        <v>0.43242999999999998</v>
      </c>
      <c r="D28">
        <v>-8.2926000000000007E-3</v>
      </c>
      <c r="E28" s="19">
        <v>2.4299999999999999E-3</v>
      </c>
      <c r="F28" s="20">
        <f t="shared" si="0"/>
        <v>-1.0722600000000001E-2</v>
      </c>
      <c r="I28" s="12">
        <v>2</v>
      </c>
      <c r="J28" s="12">
        <v>1.5381259055387286E-3</v>
      </c>
      <c r="K28" s="12">
        <v>2.2774374094461272E-2</v>
      </c>
    </row>
    <row r="29" spans="1:17" ht="19" x14ac:dyDescent="0.25">
      <c r="A29" s="6">
        <v>-4.1999999994673001</v>
      </c>
      <c r="B29" s="6">
        <v>1.14000000005789</v>
      </c>
      <c r="C29" s="5">
        <v>-0.18828</v>
      </c>
      <c r="D29">
        <v>-1.45305E-2</v>
      </c>
      <c r="E29" s="19">
        <v>1.72E-3</v>
      </c>
      <c r="F29" s="20">
        <f t="shared" si="0"/>
        <v>-1.6250500000000001E-2</v>
      </c>
      <c r="I29" s="12">
        <v>3</v>
      </c>
      <c r="J29" s="12">
        <v>-3.5687845780034699E-3</v>
      </c>
      <c r="K29" s="12">
        <v>2.7349084578003471E-2</v>
      </c>
    </row>
    <row r="30" spans="1:17" ht="19" x14ac:dyDescent="0.25">
      <c r="A30" s="6">
        <v>-1.8900000001014099</v>
      </c>
      <c r="B30" s="6">
        <v>-0.13000000000360501</v>
      </c>
      <c r="C30" s="5">
        <v>2.0607199999999999</v>
      </c>
      <c r="D30">
        <v>2.0726100000000001E-2</v>
      </c>
      <c r="E30" s="19">
        <v>7.2000000000000005E-4</v>
      </c>
      <c r="F30" s="20">
        <f t="shared" si="0"/>
        <v>2.0006100000000002E-2</v>
      </c>
      <c r="I30" s="12">
        <v>4</v>
      </c>
      <c r="J30" s="12">
        <v>-7.0434478194355568E-2</v>
      </c>
      <c r="K30" s="12">
        <v>3.6379578194355569E-2</v>
      </c>
    </row>
    <row r="31" spans="1:17" ht="19" x14ac:dyDescent="0.25">
      <c r="A31" s="6">
        <v>3.0899999999349301</v>
      </c>
      <c r="B31" s="6">
        <v>-0.69000000013247298</v>
      </c>
      <c r="C31" s="5">
        <v>2.6124399999999999</v>
      </c>
      <c r="D31">
        <v>5.7917699999999996E-2</v>
      </c>
      <c r="E31" s="19">
        <v>2.4399999999999999E-3</v>
      </c>
      <c r="F31" s="20">
        <f t="shared" si="0"/>
        <v>5.5477699999999998E-2</v>
      </c>
      <c r="I31" s="12">
        <v>5</v>
      </c>
      <c r="J31" s="12">
        <v>-0.14247452724353965</v>
      </c>
      <c r="K31" s="12">
        <v>6.0720627243539646E-2</v>
      </c>
    </row>
    <row r="32" spans="1:17" ht="19" x14ac:dyDescent="0.25">
      <c r="A32" s="6">
        <v>-4.2800000007800403</v>
      </c>
      <c r="B32" s="6">
        <v>2.0000000006081799E-2</v>
      </c>
      <c r="C32" s="5">
        <v>-2.0394700000000001</v>
      </c>
      <c r="D32">
        <v>-3.1688800000000003E-2</v>
      </c>
      <c r="E32" s="19">
        <v>5.2999999999999998E-4</v>
      </c>
      <c r="F32" s="20">
        <f t="shared" si="0"/>
        <v>-3.2218800000000006E-2</v>
      </c>
      <c r="I32" s="12">
        <v>6</v>
      </c>
      <c r="J32" s="12">
        <v>1.1313431390416441E-2</v>
      </c>
      <c r="K32" s="12">
        <v>4.2495668609583558E-2</v>
      </c>
    </row>
    <row r="33" spans="1:11" ht="19" x14ac:dyDescent="0.25">
      <c r="A33" s="6">
        <v>0.380000001384939</v>
      </c>
      <c r="B33" s="6">
        <v>-0.429999999906161</v>
      </c>
      <c r="C33" s="5">
        <v>4.2398300000000004</v>
      </c>
      <c r="D33">
        <v>5.0419099999999994E-2</v>
      </c>
      <c r="E33" s="19">
        <v>-1.7000000000000001E-4</v>
      </c>
      <c r="F33" s="20">
        <f t="shared" si="0"/>
        <v>5.0589099999999998E-2</v>
      </c>
      <c r="I33" s="12">
        <v>7</v>
      </c>
      <c r="J33" s="12">
        <v>-5.7701210215151053E-2</v>
      </c>
      <c r="K33" s="12">
        <v>1.2088210215151052E-2</v>
      </c>
    </row>
    <row r="34" spans="1:11" ht="19" x14ac:dyDescent="0.25">
      <c r="A34" s="6">
        <v>-3.72000000103926</v>
      </c>
      <c r="B34" s="6">
        <v>-1.3499999998889101</v>
      </c>
      <c r="C34" s="5">
        <v>-1.96953</v>
      </c>
      <c r="D34">
        <v>-4.5972600000000002E-2</v>
      </c>
      <c r="E34" s="19">
        <v>4.6999999999999999E-4</v>
      </c>
      <c r="F34" s="20">
        <f t="shared" si="0"/>
        <v>-4.6442600000000001E-2</v>
      </c>
      <c r="I34" s="12">
        <v>8</v>
      </c>
      <c r="J34" s="12">
        <v>-2.6419607023501351E-3</v>
      </c>
      <c r="K34" s="12">
        <v>5.046536070235013E-2</v>
      </c>
    </row>
    <row r="35" spans="1:11" ht="19" x14ac:dyDescent="0.25">
      <c r="A35" s="6">
        <v>4.2200000000553102</v>
      </c>
      <c r="B35" s="6">
        <v>-1.8299999999488501</v>
      </c>
      <c r="C35" s="5">
        <v>2.5213700000000001</v>
      </c>
      <c r="D35">
        <v>4.9913699999999998E-2</v>
      </c>
      <c r="E35" s="19">
        <v>1.3699999999999999E-3</v>
      </c>
      <c r="F35" s="20">
        <f t="shared" si="0"/>
        <v>4.8543699999999995E-2</v>
      </c>
      <c r="I35" s="12">
        <v>9</v>
      </c>
      <c r="J35" s="12">
        <v>2.3164828511482508E-3</v>
      </c>
      <c r="K35" s="12">
        <v>4.7103417148851745E-2</v>
      </c>
    </row>
    <row r="36" spans="1:11" ht="19" x14ac:dyDescent="0.25">
      <c r="A36" s="6">
        <v>-2.0499999998179899</v>
      </c>
      <c r="B36" s="6">
        <v>-3.09000000008764</v>
      </c>
      <c r="C36" s="5">
        <v>2.5496699999999999</v>
      </c>
      <c r="D36">
        <v>2.1130900000000001E-2</v>
      </c>
      <c r="E36" s="19">
        <v>-3.3E-4</v>
      </c>
      <c r="F36" s="20">
        <f t="shared" si="0"/>
        <v>2.1460900000000002E-2</v>
      </c>
      <c r="I36" s="12">
        <v>10</v>
      </c>
      <c r="J36" s="12">
        <v>-5.5053353459871737E-2</v>
      </c>
      <c r="K36" s="12">
        <v>4.6660053459871738E-2</v>
      </c>
    </row>
    <row r="37" spans="1:11" ht="19" x14ac:dyDescent="0.25">
      <c r="A37" s="6">
        <v>2.4900000008825498</v>
      </c>
      <c r="B37" s="6">
        <v>2.2699999999475602</v>
      </c>
      <c r="C37" s="5">
        <v>-5.951E-2</v>
      </c>
      <c r="D37">
        <v>1.2238000000000001E-2</v>
      </c>
      <c r="E37" s="19">
        <v>4.8999999999999998E-4</v>
      </c>
      <c r="F37" s="20">
        <f t="shared" si="0"/>
        <v>1.1748000000000001E-2</v>
      </c>
      <c r="I37" s="12">
        <v>11</v>
      </c>
      <c r="J37" s="12">
        <v>-4.2051628377809763E-2</v>
      </c>
      <c r="K37" s="12">
        <v>5.2134328377809763E-2</v>
      </c>
    </row>
    <row r="38" spans="1:11" ht="19" x14ac:dyDescent="0.25">
      <c r="A38" s="6">
        <v>-0.54000000123389702</v>
      </c>
      <c r="B38" s="6">
        <v>-3.6099999998813002</v>
      </c>
      <c r="C38" s="5">
        <v>-3.1088300000000002</v>
      </c>
      <c r="D38">
        <v>-2.3252600000000002E-2</v>
      </c>
      <c r="E38" s="19">
        <v>1.17E-3</v>
      </c>
      <c r="F38" s="20">
        <f t="shared" si="0"/>
        <v>-2.4422600000000003E-2</v>
      </c>
      <c r="I38" s="12">
        <v>12</v>
      </c>
      <c r="J38" s="12">
        <v>2.0374820051211259E-3</v>
      </c>
      <c r="K38" s="12">
        <v>1.2646817994878875E-2</v>
      </c>
    </row>
    <row r="39" spans="1:11" ht="19" x14ac:dyDescent="0.25">
      <c r="A39" s="6">
        <v>0.60000000020474697</v>
      </c>
      <c r="B39" s="6">
        <v>-1.86000000014564</v>
      </c>
      <c r="C39" s="5">
        <v>6.1299000000000001</v>
      </c>
      <c r="D39">
        <v>7.6977900000000002E-2</v>
      </c>
      <c r="E39" s="19">
        <v>-1E-4</v>
      </c>
      <c r="F39" s="20">
        <f t="shared" si="0"/>
        <v>7.7077900000000005E-2</v>
      </c>
      <c r="I39" s="12">
        <v>13</v>
      </c>
      <c r="J39" s="12">
        <v>3.49178606232644E-2</v>
      </c>
      <c r="K39" s="12">
        <v>4.7380139376735596E-2</v>
      </c>
    </row>
    <row r="40" spans="1:11" ht="19" x14ac:dyDescent="0.25">
      <c r="A40" s="6">
        <v>3.06999999964063</v>
      </c>
      <c r="B40" s="6">
        <v>-0.41000000002828701</v>
      </c>
      <c r="C40" s="5">
        <v>-1.1181399999999999</v>
      </c>
      <c r="D40">
        <v>1.40304E-2</v>
      </c>
      <c r="E40" s="19">
        <v>1.8600000000000001E-3</v>
      </c>
      <c r="F40" s="20">
        <f t="shared" si="0"/>
        <v>1.21704E-2</v>
      </c>
      <c r="I40" s="12">
        <v>14</v>
      </c>
      <c r="J40" s="12">
        <v>-3.409604214568128E-2</v>
      </c>
      <c r="K40" s="12">
        <v>5.4104342145681286E-2</v>
      </c>
    </row>
    <row r="41" spans="1:11" ht="19" x14ac:dyDescent="0.25">
      <c r="A41" s="6">
        <v>-3.0399999984536401</v>
      </c>
      <c r="B41" s="6">
        <v>1.83000000009869</v>
      </c>
      <c r="C41" s="5">
        <v>0.59275</v>
      </c>
      <c r="D41">
        <v>-1.2661500000000001E-2</v>
      </c>
      <c r="E41" s="19">
        <v>2.7499999999999998E-3</v>
      </c>
      <c r="F41" s="20">
        <f t="shared" si="0"/>
        <v>-1.5411500000000002E-2</v>
      </c>
      <c r="I41" s="12">
        <v>15</v>
      </c>
      <c r="J41" s="12">
        <v>8.2814714614884571E-3</v>
      </c>
      <c r="K41" s="12">
        <v>3.2510028538511537E-2</v>
      </c>
    </row>
    <row r="42" spans="1:11" ht="19" x14ac:dyDescent="0.25">
      <c r="A42" s="6">
        <v>0.91999999988423498</v>
      </c>
      <c r="B42" s="6">
        <v>-1.1200000000338399</v>
      </c>
      <c r="C42" s="5">
        <v>1.3592200000000001</v>
      </c>
      <c r="D42">
        <v>1.9830999999999998E-3</v>
      </c>
      <c r="E42" s="19">
        <v>-7.7999999999999999E-4</v>
      </c>
      <c r="F42" s="20">
        <f t="shared" si="0"/>
        <v>2.7630999999999997E-3</v>
      </c>
      <c r="I42" s="12">
        <v>16</v>
      </c>
      <c r="J42" s="12">
        <v>-4.0359902892223701E-2</v>
      </c>
      <c r="K42" s="12">
        <v>3.91403028922237E-2</v>
      </c>
    </row>
    <row r="43" spans="1:11" ht="19" x14ac:dyDescent="0.25">
      <c r="A43" s="6">
        <v>2.89999999942121</v>
      </c>
      <c r="B43" s="6">
        <v>-0.78000000001765502</v>
      </c>
      <c r="C43" s="5">
        <v>-1.5296099999999999</v>
      </c>
      <c r="D43">
        <v>-1.2006900000000001E-2</v>
      </c>
      <c r="E43" s="19">
        <v>3.8999999999999999E-4</v>
      </c>
      <c r="F43" s="20">
        <f t="shared" si="0"/>
        <v>-1.2396900000000001E-2</v>
      </c>
      <c r="I43" s="12">
        <v>17</v>
      </c>
      <c r="J43" s="12">
        <v>1.8883288852173115E-2</v>
      </c>
      <c r="K43" s="12">
        <v>-5.6659888521731136E-3</v>
      </c>
    </row>
    <row r="44" spans="1:11" ht="19" x14ac:dyDescent="0.25">
      <c r="A44" s="6">
        <v>-4.1999999998623903</v>
      </c>
      <c r="B44" s="6">
        <v>-4.0699999999348204</v>
      </c>
      <c r="C44" s="5">
        <v>1.5390200000000001</v>
      </c>
      <c r="D44">
        <v>-1.0149600000000002E-2</v>
      </c>
      <c r="E44" s="19">
        <v>-9.7999999999999997E-4</v>
      </c>
      <c r="F44" s="20">
        <f t="shared" si="0"/>
        <v>-9.1696000000000017E-3</v>
      </c>
      <c r="I44" s="12">
        <v>18</v>
      </c>
      <c r="J44" s="12">
        <v>-5.8110535617028253E-2</v>
      </c>
      <c r="K44" s="12">
        <v>5.5913135617028251E-2</v>
      </c>
    </row>
    <row r="45" spans="1:11" ht="19" x14ac:dyDescent="0.25">
      <c r="A45" s="6">
        <v>0.35999999935862798</v>
      </c>
      <c r="B45" s="6">
        <v>2.7999999998721199</v>
      </c>
      <c r="C45" s="5">
        <v>-6.0366900000000001</v>
      </c>
      <c r="D45">
        <v>-7.6632499999999992E-2</v>
      </c>
      <c r="E45" s="19">
        <v>3.31E-3</v>
      </c>
      <c r="F45" s="20">
        <f t="shared" si="0"/>
        <v>-7.9942499999999986E-2</v>
      </c>
      <c r="I45" s="12">
        <v>19</v>
      </c>
      <c r="J45" s="12">
        <v>4.3012549111377682E-2</v>
      </c>
      <c r="K45" s="12">
        <v>2.7519450888622315E-2</v>
      </c>
    </row>
    <row r="46" spans="1:11" ht="19" x14ac:dyDescent="0.25">
      <c r="A46" s="6">
        <v>-2.6300000000130499</v>
      </c>
      <c r="B46" s="6">
        <v>0.57999999995732499</v>
      </c>
      <c r="C46" s="5">
        <v>-3.06914</v>
      </c>
      <c r="D46">
        <v>-6.58971E-2</v>
      </c>
      <c r="E46" s="19">
        <v>8.5999999999999998E-4</v>
      </c>
      <c r="F46" s="20">
        <f t="shared" si="0"/>
        <v>-6.67571E-2</v>
      </c>
      <c r="I46" s="12">
        <v>20</v>
      </c>
      <c r="J46" s="12">
        <v>-0.10604028660813455</v>
      </c>
      <c r="K46" s="12">
        <v>6.698088660813456E-2</v>
      </c>
    </row>
    <row r="47" spans="1:11" ht="19" x14ac:dyDescent="0.25">
      <c r="A47" s="6">
        <v>-1.8699999995962999</v>
      </c>
      <c r="B47" s="6">
        <v>-0.44999999989377898</v>
      </c>
      <c r="C47" s="5">
        <v>7.7480700000000002</v>
      </c>
      <c r="D47">
        <v>0.10949479999999999</v>
      </c>
      <c r="E47" s="19">
        <v>-1.9300000000000001E-3</v>
      </c>
      <c r="F47" s="20">
        <f t="shared" si="0"/>
        <v>0.11142479999999999</v>
      </c>
      <c r="I47" s="12">
        <v>21</v>
      </c>
      <c r="J47" s="12">
        <v>1.0247572505441567E-2</v>
      </c>
      <c r="K47" s="12">
        <v>4.5270227494558432E-2</v>
      </c>
    </row>
    <row r="48" spans="1:11" ht="19" x14ac:dyDescent="0.25">
      <c r="A48" s="6">
        <v>3.6000000000599099</v>
      </c>
      <c r="B48" s="6">
        <v>-0.37999999984280602</v>
      </c>
      <c r="C48" s="5">
        <v>0.56218999999999997</v>
      </c>
      <c r="D48">
        <v>1.3055499999999999E-2</v>
      </c>
      <c r="E48" s="19">
        <v>2.1900000000000001E-3</v>
      </c>
      <c r="F48" s="20">
        <f t="shared" si="0"/>
        <v>1.08655E-2</v>
      </c>
      <c r="I48" s="12">
        <v>22</v>
      </c>
      <c r="J48" s="12">
        <v>6.4047518916873353E-3</v>
      </c>
      <c r="K48" s="12">
        <v>4.6175948108312666E-2</v>
      </c>
    </row>
    <row r="49" spans="1:11" ht="19" x14ac:dyDescent="0.25">
      <c r="A49" s="6">
        <v>-2.8100000002130798</v>
      </c>
      <c r="B49" s="6">
        <v>-2.5900000000004</v>
      </c>
      <c r="C49" s="5">
        <v>-2.15984</v>
      </c>
      <c r="D49">
        <v>-4.1474299999999999E-2</v>
      </c>
      <c r="E49" s="19">
        <v>1.0160000000000001E-2</v>
      </c>
      <c r="F49" s="20">
        <f t="shared" si="0"/>
        <v>-5.1634300000000001E-2</v>
      </c>
      <c r="I49" s="12">
        <v>23</v>
      </c>
      <c r="J49" s="12">
        <v>2.6928413951901459E-3</v>
      </c>
      <c r="K49" s="12">
        <v>2.6585558604809857E-2</v>
      </c>
    </row>
    <row r="50" spans="1:11" ht="19" x14ac:dyDescent="0.25">
      <c r="A50" s="6">
        <v>-3.3899999991490102</v>
      </c>
      <c r="B50" s="6">
        <v>2.0699999997793399</v>
      </c>
      <c r="C50" s="5">
        <v>-5.76396</v>
      </c>
      <c r="D50">
        <v>-7.8916399999999998E-2</v>
      </c>
      <c r="E50" s="19">
        <v>6.0400000000000002E-3</v>
      </c>
      <c r="F50" s="20">
        <f t="shared" si="0"/>
        <v>-8.4956400000000001E-2</v>
      </c>
      <c r="I50" s="12">
        <v>24</v>
      </c>
      <c r="J50" s="12">
        <v>-1.4945267977755902E-2</v>
      </c>
      <c r="K50" s="12">
        <v>5.0686567977755899E-2</v>
      </c>
    </row>
    <row r="51" spans="1:11" ht="19" x14ac:dyDescent="0.25">
      <c r="A51" s="6">
        <v>0.80999999852244797</v>
      </c>
      <c r="B51" s="6">
        <v>-0.57000000004228102</v>
      </c>
      <c r="C51" s="5">
        <v>-5.987E-2</v>
      </c>
      <c r="D51">
        <v>-5.2978000000000001E-3</v>
      </c>
      <c r="E51" s="19">
        <v>2.0129999999999999E-2</v>
      </c>
      <c r="F51" s="20">
        <f t="shared" si="0"/>
        <v>-2.54278E-2</v>
      </c>
      <c r="I51" s="12">
        <v>25</v>
      </c>
      <c r="J51" s="12">
        <v>-0.10523267523419894</v>
      </c>
      <c r="K51" s="12">
        <v>5.417697523419894E-2</v>
      </c>
    </row>
    <row r="52" spans="1:11" ht="19" x14ac:dyDescent="0.25">
      <c r="A52" s="6">
        <v>0.75000000155618296</v>
      </c>
      <c r="B52" s="6">
        <v>1.1000000001336101</v>
      </c>
      <c r="C52" s="5">
        <v>6.9805000000000001</v>
      </c>
      <c r="D52">
        <v>8.7970599999999996E-2</v>
      </c>
      <c r="E52" s="19">
        <v>2.0500000000000001E-2</v>
      </c>
      <c r="F52" s="20">
        <f t="shared" si="0"/>
        <v>6.7470599999999992E-2</v>
      </c>
      <c r="I52" s="12">
        <v>26</v>
      </c>
      <c r="J52" s="12">
        <v>1.3262231973601463E-2</v>
      </c>
      <c r="K52" s="12">
        <v>3.1985068026398542E-2</v>
      </c>
    </row>
    <row r="53" spans="1:11" ht="19" x14ac:dyDescent="0.25">
      <c r="A53" s="6">
        <v>0.669999999585146</v>
      </c>
      <c r="B53" s="6">
        <v>3.2100000000297699</v>
      </c>
      <c r="C53" s="5">
        <v>0.92695000000000005</v>
      </c>
      <c r="D53">
        <v>9.1155000000000003E-3</v>
      </c>
      <c r="E53" s="19">
        <v>6.9499999999999996E-3</v>
      </c>
      <c r="F53" s="20">
        <f t="shared" si="0"/>
        <v>2.1655000000000008E-3</v>
      </c>
      <c r="I53" s="12">
        <v>27</v>
      </c>
      <c r="J53" s="12">
        <v>-1.9331317889200086E-2</v>
      </c>
      <c r="K53" s="12">
        <v>8.6087178892000852E-3</v>
      </c>
    </row>
    <row r="54" spans="1:11" ht="19" x14ac:dyDescent="0.25">
      <c r="A54" s="6">
        <v>-0.19000000011051199</v>
      </c>
      <c r="B54" s="6">
        <v>-1.6499999999447801</v>
      </c>
      <c r="C54" s="5">
        <v>1.7928599999999999</v>
      </c>
      <c r="D54">
        <v>1.0204100000000001E-2</v>
      </c>
      <c r="E54" s="19">
        <v>1.286E-2</v>
      </c>
      <c r="F54" s="20">
        <f t="shared" si="0"/>
        <v>-2.6558999999999992E-3</v>
      </c>
      <c r="I54" s="12">
        <v>28</v>
      </c>
      <c r="J54" s="12">
        <v>-7.103176650692565E-2</v>
      </c>
      <c r="K54" s="12">
        <v>5.4781266506925649E-2</v>
      </c>
    </row>
    <row r="55" spans="1:11" ht="19" x14ac:dyDescent="0.25">
      <c r="A55" s="6">
        <v>0.58999999979440998</v>
      </c>
      <c r="B55" s="6">
        <v>-1.4500000000403299</v>
      </c>
      <c r="C55" s="5">
        <v>-3.058E-2</v>
      </c>
      <c r="D55">
        <v>-3.8417E-2</v>
      </c>
      <c r="E55" s="19">
        <v>1.942E-2</v>
      </c>
      <c r="F55" s="20">
        <f t="shared" si="0"/>
        <v>-5.7837E-2</v>
      </c>
      <c r="I55" s="12">
        <v>29</v>
      </c>
      <c r="J55" s="12">
        <v>-3.5188591328383749E-2</v>
      </c>
      <c r="K55" s="12">
        <v>5.5194691328383755E-2</v>
      </c>
    </row>
    <row r="56" spans="1:11" ht="19" x14ac:dyDescent="0.25">
      <c r="A56" s="6">
        <v>2.5099999998218601</v>
      </c>
      <c r="B56" s="6">
        <v>-1.29000000008474</v>
      </c>
      <c r="C56" s="5">
        <v>3.9689100000000002</v>
      </c>
      <c r="D56">
        <v>6.3544000000000003E-2</v>
      </c>
      <c r="E56" s="19">
        <v>1.891E-2</v>
      </c>
      <c r="F56" s="20">
        <f t="shared" si="0"/>
        <v>4.4634000000000007E-2</v>
      </c>
      <c r="I56" s="12">
        <v>30</v>
      </c>
      <c r="J56" s="12">
        <v>-3.2396860063206578E-4</v>
      </c>
      <c r="K56" s="12">
        <v>5.5801668600632064E-2</v>
      </c>
    </row>
    <row r="57" spans="1:11" ht="19" x14ac:dyDescent="0.25">
      <c r="A57" s="6">
        <v>1.16999999957818</v>
      </c>
      <c r="B57" s="6">
        <v>3.1099999999443901</v>
      </c>
      <c r="C57" s="5">
        <v>0.51822999999999997</v>
      </c>
      <c r="D57">
        <v>3.4650300000000002E-2</v>
      </c>
      <c r="E57" s="19">
        <v>1.823E-2</v>
      </c>
      <c r="F57" s="20">
        <f t="shared" si="0"/>
        <v>1.6420300000000002E-2</v>
      </c>
      <c r="I57" s="12">
        <v>31</v>
      </c>
      <c r="J57" s="12">
        <v>-0.10530295815767299</v>
      </c>
      <c r="K57" s="12">
        <v>7.3084158157672982E-2</v>
      </c>
    </row>
    <row r="58" spans="1:11" ht="19" x14ac:dyDescent="0.25">
      <c r="A58" s="6">
        <v>2.1300000009367399</v>
      </c>
      <c r="B58" s="6">
        <v>-1.20999999989077</v>
      </c>
      <c r="C58" s="5">
        <v>0.27159</v>
      </c>
      <c r="D58">
        <v>-2.5038999999999999E-3</v>
      </c>
      <c r="E58" s="19">
        <v>2.1590000000000002E-2</v>
      </c>
      <c r="F58" s="20">
        <f t="shared" si="0"/>
        <v>-2.4093900000000001E-2</v>
      </c>
      <c r="I58" s="12">
        <v>32</v>
      </c>
      <c r="J58" s="12">
        <v>6.7465898821824702E-3</v>
      </c>
      <c r="K58" s="12">
        <v>4.3842510117817528E-2</v>
      </c>
    </row>
    <row r="59" spans="1:11" ht="19" x14ac:dyDescent="0.25">
      <c r="A59" s="6">
        <v>-4.4100000000449597</v>
      </c>
      <c r="B59" s="6">
        <v>4.1200000001095596</v>
      </c>
      <c r="C59" s="5">
        <v>-2.0042599999999999</v>
      </c>
      <c r="D59">
        <v>-3.8908100000000001E-2</v>
      </c>
      <c r="E59" s="19">
        <v>1.5740000000000001E-2</v>
      </c>
      <c r="F59" s="20">
        <f t="shared" si="0"/>
        <v>-5.4648100000000005E-2</v>
      </c>
      <c r="I59" s="12">
        <v>33</v>
      </c>
      <c r="J59" s="12">
        <v>-0.11111304149516643</v>
      </c>
      <c r="K59" s="12">
        <v>6.4670441495166431E-2</v>
      </c>
    </row>
    <row r="60" spans="1:11" ht="19" x14ac:dyDescent="0.25">
      <c r="A60" s="6">
        <v>5.6699999999784998</v>
      </c>
      <c r="B60" s="6">
        <v>8.2099999999269002</v>
      </c>
      <c r="C60" s="5">
        <v>4.8740399999999999</v>
      </c>
      <c r="D60">
        <v>9.6900600000000003E-2</v>
      </c>
      <c r="E60" s="19">
        <v>1.404E-2</v>
      </c>
      <c r="F60" s="20">
        <f t="shared" si="0"/>
        <v>8.2860600000000006E-2</v>
      </c>
      <c r="I60" s="12">
        <v>34</v>
      </c>
      <c r="J60" s="12">
        <v>-2.9973501117318002E-3</v>
      </c>
      <c r="K60" s="12">
        <v>5.1541050111731795E-2</v>
      </c>
    </row>
    <row r="61" spans="1:11" ht="19" x14ac:dyDescent="0.25">
      <c r="A61" s="6">
        <v>9.0000000099910105E-2</v>
      </c>
      <c r="B61" s="6">
        <v>3.59999999982232</v>
      </c>
      <c r="C61" s="5">
        <v>1.83534</v>
      </c>
      <c r="D61">
        <v>2.20693E-2</v>
      </c>
      <c r="E61" s="19">
        <v>2.5340000000000001E-2</v>
      </c>
      <c r="F61" s="20">
        <f t="shared" si="0"/>
        <v>-3.2707000000000014E-3</v>
      </c>
      <c r="I61" s="12">
        <v>35</v>
      </c>
      <c r="J61" s="12">
        <v>-5.179174456619097E-2</v>
      </c>
      <c r="K61" s="12">
        <v>7.3252644566190975E-2</v>
      </c>
    </row>
    <row r="62" spans="1:11" ht="19" x14ac:dyDescent="0.25">
      <c r="A62" s="6">
        <v>-1.13000000095574</v>
      </c>
      <c r="B62" s="6">
        <v>-2.7400000000062099</v>
      </c>
      <c r="C62" s="5">
        <v>1.97658</v>
      </c>
      <c r="D62">
        <v>2.7514400000000001E-2</v>
      </c>
      <c r="E62" s="19">
        <v>3.6580000000000001E-2</v>
      </c>
      <c r="F62" s="20">
        <f t="shared" si="0"/>
        <v>-9.0656E-3</v>
      </c>
      <c r="I62" s="12">
        <v>36</v>
      </c>
      <c r="J62" s="12">
        <v>-1.8407294439798425E-2</v>
      </c>
      <c r="K62" s="12">
        <v>3.0155294439798426E-2</v>
      </c>
    </row>
    <row r="63" spans="1:11" ht="19" x14ac:dyDescent="0.25">
      <c r="A63" s="6">
        <v>-2.03999999971166</v>
      </c>
      <c r="B63" s="6">
        <v>-1.6699999999334501</v>
      </c>
      <c r="C63" s="5">
        <v>3.60636</v>
      </c>
      <c r="D63">
        <v>2.2692899999999998E-2</v>
      </c>
      <c r="E63" s="19">
        <v>3.6360000000000003E-2</v>
      </c>
      <c r="F63" s="20">
        <f t="shared" si="0"/>
        <v>-1.3667100000000005E-2</v>
      </c>
      <c r="I63" s="12">
        <v>37</v>
      </c>
      <c r="J63" s="12">
        <v>-0.1235833927369247</v>
      </c>
      <c r="K63" s="12">
        <v>9.9160792736924699E-2</v>
      </c>
    </row>
    <row r="64" spans="1:11" ht="19" x14ac:dyDescent="0.25">
      <c r="A64" s="6">
        <v>1.1300000006373201</v>
      </c>
      <c r="B64" s="6">
        <v>-3.3299999999695702</v>
      </c>
      <c r="C64" s="5">
        <v>0.20358000000000001</v>
      </c>
      <c r="D64">
        <v>1.4053299999999999E-2</v>
      </c>
      <c r="E64" s="19">
        <v>3.3579999999999999E-2</v>
      </c>
      <c r="F64" s="20">
        <f t="shared" si="0"/>
        <v>-1.9526700000000001E-2</v>
      </c>
      <c r="I64" s="12">
        <v>38</v>
      </c>
      <c r="J64" s="12">
        <v>2.3241012671838271E-2</v>
      </c>
      <c r="K64" s="12">
        <v>5.3836887328161734E-2</v>
      </c>
    </row>
    <row r="65" spans="1:11" ht="19" x14ac:dyDescent="0.25">
      <c r="A65" s="6">
        <v>0.71999999874283704</v>
      </c>
      <c r="B65" s="6">
        <v>-2.1300000001274402</v>
      </c>
      <c r="C65" s="5">
        <v>1.14435</v>
      </c>
      <c r="D65">
        <v>1.3128999999999999E-3</v>
      </c>
      <c r="E65" s="19">
        <v>5.4350000000000002E-2</v>
      </c>
      <c r="F65" s="20">
        <f t="shared" si="0"/>
        <v>-5.3037100000000004E-2</v>
      </c>
      <c r="I65" s="12">
        <v>39</v>
      </c>
      <c r="J65" s="12">
        <v>-4.9396499457786361E-2</v>
      </c>
      <c r="K65" s="12">
        <v>6.1566899457786359E-2</v>
      </c>
    </row>
    <row r="66" spans="1:11" ht="19" x14ac:dyDescent="0.25">
      <c r="A66" s="6">
        <v>-2.52000000015477</v>
      </c>
      <c r="B66" s="6">
        <v>-3.74999999974197</v>
      </c>
      <c r="C66" s="5">
        <v>1.1237900000000001</v>
      </c>
      <c r="D66">
        <v>-2.0979000000000001E-2</v>
      </c>
      <c r="E66" s="19">
        <v>6.3789999999999999E-2</v>
      </c>
      <c r="F66" s="20">
        <f t="shared" si="0"/>
        <v>-8.4768999999999997E-2</v>
      </c>
      <c r="I66" s="12">
        <v>40</v>
      </c>
      <c r="J66" s="12">
        <v>-4.7804978424200263E-2</v>
      </c>
      <c r="K66" s="12">
        <v>3.2393478424200262E-2</v>
      </c>
    </row>
    <row r="67" spans="1:11" ht="19" x14ac:dyDescent="0.25">
      <c r="A67" s="6">
        <v>2.2300000009588898</v>
      </c>
      <c r="B67" s="6">
        <v>1.4899999998062701</v>
      </c>
      <c r="C67" s="5">
        <v>0.84150000000000003</v>
      </c>
      <c r="D67">
        <v>2.0684499999999998E-2</v>
      </c>
      <c r="E67" s="19">
        <v>6.1499999999999999E-2</v>
      </c>
      <c r="F67" s="20">
        <f t="shared" ref="F67:F121" si="1">D67-E67</f>
        <v>-4.0815500000000005E-2</v>
      </c>
      <c r="I67" s="12">
        <v>41</v>
      </c>
      <c r="J67" s="12">
        <v>-3.4450166616511985E-2</v>
      </c>
      <c r="K67" s="12">
        <v>3.7213266616511982E-2</v>
      </c>
    </row>
    <row r="68" spans="1:11" ht="19" x14ac:dyDescent="0.25">
      <c r="A68" s="6">
        <v>-1.4600000002351099</v>
      </c>
      <c r="B68" s="6">
        <v>-0.22000000009082499</v>
      </c>
      <c r="C68" s="5">
        <v>1.94241</v>
      </c>
      <c r="D68">
        <v>1.4579E-3</v>
      </c>
      <c r="E68" s="19">
        <v>7.2410000000000002E-2</v>
      </c>
      <c r="F68" s="20">
        <f t="shared" si="1"/>
        <v>-7.0952100000000004E-2</v>
      </c>
      <c r="I68" s="12">
        <v>42</v>
      </c>
      <c r="J68" s="12">
        <v>-5.8889039030162058E-2</v>
      </c>
      <c r="K68" s="12">
        <v>4.6492139030162055E-2</v>
      </c>
    </row>
    <row r="69" spans="1:11" ht="19" x14ac:dyDescent="0.25">
      <c r="A69" s="6">
        <v>-1.6499999994776</v>
      </c>
      <c r="B69" s="6">
        <v>-2.0699999997773602</v>
      </c>
      <c r="C69" s="5">
        <v>0.24501000000000001</v>
      </c>
      <c r="D69">
        <v>-2.99898E-2</v>
      </c>
      <c r="E69" s="19">
        <v>8.5010000000000002E-2</v>
      </c>
      <c r="F69" s="20">
        <f t="shared" si="1"/>
        <v>-0.1149998</v>
      </c>
      <c r="I69" s="12">
        <v>43</v>
      </c>
      <c r="J69" s="12">
        <v>-8.6611852472112227E-2</v>
      </c>
      <c r="K69" s="12">
        <v>7.7442252472112227E-2</v>
      </c>
    </row>
    <row r="70" spans="1:11" ht="19" x14ac:dyDescent="0.25">
      <c r="A70" s="6">
        <v>4.4499999996967299</v>
      </c>
      <c r="B70" s="6">
        <v>3.0900000000524601</v>
      </c>
      <c r="C70" s="5">
        <v>2.6041500000000002</v>
      </c>
      <c r="D70">
        <v>3.7220499999999997E-2</v>
      </c>
      <c r="E70" s="19">
        <v>9.4149999999999998E-2</v>
      </c>
      <c r="F70" s="20">
        <f t="shared" si="1"/>
        <v>-5.6929500000000001E-2</v>
      </c>
      <c r="I70" s="12">
        <v>44</v>
      </c>
      <c r="J70" s="12">
        <v>-0.10970199425856333</v>
      </c>
      <c r="K70" s="12">
        <v>2.9759494258563349E-2</v>
      </c>
    </row>
    <row r="71" spans="1:11" ht="19" x14ac:dyDescent="0.25">
      <c r="A71" s="6">
        <v>-1.9299999991546899</v>
      </c>
      <c r="B71" s="6">
        <v>0.219999999920128</v>
      </c>
      <c r="C71" s="5">
        <v>2.3355899999999998</v>
      </c>
      <c r="D71">
        <v>5.0644000000000002E-3</v>
      </c>
      <c r="E71" s="19">
        <v>8.5589999999999999E-2</v>
      </c>
      <c r="F71" s="20">
        <f t="shared" si="1"/>
        <v>-8.0525600000000003E-2</v>
      </c>
      <c r="I71" s="12">
        <v>45</v>
      </c>
      <c r="J71" s="12">
        <v>-0.10473216881669209</v>
      </c>
      <c r="K71" s="12">
        <v>3.797506881669209E-2</v>
      </c>
    </row>
    <row r="72" spans="1:11" ht="19" x14ac:dyDescent="0.25">
      <c r="A72" s="6">
        <v>-0.56000000011768802</v>
      </c>
      <c r="B72" s="6">
        <v>-5.0000000111427502E-2</v>
      </c>
      <c r="C72" s="5">
        <v>3.20282</v>
      </c>
      <c r="D72">
        <v>7.0128899999999994E-2</v>
      </c>
      <c r="E72" s="19">
        <v>8.2820000000000005E-2</v>
      </c>
      <c r="F72" s="20">
        <f t="shared" si="1"/>
        <v>-1.2691100000000011E-2</v>
      </c>
      <c r="I72" s="12">
        <v>46</v>
      </c>
      <c r="J72" s="12">
        <v>4.036156550771422E-2</v>
      </c>
      <c r="K72" s="12">
        <v>7.1063234492285771E-2</v>
      </c>
    </row>
    <row r="73" spans="1:11" ht="19" x14ac:dyDescent="0.25">
      <c r="A73" s="6">
        <v>-1.3200000006914101</v>
      </c>
      <c r="B73" s="6">
        <v>2.9999999986185501E-2</v>
      </c>
      <c r="C73" s="5">
        <v>1.14822</v>
      </c>
      <c r="D73">
        <v>2.9038000000000002E-3</v>
      </c>
      <c r="E73" s="19">
        <v>8.8220000000000007E-2</v>
      </c>
      <c r="F73" s="20">
        <f t="shared" si="1"/>
        <v>-8.5316200000000009E-2</v>
      </c>
      <c r="I73" s="12">
        <v>47</v>
      </c>
      <c r="J73" s="12">
        <v>-2.281950721246823E-2</v>
      </c>
      <c r="K73" s="12">
        <v>3.3685007212468226E-2</v>
      </c>
    </row>
    <row r="74" spans="1:11" ht="19" x14ac:dyDescent="0.25">
      <c r="A74" s="6">
        <v>-3.1799999997268298</v>
      </c>
      <c r="B74" s="6">
        <v>-1.3599999998091501</v>
      </c>
      <c r="C74" s="5">
        <v>5.69564</v>
      </c>
      <c r="D74">
        <v>6.6018900000000005E-2</v>
      </c>
      <c r="E74" s="19">
        <v>0.11564000000000001</v>
      </c>
      <c r="F74" s="20">
        <f t="shared" si="1"/>
        <v>-4.9621100000000001E-2</v>
      </c>
      <c r="I74" s="12">
        <v>48</v>
      </c>
      <c r="J74" s="12">
        <v>-0.11729016972812314</v>
      </c>
      <c r="K74" s="12">
        <v>6.5655869728123151E-2</v>
      </c>
    </row>
    <row r="75" spans="1:11" ht="19" x14ac:dyDescent="0.25">
      <c r="A75" s="6">
        <v>0.260000000567295</v>
      </c>
      <c r="B75" s="6">
        <v>-1.0299999999801499</v>
      </c>
      <c r="C75" s="5">
        <v>-3.5356399999999999</v>
      </c>
      <c r="D75">
        <v>-3.3109899999999998E-2</v>
      </c>
      <c r="E75" s="19">
        <v>0.11436</v>
      </c>
      <c r="F75" s="20">
        <f t="shared" si="1"/>
        <v>-0.14746989999999999</v>
      </c>
      <c r="I75" s="12">
        <v>49</v>
      </c>
      <c r="J75" s="12">
        <v>-0.13520695792599258</v>
      </c>
      <c r="K75" s="12">
        <v>5.0250557925992576E-2</v>
      </c>
    </row>
    <row r="76" spans="1:11" ht="19" x14ac:dyDescent="0.25">
      <c r="A76" s="6">
        <v>4.0599999991617999</v>
      </c>
      <c r="B76" s="6">
        <v>-0.23000000020800801</v>
      </c>
      <c r="C76" s="5">
        <v>-2.2355</v>
      </c>
      <c r="D76">
        <v>-2.2043499999999997E-2</v>
      </c>
      <c r="E76" s="19">
        <v>0.1145</v>
      </c>
      <c r="F76" s="20">
        <f t="shared" si="1"/>
        <v>-0.13654350000000001</v>
      </c>
      <c r="I76" s="12">
        <v>50</v>
      </c>
      <c r="J76" s="12">
        <v>-5.0426944590800903E-2</v>
      </c>
      <c r="K76" s="12">
        <v>2.4999144590800902E-2</v>
      </c>
    </row>
    <row r="77" spans="1:11" ht="19" x14ac:dyDescent="0.25">
      <c r="A77" s="6">
        <v>1.10000000033487</v>
      </c>
      <c r="B77" s="6">
        <v>0.48000000004941801</v>
      </c>
      <c r="C77" s="5">
        <v>0.43376999999999999</v>
      </c>
      <c r="D77">
        <v>-1.8429299999999999E-2</v>
      </c>
      <c r="E77" s="19">
        <v>0.14377000000000001</v>
      </c>
      <c r="F77" s="20">
        <f t="shared" si="1"/>
        <v>-0.16219930000000002</v>
      </c>
      <c r="I77" s="12">
        <v>51</v>
      </c>
      <c r="J77" s="12">
        <v>5.8112821060419845E-2</v>
      </c>
      <c r="K77" s="12">
        <v>9.3577789395801469E-3</v>
      </c>
    </row>
    <row r="78" spans="1:11" ht="19" x14ac:dyDescent="0.25">
      <c r="A78" s="6">
        <v>5.3099999986527102</v>
      </c>
      <c r="B78" s="6">
        <v>-3.1299999999527999</v>
      </c>
      <c r="C78" s="5">
        <v>2.7903899999999999</v>
      </c>
      <c r="D78">
        <v>1.4298100000000001E-2</v>
      </c>
      <c r="E78" s="19">
        <v>0.14038999999999999</v>
      </c>
      <c r="F78" s="20">
        <f t="shared" si="1"/>
        <v>-0.12609189999999998</v>
      </c>
      <c r="I78" s="12">
        <v>52</v>
      </c>
      <c r="J78" s="12">
        <v>-9.3544253305881155E-3</v>
      </c>
      <c r="K78" s="12">
        <v>1.1519925330588116E-2</v>
      </c>
    </row>
    <row r="79" spans="1:11" ht="19" x14ac:dyDescent="0.25">
      <c r="A79" s="6">
        <v>1.13000000135194</v>
      </c>
      <c r="B79" s="6">
        <v>-2.33000000011512</v>
      </c>
      <c r="C79" s="5">
        <v>0.61556</v>
      </c>
      <c r="D79">
        <v>2.67692E-2</v>
      </c>
      <c r="E79" s="19">
        <v>0.13556000000000001</v>
      </c>
      <c r="F79" s="20">
        <f t="shared" si="1"/>
        <v>-0.10879080000000002</v>
      </c>
      <c r="I79" s="12">
        <v>53</v>
      </c>
      <c r="J79" s="12">
        <v>-3.9533021728435237E-2</v>
      </c>
      <c r="K79" s="12">
        <v>3.6877121728435241E-2</v>
      </c>
    </row>
    <row r="80" spans="1:11" ht="19" x14ac:dyDescent="0.25">
      <c r="A80" s="6">
        <v>-2.2500000003404299</v>
      </c>
      <c r="B80" s="6">
        <v>0.450000000010364</v>
      </c>
      <c r="C80" s="5">
        <v>3.3517100000000002</v>
      </c>
      <c r="D80">
        <v>2.7319399999999997E-2</v>
      </c>
      <c r="E80" s="19">
        <v>0.16170999999999999</v>
      </c>
      <c r="F80" s="20">
        <f t="shared" si="1"/>
        <v>-0.1343906</v>
      </c>
      <c r="I80" s="12">
        <v>54</v>
      </c>
      <c r="J80" s="12">
        <v>-5.8043216942576609E-2</v>
      </c>
      <c r="K80" s="12">
        <v>2.0621694257660916E-4</v>
      </c>
    </row>
    <row r="81" spans="1:11" ht="19" x14ac:dyDescent="0.25">
      <c r="A81" s="6">
        <v>1.14000000036356</v>
      </c>
      <c r="B81" s="6">
        <v>-3.9799999999710201</v>
      </c>
      <c r="C81" s="5">
        <v>3.60263</v>
      </c>
      <c r="D81">
        <v>9.4490000000000004E-4</v>
      </c>
      <c r="E81" s="19">
        <v>0.16263</v>
      </c>
      <c r="F81" s="20">
        <f t="shared" si="1"/>
        <v>-0.1616851</v>
      </c>
      <c r="I81" s="12">
        <v>55</v>
      </c>
      <c r="J81" s="12">
        <v>1.0050899353389806E-2</v>
      </c>
      <c r="K81" s="12">
        <v>3.4583100646610201E-2</v>
      </c>
    </row>
    <row r="82" spans="1:11" ht="19" x14ac:dyDescent="0.25">
      <c r="A82" s="6">
        <v>-2.3000000009947601</v>
      </c>
      <c r="B82" s="6">
        <v>-1.6999999998587001</v>
      </c>
      <c r="C82" s="5">
        <v>0.20937</v>
      </c>
      <c r="D82">
        <v>5.9338999999999998E-3</v>
      </c>
      <c r="E82" s="19">
        <v>0.14937</v>
      </c>
      <c r="F82" s="20">
        <f t="shared" si="1"/>
        <v>-0.14343610000000001</v>
      </c>
      <c r="I82" s="12">
        <v>56</v>
      </c>
      <c r="J82" s="12">
        <v>-1.2534952529016114E-2</v>
      </c>
      <c r="K82" s="12">
        <v>2.8955252529016116E-2</v>
      </c>
    </row>
    <row r="83" spans="1:11" ht="19" x14ac:dyDescent="0.25">
      <c r="A83" s="6">
        <v>-4.8199999988899203</v>
      </c>
      <c r="B83" s="6">
        <v>3.4300000000583899</v>
      </c>
      <c r="C83" s="5">
        <v>-7.4850700000000003</v>
      </c>
      <c r="D83">
        <v>-9.8270499999999997E-2</v>
      </c>
      <c r="E83" s="19">
        <v>0.19492999999999999</v>
      </c>
      <c r="F83" s="20">
        <f t="shared" si="1"/>
        <v>-0.29320049999999998</v>
      </c>
      <c r="I83" s="12">
        <v>57</v>
      </c>
      <c r="J83" s="12">
        <v>-4.2351223336004162E-2</v>
      </c>
      <c r="K83" s="12">
        <v>1.8257323336004161E-2</v>
      </c>
    </row>
    <row r="84" spans="1:11" ht="19" x14ac:dyDescent="0.25">
      <c r="A84" s="6">
        <v>-0.68000000096770596</v>
      </c>
      <c r="B84" s="6">
        <v>0.25999999989127998</v>
      </c>
      <c r="C84" s="5">
        <v>1.86788</v>
      </c>
      <c r="D84">
        <v>3.33771E-2</v>
      </c>
      <c r="E84" s="19">
        <v>0.17788000000000001</v>
      </c>
      <c r="F84" s="20">
        <f t="shared" si="1"/>
        <v>-0.14450290000000002</v>
      </c>
      <c r="I84" s="12">
        <v>58</v>
      </c>
      <c r="J84" s="12">
        <v>-7.4781257239161472E-2</v>
      </c>
      <c r="K84" s="12">
        <v>2.0133157239161467E-2</v>
      </c>
    </row>
    <row r="85" spans="1:11" ht="19" x14ac:dyDescent="0.25">
      <c r="A85" s="6">
        <v>-2.4199999998865902</v>
      </c>
      <c r="B85" s="6">
        <v>-1.9000000000670301</v>
      </c>
      <c r="C85" s="5">
        <v>-9.3453499999999998</v>
      </c>
      <c r="D85">
        <v>-0.1308214</v>
      </c>
      <c r="E85" s="19">
        <v>0.20465</v>
      </c>
      <c r="F85" s="20">
        <f t="shared" si="1"/>
        <v>-0.33547139999999998</v>
      </c>
      <c r="I85" s="12">
        <v>59</v>
      </c>
      <c r="J85" s="12">
        <v>0.11395615022442233</v>
      </c>
      <c r="K85" s="12">
        <v>-3.1095550224422328E-2</v>
      </c>
    </row>
    <row r="86" spans="1:11" ht="19" x14ac:dyDescent="0.25">
      <c r="A86" s="6">
        <v>2.8999999995622701</v>
      </c>
      <c r="B86" s="6">
        <v>-0.440000000001328</v>
      </c>
      <c r="C86" s="5">
        <v>8.61707</v>
      </c>
      <c r="D86">
        <v>0.11315979999999999</v>
      </c>
      <c r="E86" s="19">
        <v>0.20707</v>
      </c>
      <c r="F86" s="20">
        <f t="shared" si="1"/>
        <v>-9.3910200000000013E-2</v>
      </c>
      <c r="I86" s="12">
        <v>60</v>
      </c>
      <c r="J86" s="12">
        <v>2.3406557828113787E-3</v>
      </c>
      <c r="K86" s="12">
        <v>-5.6113557828113801E-3</v>
      </c>
    </row>
    <row r="87" spans="1:11" ht="19" x14ac:dyDescent="0.25">
      <c r="A87" s="6">
        <v>2.04000000138182</v>
      </c>
      <c r="B87" s="6">
        <v>-2.6799999999388402</v>
      </c>
      <c r="C87" s="5">
        <v>3.5835900000000001</v>
      </c>
      <c r="D87">
        <v>4.95291E-2</v>
      </c>
      <c r="E87" s="19">
        <v>0.18359</v>
      </c>
      <c r="F87" s="20">
        <f t="shared" si="1"/>
        <v>-0.13406090000000001</v>
      </c>
      <c r="I87" s="12">
        <v>61</v>
      </c>
      <c r="J87" s="12">
        <v>-5.1175182201284822E-2</v>
      </c>
      <c r="K87" s="12">
        <v>4.2109582201284822E-2</v>
      </c>
    </row>
    <row r="88" spans="1:11" ht="19" x14ac:dyDescent="0.25">
      <c r="A88" s="6">
        <v>-2.98000000099228</v>
      </c>
      <c r="B88" s="6">
        <v>-4.0500000000407201</v>
      </c>
      <c r="C88" s="5">
        <v>1.29203</v>
      </c>
      <c r="D88">
        <v>6.4985000000000008E-3</v>
      </c>
      <c r="E88" s="19">
        <v>0.19203000000000001</v>
      </c>
      <c r="F88" s="20">
        <f t="shared" si="1"/>
        <v>-0.18553150000000002</v>
      </c>
      <c r="I88" s="12">
        <v>62</v>
      </c>
      <c r="J88" s="12">
        <v>-2.65783458029277E-2</v>
      </c>
      <c r="K88" s="12">
        <v>1.2911245802927695E-2</v>
      </c>
    </row>
    <row r="89" spans="1:11" ht="19" x14ac:dyDescent="0.25">
      <c r="A89" s="6">
        <v>-1.7399999988816599</v>
      </c>
      <c r="B89" s="6">
        <v>2.1700000000631099</v>
      </c>
      <c r="C89" s="5">
        <v>4.1690100000000001</v>
      </c>
      <c r="D89">
        <v>4.3812499999999997E-2</v>
      </c>
      <c r="E89" s="19">
        <v>0.20901</v>
      </c>
      <c r="F89" s="20">
        <f t="shared" si="1"/>
        <v>-0.1651975</v>
      </c>
      <c r="I89" s="12">
        <v>63</v>
      </c>
      <c r="J89" s="12">
        <v>-6.5571591880565383E-2</v>
      </c>
      <c r="K89" s="12">
        <v>4.6044891880565382E-2</v>
      </c>
    </row>
    <row r="90" spans="1:11" ht="19" x14ac:dyDescent="0.25">
      <c r="A90" s="6">
        <v>-1.3399999999513601</v>
      </c>
      <c r="B90" s="6">
        <v>-2.3699999999433699</v>
      </c>
      <c r="C90" s="5">
        <v>-6.7331700000000003</v>
      </c>
      <c r="D90">
        <v>-0.1050074</v>
      </c>
      <c r="E90" s="19">
        <v>0.20683000000000001</v>
      </c>
      <c r="F90" s="20">
        <f t="shared" si="1"/>
        <v>-0.31183740000000004</v>
      </c>
      <c r="I90" s="12">
        <v>64</v>
      </c>
      <c r="J90" s="12">
        <v>-4.6259764678642304E-2</v>
      </c>
      <c r="K90" s="12">
        <v>-6.7773353213576998E-3</v>
      </c>
    </row>
    <row r="91" spans="1:11" ht="19" x14ac:dyDescent="0.25">
      <c r="A91" s="6">
        <v>0.24999999977550699</v>
      </c>
      <c r="B91" s="6">
        <v>-0.710000000126354</v>
      </c>
      <c r="C91" s="5">
        <v>7.1133199999999999</v>
      </c>
      <c r="D91">
        <v>7.8681899999999999E-2</v>
      </c>
      <c r="E91" s="19">
        <v>0.18332000000000001</v>
      </c>
      <c r="F91" s="20">
        <f t="shared" si="1"/>
        <v>-0.10463810000000001</v>
      </c>
      <c r="I91" s="12">
        <v>65</v>
      </c>
      <c r="J91" s="12">
        <v>-7.9249019700723053E-2</v>
      </c>
      <c r="K91" s="12">
        <v>-5.5199802992769442E-3</v>
      </c>
    </row>
    <row r="92" spans="1:11" ht="19" x14ac:dyDescent="0.25">
      <c r="A92" s="6">
        <v>-1.9400000000903199</v>
      </c>
      <c r="B92" s="6">
        <v>0.42000000016859601</v>
      </c>
      <c r="C92" s="5">
        <v>1.3806700000000001</v>
      </c>
      <c r="D92">
        <v>1.14185E-2</v>
      </c>
      <c r="E92" s="19">
        <v>0.19067000000000001</v>
      </c>
      <c r="F92" s="20">
        <f t="shared" si="1"/>
        <v>-0.17925150000000001</v>
      </c>
      <c r="I92" s="12">
        <v>66</v>
      </c>
      <c r="J92" s="12">
        <v>-1.3594427965762261E-2</v>
      </c>
      <c r="K92" s="12">
        <v>-2.7221072034237744E-2</v>
      </c>
    </row>
    <row r="93" spans="1:11" ht="19" x14ac:dyDescent="0.25">
      <c r="A93" s="6">
        <v>-2.3200000001865799</v>
      </c>
      <c r="B93" s="6">
        <v>-4.9500000000771296</v>
      </c>
      <c r="C93" s="5">
        <v>-2.4155000000000002</v>
      </c>
      <c r="D93">
        <v>-7.6319800000000007E-2</v>
      </c>
      <c r="E93" s="19">
        <v>0.16450000000000001</v>
      </c>
      <c r="F93" s="20">
        <f t="shared" si="1"/>
        <v>-0.24081980000000003</v>
      </c>
      <c r="I93" s="12">
        <v>67</v>
      </c>
      <c r="J93" s="12">
        <v>-3.4762721337492725E-2</v>
      </c>
      <c r="K93" s="12">
        <v>-3.6189378662507279E-2</v>
      </c>
    </row>
    <row r="94" spans="1:11" ht="19" x14ac:dyDescent="0.25">
      <c r="A94" s="6">
        <v>-0.97000000074790504</v>
      </c>
      <c r="B94" s="6">
        <v>6.82999999982452</v>
      </c>
      <c r="C94" s="5">
        <v>1.60795</v>
      </c>
      <c r="D94">
        <v>3.52711E-2</v>
      </c>
      <c r="E94" s="19">
        <v>0.17795</v>
      </c>
      <c r="F94" s="20">
        <f t="shared" si="1"/>
        <v>-0.1426789</v>
      </c>
      <c r="I94" s="12">
        <v>68</v>
      </c>
      <c r="J94" s="12">
        <v>-7.3120812645600719E-2</v>
      </c>
      <c r="K94" s="12">
        <v>-4.187898735439928E-2</v>
      </c>
    </row>
    <row r="95" spans="1:11" ht="19" x14ac:dyDescent="0.25">
      <c r="A95" s="6">
        <v>0.280000000565783</v>
      </c>
      <c r="B95" s="6">
        <v>-1.9299999999446</v>
      </c>
      <c r="C95" s="5">
        <v>2.2156199999999999</v>
      </c>
      <c r="D95">
        <v>1.97161E-2</v>
      </c>
      <c r="E95" s="19">
        <v>0.15562000000000001</v>
      </c>
      <c r="F95" s="20">
        <f t="shared" si="1"/>
        <v>-0.13590390000000002</v>
      </c>
      <c r="I95" s="12">
        <v>69</v>
      </c>
      <c r="J95" s="12">
        <v>3.6627188963981309E-2</v>
      </c>
      <c r="K95" s="12">
        <v>-9.355668896398131E-2</v>
      </c>
    </row>
    <row r="96" spans="1:11" ht="19" x14ac:dyDescent="0.25">
      <c r="A96" s="6">
        <v>0.80000000076936295</v>
      </c>
      <c r="B96" s="6">
        <v>-2.01999999990282</v>
      </c>
      <c r="C96" s="5">
        <v>3.9922200000000001</v>
      </c>
      <c r="D96">
        <v>3.6178399999999999E-2</v>
      </c>
      <c r="E96" s="19">
        <v>0.12222</v>
      </c>
      <c r="F96" s="20">
        <f t="shared" si="1"/>
        <v>-8.6041599999999996E-2</v>
      </c>
      <c r="I96" s="12">
        <v>70</v>
      </c>
      <c r="J96" s="12">
        <v>-2.9045560686764137E-2</v>
      </c>
      <c r="K96" s="12">
        <v>-5.1480039313235866E-2</v>
      </c>
    </row>
    <row r="97" spans="1:11" ht="19" x14ac:dyDescent="0.25">
      <c r="A97" s="6">
        <v>0.71999999990777197</v>
      </c>
      <c r="B97" s="6">
        <v>1.79000000006004</v>
      </c>
      <c r="C97" s="5">
        <v>2.90957</v>
      </c>
      <c r="D97">
        <v>2.9534299999999999E-2</v>
      </c>
      <c r="E97" s="19">
        <v>0.13957</v>
      </c>
      <c r="F97" s="20">
        <f t="shared" si="1"/>
        <v>-0.1100357</v>
      </c>
      <c r="I97" s="12">
        <v>71</v>
      </c>
      <c r="J97" s="12">
        <v>-1.0535984337742728E-2</v>
      </c>
      <c r="K97" s="12">
        <v>-2.1551156622572828E-3</v>
      </c>
    </row>
    <row r="98" spans="1:11" ht="19" x14ac:dyDescent="0.25">
      <c r="A98" s="6">
        <v>-3.13000000136699</v>
      </c>
      <c r="B98" s="6">
        <v>-6.2400000001530103</v>
      </c>
      <c r="C98" s="5">
        <v>1.8939999999999999E-2</v>
      </c>
      <c r="D98">
        <v>-2.4289000000000002E-2</v>
      </c>
      <c r="E98" s="19">
        <v>0.12894</v>
      </c>
      <c r="F98" s="20">
        <f t="shared" si="1"/>
        <v>-0.153229</v>
      </c>
      <c r="I98" s="12">
        <v>72</v>
      </c>
      <c r="J98" s="12">
        <v>-4.2863084651276903E-2</v>
      </c>
      <c r="K98" s="12">
        <v>-4.2453115348723106E-2</v>
      </c>
    </row>
    <row r="99" spans="1:11" ht="19" x14ac:dyDescent="0.25">
      <c r="A99" s="6">
        <v>1.03000000017337</v>
      </c>
      <c r="B99" s="6">
        <v>-3.7900000000257701</v>
      </c>
      <c r="C99" s="5">
        <v>-8.0108899999999998</v>
      </c>
      <c r="D99">
        <v>-0.110761</v>
      </c>
      <c r="E99" s="19">
        <v>0.11910999999999999</v>
      </c>
      <c r="F99" s="20">
        <f t="shared" si="1"/>
        <v>-0.22987099999999999</v>
      </c>
      <c r="I99" s="12">
        <v>73</v>
      </c>
      <c r="J99" s="12">
        <v>-2.870293255763115E-3</v>
      </c>
      <c r="K99" s="12">
        <v>-4.6750806744236886E-2</v>
      </c>
    </row>
    <row r="100" spans="1:11" ht="19" x14ac:dyDescent="0.25">
      <c r="A100" s="6">
        <v>-4.8899999987046501</v>
      </c>
      <c r="B100" s="6">
        <v>-14.019999999881801</v>
      </c>
      <c r="C100" s="5">
        <v>-13.248419999999999</v>
      </c>
      <c r="D100">
        <v>-0.2524805</v>
      </c>
      <c r="E100" s="19">
        <v>0.13158</v>
      </c>
      <c r="F100" s="20">
        <f t="shared" si="1"/>
        <v>-0.38406050000000003</v>
      </c>
      <c r="I100" s="12">
        <v>74</v>
      </c>
      <c r="J100" s="12">
        <v>-0.10493830298208372</v>
      </c>
      <c r="K100" s="12">
        <v>-4.253159701791627E-2</v>
      </c>
    </row>
    <row r="101" spans="1:11" ht="19" x14ac:dyDescent="0.25">
      <c r="A101" s="6">
        <v>2.4699999990012098</v>
      </c>
      <c r="B101" s="6">
        <v>-1.17999999988541</v>
      </c>
      <c r="C101" s="5">
        <v>13.65329</v>
      </c>
      <c r="D101">
        <v>0.1481394</v>
      </c>
      <c r="E101" s="19">
        <v>3.29E-3</v>
      </c>
      <c r="F101" s="20">
        <f t="shared" si="1"/>
        <v>0.14484940000000002</v>
      </c>
      <c r="I101" s="12">
        <v>75</v>
      </c>
      <c r="J101" s="12">
        <v>-5.7064857433069105E-2</v>
      </c>
      <c r="K101" s="12">
        <v>-7.9478642566930907E-2</v>
      </c>
    </row>
    <row r="102" spans="1:11" ht="19" x14ac:dyDescent="0.25">
      <c r="A102" s="6">
        <v>2.44999999900792</v>
      </c>
      <c r="B102" s="6">
        <v>-4.8000000002476702</v>
      </c>
      <c r="C102" s="5">
        <v>5.5864399999999996</v>
      </c>
      <c r="D102">
        <v>6.3996700000000004E-2</v>
      </c>
      <c r="E102" s="19">
        <v>6.4400000000000004E-3</v>
      </c>
      <c r="F102" s="20">
        <f t="shared" si="1"/>
        <v>5.7556700000000002E-2</v>
      </c>
      <c r="I102" s="12">
        <v>76</v>
      </c>
      <c r="J102" s="12">
        <v>-3.3931417300553691E-2</v>
      </c>
      <c r="K102" s="12">
        <v>-0.12826788269944633</v>
      </c>
    </row>
    <row r="103" spans="1:11" ht="19" x14ac:dyDescent="0.25">
      <c r="A103" s="6">
        <v>2.6900000010234999</v>
      </c>
      <c r="B103" s="6">
        <v>-2.0399999999191798</v>
      </c>
      <c r="C103" s="5">
        <v>2.4706199999999998</v>
      </c>
      <c r="D103">
        <v>9.5072000000000004E-3</v>
      </c>
      <c r="E103" s="19">
        <v>1.0619999999999999E-2</v>
      </c>
      <c r="F103" s="20">
        <f t="shared" si="1"/>
        <v>-1.1127999999999989E-3</v>
      </c>
      <c r="I103" s="12">
        <v>77</v>
      </c>
      <c r="J103" s="12">
        <v>-2.2004957775770967E-3</v>
      </c>
      <c r="K103" s="12">
        <v>-0.12389140422242288</v>
      </c>
    </row>
    <row r="104" spans="1:11" ht="19" x14ac:dyDescent="0.25">
      <c r="A104" s="6">
        <v>-2.2700000010283299</v>
      </c>
      <c r="B104" s="6">
        <v>-1.4600000000481801</v>
      </c>
      <c r="C104" s="5">
        <v>5.7812900000000003</v>
      </c>
      <c r="D104">
        <v>3.7862800000000002E-2</v>
      </c>
      <c r="E104" s="19">
        <v>1.129E-2</v>
      </c>
      <c r="F104" s="20">
        <f t="shared" si="1"/>
        <v>2.6572800000000001E-2</v>
      </c>
      <c r="I104" s="12">
        <v>78</v>
      </c>
      <c r="J104" s="12">
        <v>-5.2406037148833073E-2</v>
      </c>
      <c r="K104" s="12">
        <v>-5.6384762851166947E-2</v>
      </c>
    </row>
    <row r="105" spans="1:11" ht="19" x14ac:dyDescent="0.25">
      <c r="A105" s="6">
        <v>-0.21999999944822801</v>
      </c>
      <c r="B105" s="6">
        <v>-2.9299999998184201</v>
      </c>
      <c r="C105" s="5">
        <v>7.6381300000000003</v>
      </c>
      <c r="D105">
        <v>4.1296299999999994E-2</v>
      </c>
      <c r="E105" s="19">
        <v>8.1300000000000001E-3</v>
      </c>
      <c r="F105" s="20">
        <f t="shared" si="1"/>
        <v>3.3166299999999996E-2</v>
      </c>
      <c r="I105" s="12">
        <v>79</v>
      </c>
      <c r="J105" s="12">
        <v>-1.5434455590695499E-2</v>
      </c>
      <c r="K105" s="12">
        <v>-0.11895614440930449</v>
      </c>
    </row>
    <row r="106" spans="1:11" ht="19" x14ac:dyDescent="0.25">
      <c r="A106" s="6">
        <v>-3.9999999374007403E-2</v>
      </c>
      <c r="B106" s="6">
        <v>-2.6600000001437798</v>
      </c>
      <c r="C106" s="5">
        <v>-3.62175</v>
      </c>
      <c r="D106">
        <v>-3.2544900000000002E-2</v>
      </c>
      <c r="E106" s="19">
        <v>8.2500000000000004E-3</v>
      </c>
      <c r="F106" s="20">
        <f t="shared" si="1"/>
        <v>-4.0794900000000002E-2</v>
      </c>
      <c r="I106" s="12">
        <v>80</v>
      </c>
      <c r="J106" s="12">
        <v>-2.3884606983090341E-2</v>
      </c>
      <c r="K106" s="12">
        <v>-0.13780049301690966</v>
      </c>
    </row>
    <row r="107" spans="1:11" ht="19" x14ac:dyDescent="0.25">
      <c r="A107" s="6">
        <v>4.3900000004462703</v>
      </c>
      <c r="B107" s="6">
        <v>4.1899999999185296</v>
      </c>
      <c r="C107" s="5">
        <v>-2.09233</v>
      </c>
      <c r="D107">
        <v>2.3529399999999999E-2</v>
      </c>
      <c r="E107" s="19">
        <v>7.6699999999999997E-3</v>
      </c>
      <c r="F107" s="20">
        <f t="shared" si="1"/>
        <v>1.5859399999999999E-2</v>
      </c>
      <c r="I107" s="12">
        <v>81</v>
      </c>
      <c r="J107" s="12">
        <v>-7.4938680156957704E-2</v>
      </c>
      <c r="K107" s="12">
        <v>-6.8497419843042306E-2</v>
      </c>
    </row>
    <row r="108" spans="1:11" ht="19" x14ac:dyDescent="0.25">
      <c r="A108" s="6">
        <v>5.7399999995272504</v>
      </c>
      <c r="B108" s="6">
        <v>1.9899999999657101</v>
      </c>
      <c r="C108" s="5">
        <v>12.47716</v>
      </c>
      <c r="D108">
        <v>0.18207830000000003</v>
      </c>
      <c r="E108" s="19">
        <v>7.1599999999999997E-3</v>
      </c>
      <c r="F108" s="20">
        <f t="shared" si="1"/>
        <v>0.17491830000000003</v>
      </c>
      <c r="I108" s="12">
        <v>82</v>
      </c>
      <c r="J108" s="12">
        <v>-0.15757688414156679</v>
      </c>
      <c r="K108" s="12">
        <v>-0.13562361585843319</v>
      </c>
    </row>
    <row r="109" spans="1:11" ht="19" x14ac:dyDescent="0.25">
      <c r="A109" s="6">
        <v>4.8300000002260797</v>
      </c>
      <c r="B109" s="6">
        <v>-1.5599999999548499</v>
      </c>
      <c r="C109" s="5">
        <v>4.63734</v>
      </c>
      <c r="D109">
        <v>8.7364399999999995E-2</v>
      </c>
      <c r="E109" s="19">
        <v>7.3400000000000002E-3</v>
      </c>
      <c r="F109" s="20">
        <f t="shared" si="1"/>
        <v>8.0024399999999996E-2</v>
      </c>
      <c r="I109" s="12">
        <v>83</v>
      </c>
      <c r="J109" s="12">
        <v>-2.723107728420774E-2</v>
      </c>
      <c r="K109" s="12">
        <v>-0.11727182271579228</v>
      </c>
    </row>
    <row r="110" spans="1:11" ht="19" x14ac:dyDescent="0.25">
      <c r="A110" s="6">
        <v>7.1799999988698202</v>
      </c>
      <c r="B110" s="6">
        <v>2.94000000015803</v>
      </c>
      <c r="C110" s="5">
        <v>-2.4819999999999998E-2</v>
      </c>
      <c r="D110">
        <v>4.51183E-2</v>
      </c>
      <c r="E110" s="19">
        <v>5.1799999999999997E-3</v>
      </c>
      <c r="F110" s="20">
        <f t="shared" si="1"/>
        <v>3.9938300000000003E-2</v>
      </c>
      <c r="I110" s="12">
        <v>84</v>
      </c>
      <c r="J110" s="12">
        <v>-0.20796189382495178</v>
      </c>
      <c r="K110" s="12">
        <v>-0.12750950617504819</v>
      </c>
    </row>
    <row r="111" spans="1:11" ht="19" x14ac:dyDescent="0.25">
      <c r="A111" s="6">
        <v>1.9700000010412799</v>
      </c>
      <c r="B111" s="6">
        <v>7.1999999998916202</v>
      </c>
      <c r="C111" s="5">
        <v>2.7843300000000002</v>
      </c>
      <c r="D111">
        <v>9.7947599999999996E-2</v>
      </c>
      <c r="E111" s="19">
        <v>4.3299999999999996E-3</v>
      </c>
      <c r="F111" s="20">
        <f t="shared" si="1"/>
        <v>9.3617599999999995E-2</v>
      </c>
      <c r="I111" s="12">
        <v>85</v>
      </c>
      <c r="J111" s="12">
        <v>8.2529351629286901E-2</v>
      </c>
      <c r="K111" s="12">
        <v>-0.17643955162928693</v>
      </c>
    </row>
    <row r="112" spans="1:11" ht="19" x14ac:dyDescent="0.25">
      <c r="A112" s="6">
        <v>-2.3700000005258102</v>
      </c>
      <c r="B112" s="6">
        <v>7.3199999998324596</v>
      </c>
      <c r="C112" s="5">
        <v>3.0840800000000002</v>
      </c>
      <c r="D112">
        <v>4.1382000000000002E-2</v>
      </c>
      <c r="E112" s="19">
        <v>4.0800000000000003E-3</v>
      </c>
      <c r="F112" s="20">
        <f t="shared" si="1"/>
        <v>3.7302000000000002E-2</v>
      </c>
      <c r="I112" s="12">
        <v>86</v>
      </c>
      <c r="J112" s="12">
        <v>-8.6612400613985049E-3</v>
      </c>
      <c r="K112" s="12">
        <v>-0.1253996599386015</v>
      </c>
    </row>
    <row r="113" spans="1:11" ht="19" x14ac:dyDescent="0.25">
      <c r="A113" s="6">
        <v>-3.1300000005732298</v>
      </c>
      <c r="B113" s="6">
        <v>-0.98999999961443197</v>
      </c>
      <c r="C113" s="5">
        <v>4.9307800000000004</v>
      </c>
      <c r="D113">
        <v>4.8155499999999997E-2</v>
      </c>
      <c r="E113" s="19">
        <v>7.7999999999999999E-4</v>
      </c>
      <c r="F113" s="20">
        <f t="shared" si="1"/>
        <v>4.7375499999999994E-2</v>
      </c>
      <c r="I113" s="12">
        <v>87</v>
      </c>
      <c r="J113" s="12">
        <v>-8.2117267142172962E-2</v>
      </c>
      <c r="K113" s="12">
        <v>-0.10341423285782705</v>
      </c>
    </row>
    <row r="114" spans="1:11" ht="19" x14ac:dyDescent="0.25">
      <c r="A114" s="6">
        <v>-0.239999999437257</v>
      </c>
      <c r="B114" s="6">
        <v>7.0299999998155904</v>
      </c>
      <c r="C114" s="5">
        <v>0.29043999999999998</v>
      </c>
      <c r="D114">
        <v>2.84634E-2</v>
      </c>
      <c r="E114" s="19">
        <v>4.4000000000000002E-4</v>
      </c>
      <c r="F114" s="20">
        <f t="shared" si="1"/>
        <v>2.80234E-2</v>
      </c>
      <c r="I114" s="12">
        <v>88</v>
      </c>
      <c r="J114" s="12">
        <v>1.1926741169452387E-2</v>
      </c>
      <c r="K114" s="12">
        <v>-0.17712424116945238</v>
      </c>
    </row>
    <row r="115" spans="1:11" ht="19" x14ac:dyDescent="0.25">
      <c r="A115" s="6">
        <v>1.75000000000422</v>
      </c>
      <c r="B115" s="6">
        <v>-7.8099999999357097</v>
      </c>
      <c r="C115" s="5">
        <v>2.7504300000000002</v>
      </c>
      <c r="D115">
        <v>-2.1129999999999999E-2</v>
      </c>
      <c r="E115" s="19">
        <v>4.2999999999999999E-4</v>
      </c>
      <c r="F115" s="20">
        <f t="shared" si="1"/>
        <v>-2.1559999999999999E-2</v>
      </c>
      <c r="I115" s="12">
        <v>89</v>
      </c>
      <c r="J115" s="12">
        <v>-0.16891395488181579</v>
      </c>
      <c r="K115" s="12">
        <v>-0.14292344511818425</v>
      </c>
    </row>
    <row r="116" spans="1:11" ht="19" x14ac:dyDescent="0.25">
      <c r="A116" s="6">
        <v>-3.9600000000797602</v>
      </c>
      <c r="B116" s="6">
        <v>-1.7500000001149301</v>
      </c>
      <c r="C116" s="5">
        <v>1.2735799999999999</v>
      </c>
      <c r="D116">
        <v>7.2735999999999999E-3</v>
      </c>
      <c r="E116" s="19">
        <v>3.5799999999999998E-3</v>
      </c>
      <c r="F116" s="20">
        <f t="shared" si="1"/>
        <v>3.6936E-3</v>
      </c>
      <c r="I116" s="12">
        <v>90</v>
      </c>
      <c r="J116" s="12">
        <v>4.3140010843282714E-2</v>
      </c>
      <c r="K116" s="12">
        <v>-0.14777811084328274</v>
      </c>
    </row>
    <row r="117" spans="1:11" ht="19" x14ac:dyDescent="0.25">
      <c r="A117" s="6">
        <v>-0.48000000022425598</v>
      </c>
      <c r="B117" s="6">
        <v>-0.12999999985098201</v>
      </c>
      <c r="C117" s="5">
        <v>2.9034499999999999</v>
      </c>
      <c r="D117">
        <v>2.3293700000000001E-2</v>
      </c>
      <c r="E117" s="19">
        <v>3.4499999999999999E-3</v>
      </c>
      <c r="F117" s="20">
        <f t="shared" si="1"/>
        <v>1.9843699999999999E-2</v>
      </c>
      <c r="I117" s="12">
        <v>91</v>
      </c>
      <c r="J117" s="12">
        <v>-4.0671606764575818E-2</v>
      </c>
      <c r="K117" s="12">
        <v>-0.13857989323542419</v>
      </c>
    </row>
    <row r="118" spans="1:11" ht="19" x14ac:dyDescent="0.25">
      <c r="A118" s="6">
        <v>0.79999999972180103</v>
      </c>
      <c r="B118" s="6">
        <v>5.0900000000678203</v>
      </c>
      <c r="C118" s="5">
        <v>-4.3672500000000003</v>
      </c>
      <c r="D118">
        <v>-3.1527400000000004E-2</v>
      </c>
      <c r="E118" s="19">
        <v>2.7499999999999998E-3</v>
      </c>
      <c r="F118" s="20">
        <f t="shared" si="1"/>
        <v>-3.4277400000000006E-2</v>
      </c>
      <c r="I118" s="12">
        <v>92</v>
      </c>
      <c r="J118" s="12">
        <v>-0.13545159557072234</v>
      </c>
      <c r="K118" s="12">
        <v>-0.10536820442927769</v>
      </c>
    </row>
    <row r="119" spans="1:11" ht="19" x14ac:dyDescent="0.25">
      <c r="A119" s="6">
        <v>-2.2799999984530999</v>
      </c>
      <c r="B119" s="6">
        <v>-0.44000000004588102</v>
      </c>
      <c r="C119" s="5">
        <v>6.6541899999999998</v>
      </c>
      <c r="D119">
        <v>4.80668E-2</v>
      </c>
      <c r="E119" s="19">
        <v>4.1900000000000001E-3</v>
      </c>
      <c r="F119" s="20">
        <f t="shared" si="1"/>
        <v>4.3876800000000001E-2</v>
      </c>
      <c r="I119" s="12">
        <v>93</v>
      </c>
      <c r="J119" s="12">
        <v>1.6831602876685118E-2</v>
      </c>
      <c r="K119" s="12">
        <v>-0.15951050287668511</v>
      </c>
    </row>
    <row r="120" spans="1:11" ht="19" x14ac:dyDescent="0.25">
      <c r="A120" s="6">
        <v>-1.3500000005992601</v>
      </c>
      <c r="B120" s="6">
        <v>-0.52999999999351299</v>
      </c>
      <c r="C120" s="5">
        <v>-1.54511</v>
      </c>
      <c r="D120">
        <v>-5.0966299999999999E-2</v>
      </c>
      <c r="E120" s="19">
        <v>4.8900000000000002E-3</v>
      </c>
      <c r="F120" s="20">
        <f t="shared" si="1"/>
        <v>-5.5856299999999998E-2</v>
      </c>
      <c r="I120" s="12">
        <v>94</v>
      </c>
      <c r="J120" s="12">
        <v>-3.2879499599641468E-2</v>
      </c>
      <c r="K120" s="12">
        <v>-0.10302440040035855</v>
      </c>
    </row>
    <row r="121" spans="1:11" ht="19" x14ac:dyDescent="0.25">
      <c r="A121" s="6">
        <v>-1.5799999997044067</v>
      </c>
      <c r="B121" s="6">
        <v>3.2199999997860829</v>
      </c>
      <c r="C121" s="5">
        <v>3.1069200000000001</v>
      </c>
      <c r="D121">
        <v>4.1196200000000002E-2</v>
      </c>
      <c r="E121" s="19">
        <v>6.9199999999999999E-3</v>
      </c>
      <c r="F121" s="20">
        <f t="shared" si="1"/>
        <v>3.42762E-2</v>
      </c>
      <c r="I121" s="12">
        <v>95</v>
      </c>
      <c r="J121" s="12">
        <v>-5.9516534158995105E-3</v>
      </c>
      <c r="K121" s="12">
        <v>-8.0089946584100485E-2</v>
      </c>
    </row>
    <row r="122" spans="1:11" x14ac:dyDescent="0.2">
      <c r="I122" s="12">
        <v>96</v>
      </c>
      <c r="J122" s="12">
        <v>7.405521415858006E-3</v>
      </c>
      <c r="K122" s="12">
        <v>-0.117441221415858</v>
      </c>
    </row>
    <row r="123" spans="1:11" x14ac:dyDescent="0.2">
      <c r="I123" s="12">
        <v>97</v>
      </c>
      <c r="J123" s="12">
        <v>-0.11697471746437252</v>
      </c>
      <c r="K123" s="12">
        <v>-3.6254282535627486E-2</v>
      </c>
    </row>
    <row r="124" spans="1:11" x14ac:dyDescent="0.2">
      <c r="I124" s="12">
        <v>98</v>
      </c>
      <c r="J124" s="12">
        <v>-0.18208379319223295</v>
      </c>
      <c r="K124" s="12">
        <v>-4.7787206807767046E-2</v>
      </c>
    </row>
    <row r="125" spans="1:11" x14ac:dyDescent="0.2">
      <c r="I125" s="12">
        <v>99</v>
      </c>
      <c r="J125" s="12">
        <v>-0.36824804350324963</v>
      </c>
      <c r="K125" s="12">
        <v>-1.5812456496750393E-2</v>
      </c>
    </row>
    <row r="126" spans="1:11" x14ac:dyDescent="0.2">
      <c r="I126" s="12">
        <v>100</v>
      </c>
      <c r="J126" s="12">
        <v>0.14315805226198955</v>
      </c>
      <c r="K126" s="12">
        <v>1.691347738010468E-3</v>
      </c>
    </row>
    <row r="127" spans="1:11" x14ac:dyDescent="0.2">
      <c r="I127" s="12">
        <v>101</v>
      </c>
      <c r="J127" s="12">
        <v>5.3855331413108498E-3</v>
      </c>
      <c r="K127" s="12">
        <v>5.2171166858689152E-2</v>
      </c>
    </row>
    <row r="128" spans="1:11" x14ac:dyDescent="0.2">
      <c r="I128" s="12">
        <v>102</v>
      </c>
      <c r="J128" s="12">
        <v>-1.4959479847297764E-2</v>
      </c>
      <c r="K128" s="12">
        <v>1.3846679847297766E-2</v>
      </c>
    </row>
    <row r="129" spans="9:11" x14ac:dyDescent="0.2">
      <c r="I129" s="12">
        <v>103</v>
      </c>
      <c r="J129" s="12">
        <v>3.3105320307544039E-3</v>
      </c>
      <c r="K129" s="12">
        <v>2.3262267969245597E-2</v>
      </c>
    </row>
    <row r="130" spans="9:11" x14ac:dyDescent="0.2">
      <c r="I130" s="12">
        <v>104</v>
      </c>
      <c r="J130" s="12">
        <v>3.063529668880817E-2</v>
      </c>
      <c r="K130" s="12">
        <v>2.5310033111918262E-3</v>
      </c>
    </row>
    <row r="131" spans="9:11" x14ac:dyDescent="0.2">
      <c r="I131" s="12">
        <v>105</v>
      </c>
      <c r="J131" s="12">
        <v>-0.12028599862323353</v>
      </c>
      <c r="K131" s="12">
        <v>7.949109862323353E-2</v>
      </c>
    </row>
    <row r="132" spans="9:11" x14ac:dyDescent="0.2">
      <c r="I132" s="12">
        <v>106</v>
      </c>
      <c r="J132" s="12">
        <v>-1.9744514706782016E-2</v>
      </c>
      <c r="K132" s="12">
        <v>3.5603914706782015E-2</v>
      </c>
    </row>
    <row r="133" spans="9:11" x14ac:dyDescent="0.2">
      <c r="I133" s="12">
        <v>107</v>
      </c>
      <c r="J133" s="12">
        <v>0.171628025854664</v>
      </c>
      <c r="K133" s="12">
        <v>3.2902741453360307E-3</v>
      </c>
    </row>
    <row r="134" spans="9:11" x14ac:dyDescent="0.2">
      <c r="I134" s="12">
        <v>108</v>
      </c>
      <c r="J134" s="12">
        <v>3.1854558976141097E-2</v>
      </c>
      <c r="K134" s="12">
        <v>4.8169841023858899E-2</v>
      </c>
    </row>
    <row r="135" spans="9:11" x14ac:dyDescent="0.2">
      <c r="I135" s="12">
        <v>109</v>
      </c>
      <c r="J135" s="12">
        <v>1.6804493669466052E-2</v>
      </c>
      <c r="K135" s="12">
        <v>2.3133806330533951E-2</v>
      </c>
    </row>
    <row r="136" spans="9:11" x14ac:dyDescent="0.2">
      <c r="I136" s="12">
        <v>110</v>
      </c>
      <c r="J136" s="12">
        <v>5.4329648622940117E-2</v>
      </c>
      <c r="K136" s="12">
        <v>3.9287951377059878E-2</v>
      </c>
    </row>
    <row r="137" spans="9:11" x14ac:dyDescent="0.2">
      <c r="I137" s="12">
        <v>111</v>
      </c>
      <c r="J137" s="12">
        <v>3.1857424253722955E-2</v>
      </c>
      <c r="K137" s="12">
        <v>5.4445757462770472E-3</v>
      </c>
    </row>
    <row r="138" spans="9:11" x14ac:dyDescent="0.2">
      <c r="I138" s="12">
        <v>112</v>
      </c>
      <c r="J138" s="12">
        <v>-1.0235779093126257E-2</v>
      </c>
      <c r="K138" s="12">
        <v>5.7611279093126251E-2</v>
      </c>
    </row>
    <row r="139" spans="9:11" x14ac:dyDescent="0.2">
      <c r="I139" s="12">
        <v>113</v>
      </c>
      <c r="J139" s="12">
        <v>4.9285821821729347E-3</v>
      </c>
      <c r="K139" s="12">
        <v>2.3094817817827067E-2</v>
      </c>
    </row>
    <row r="140" spans="9:11" x14ac:dyDescent="0.2">
      <c r="I140" s="12">
        <v>114</v>
      </c>
      <c r="J140" s="12">
        <v>-6.0515514664816403E-2</v>
      </c>
      <c r="K140" s="12">
        <v>3.8955514664816407E-2</v>
      </c>
    </row>
    <row r="141" spans="9:11" x14ac:dyDescent="0.2">
      <c r="I141" s="12">
        <v>115</v>
      </c>
      <c r="J141" s="12">
        <v>-7.1261051484471039E-2</v>
      </c>
      <c r="K141" s="12">
        <v>7.4954651484471044E-2</v>
      </c>
    </row>
    <row r="142" spans="9:11" x14ac:dyDescent="0.2">
      <c r="I142" s="12">
        <v>116</v>
      </c>
      <c r="J142" s="12">
        <v>-1.4728615786463922E-2</v>
      </c>
      <c r="K142" s="12">
        <v>3.4572315786463921E-2</v>
      </c>
    </row>
    <row r="143" spans="9:11" x14ac:dyDescent="0.2">
      <c r="I143" s="12">
        <v>117</v>
      </c>
      <c r="J143" s="12">
        <v>-6.6831608705041942E-2</v>
      </c>
      <c r="K143" s="12">
        <v>3.2554208705041936E-2</v>
      </c>
    </row>
    <row r="144" spans="9:11" x14ac:dyDescent="0.2">
      <c r="I144" s="12">
        <v>118</v>
      </c>
      <c r="J144" s="12">
        <v>2.2871092928789569E-2</v>
      </c>
      <c r="K144" s="12">
        <v>2.1005707071210432E-2</v>
      </c>
    </row>
    <row r="145" spans="9:11" x14ac:dyDescent="0.2">
      <c r="I145" s="12">
        <v>119</v>
      </c>
      <c r="J145" s="12">
        <v>-8.4127119565117342E-2</v>
      </c>
      <c r="K145" s="12">
        <v>2.8270819565117344E-2</v>
      </c>
    </row>
    <row r="146" spans="9:11" ht="17" thickBot="1" x14ac:dyDescent="0.25">
      <c r="I146" s="13">
        <v>120</v>
      </c>
      <c r="J146" s="13">
        <v>6.3087774587082673E-3</v>
      </c>
      <c r="K146" s="13">
        <v>2.7967422541291732E-2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32E3F-4689-AD45-8995-E3143E530A67}">
  <dimension ref="A1:T145"/>
  <sheetViews>
    <sheetView zoomScale="75" workbookViewId="0">
      <selection activeCell="B7" sqref="B7"/>
    </sheetView>
  </sheetViews>
  <sheetFormatPr baseColWidth="10" defaultRowHeight="16" x14ac:dyDescent="0.2"/>
  <cols>
    <col min="2" max="2" width="23.33203125" customWidth="1"/>
    <col min="3" max="3" width="24.33203125" customWidth="1"/>
    <col min="4" max="4" width="19" customWidth="1"/>
    <col min="5" max="5" width="16.5" customWidth="1"/>
    <col min="6" max="6" width="14.1640625" customWidth="1"/>
    <col min="8" max="8" width="13.33203125" customWidth="1"/>
    <col min="9" max="9" width="12.6640625" customWidth="1"/>
    <col min="12" max="12" width="14.5" customWidth="1"/>
    <col min="13" max="13" width="18.5" customWidth="1"/>
    <col min="14" max="14" width="14.6640625" customWidth="1"/>
    <col min="16" max="16" width="14" customWidth="1"/>
  </cols>
  <sheetData>
    <row r="1" spans="1:20" x14ac:dyDescent="0.2">
      <c r="A1" t="s">
        <v>64</v>
      </c>
      <c r="B1" s="22" t="s">
        <v>59</v>
      </c>
      <c r="C1" s="23" t="s">
        <v>60</v>
      </c>
      <c r="D1" s="18" t="s">
        <v>54</v>
      </c>
      <c r="E1" s="24" t="s">
        <v>61</v>
      </c>
      <c r="F1" s="23" t="s">
        <v>62</v>
      </c>
      <c r="G1" t="s">
        <v>56</v>
      </c>
      <c r="H1" t="s">
        <v>22</v>
      </c>
      <c r="I1" t="s">
        <v>63</v>
      </c>
      <c r="L1" t="s">
        <v>23</v>
      </c>
    </row>
    <row r="2" spans="1:20" ht="17" thickBot="1" x14ac:dyDescent="0.25">
      <c r="A2" s="3">
        <v>40939</v>
      </c>
      <c r="B2" s="25">
        <v>1.4494800000000001</v>
      </c>
      <c r="C2" s="25">
        <v>0.87763999999999998</v>
      </c>
      <c r="D2" s="26">
        <v>3.3E-4</v>
      </c>
      <c r="E2" s="26">
        <v>0.42267280480379199</v>
      </c>
      <c r="F2" s="26">
        <v>2.5888509942932898</v>
      </c>
      <c r="G2" s="27">
        <f>B2-D2</f>
        <v>1.4491500000000002</v>
      </c>
      <c r="H2" s="27">
        <f>B2-C2</f>
        <v>0.57184000000000013</v>
      </c>
      <c r="I2" s="27">
        <f>C2-D2</f>
        <v>0.87730999999999992</v>
      </c>
    </row>
    <row r="3" spans="1:20" x14ac:dyDescent="0.2">
      <c r="A3" s="3">
        <v>40968</v>
      </c>
      <c r="B3" s="25">
        <v>0.52431000000000005</v>
      </c>
      <c r="C3" s="25">
        <v>-2.281E-2</v>
      </c>
      <c r="D3" s="26">
        <v>2.5000000000000001E-3</v>
      </c>
      <c r="E3" s="26">
        <v>-0.71509970291337899</v>
      </c>
      <c r="F3" s="26">
        <v>3.0958344219454901</v>
      </c>
      <c r="G3" s="27">
        <f t="shared" ref="G3:G66" si="0">B3-D3</f>
        <v>0.52181000000000011</v>
      </c>
      <c r="H3" s="27">
        <f t="shared" ref="H3:H66" si="1">B3-C3</f>
        <v>0.54712000000000005</v>
      </c>
      <c r="I3" s="27">
        <f t="shared" ref="I3:I66" si="2">C3-D3</f>
        <v>-2.5309999999999999E-2</v>
      </c>
      <c r="L3" s="15" t="s">
        <v>24</v>
      </c>
      <c r="M3" s="15"/>
    </row>
    <row r="4" spans="1:20" x14ac:dyDescent="0.2">
      <c r="A4" s="3">
        <v>40999</v>
      </c>
      <c r="B4" s="25">
        <v>3.7699999999999999E-3</v>
      </c>
      <c r="C4" s="25">
        <v>-0.54793000000000003</v>
      </c>
      <c r="D4" s="26">
        <v>4.6299999999999996E-3</v>
      </c>
      <c r="E4" s="26">
        <v>-1.0078585798400499</v>
      </c>
      <c r="F4" s="26">
        <v>0.85382592166651705</v>
      </c>
      <c r="G4" s="27">
        <f t="shared" si="0"/>
        <v>-8.5999999999999965E-4</v>
      </c>
      <c r="H4" s="27">
        <f t="shared" si="1"/>
        <v>0.55170000000000008</v>
      </c>
      <c r="I4" s="27">
        <f t="shared" si="2"/>
        <v>-0.55256000000000005</v>
      </c>
      <c r="L4" s="12" t="s">
        <v>25</v>
      </c>
      <c r="M4" s="12">
        <v>0.89714595858446966</v>
      </c>
    </row>
    <row r="5" spans="1:20" x14ac:dyDescent="0.2">
      <c r="A5" s="3">
        <v>41029</v>
      </c>
      <c r="B5" s="25">
        <v>1.1435200000000001</v>
      </c>
      <c r="C5" s="25">
        <v>1.1089</v>
      </c>
      <c r="D5" s="26">
        <v>2.5699999999999998E-3</v>
      </c>
      <c r="E5" s="26">
        <v>1.4521591103952001</v>
      </c>
      <c r="F5" s="26">
        <v>-0.41280379166405101</v>
      </c>
      <c r="G5" s="27">
        <f t="shared" si="0"/>
        <v>1.1409500000000001</v>
      </c>
      <c r="H5" s="27">
        <f t="shared" si="1"/>
        <v>3.4620000000000095E-2</v>
      </c>
      <c r="I5" s="27">
        <f t="shared" si="2"/>
        <v>1.10633</v>
      </c>
      <c r="L5" s="12" t="s">
        <v>26</v>
      </c>
      <c r="M5" s="12">
        <v>0.80487087100444688</v>
      </c>
    </row>
    <row r="6" spans="1:20" x14ac:dyDescent="0.2">
      <c r="A6" s="3">
        <v>41060</v>
      </c>
      <c r="B6" s="25">
        <v>0.70138</v>
      </c>
      <c r="C6" s="25">
        <v>0.90466000000000002</v>
      </c>
      <c r="D6" s="26">
        <v>6.6699999999999997E-3</v>
      </c>
      <c r="E6" s="26">
        <v>1.7071338428335601</v>
      </c>
      <c r="F6" s="26">
        <v>-2.9828545920546001</v>
      </c>
      <c r="G6" s="27">
        <f t="shared" si="0"/>
        <v>0.69471000000000005</v>
      </c>
      <c r="H6" s="27">
        <f t="shared" si="1"/>
        <v>-0.20328000000000002</v>
      </c>
      <c r="I6" s="27">
        <f t="shared" si="2"/>
        <v>0.89799000000000007</v>
      </c>
      <c r="L6" s="12" t="s">
        <v>27</v>
      </c>
      <c r="M6" s="12">
        <v>0.80153533033785618</v>
      </c>
    </row>
    <row r="7" spans="1:20" x14ac:dyDescent="0.2">
      <c r="A7" s="3">
        <v>41090</v>
      </c>
      <c r="B7" s="25">
        <v>0.26244000000000001</v>
      </c>
      <c r="C7" s="25">
        <v>3.9230000000000001E-2</v>
      </c>
      <c r="D7" s="26">
        <v>2.2000000000000001E-3</v>
      </c>
      <c r="E7" s="26">
        <v>-0.34995283988499198</v>
      </c>
      <c r="F7" s="26">
        <v>2.4512132778679598</v>
      </c>
      <c r="G7" s="27">
        <f t="shared" si="0"/>
        <v>0.26024000000000003</v>
      </c>
      <c r="H7" s="27">
        <f t="shared" si="1"/>
        <v>0.22321000000000002</v>
      </c>
      <c r="I7" s="27">
        <f t="shared" si="2"/>
        <v>3.703E-2</v>
      </c>
      <c r="L7" s="12" t="s">
        <v>28</v>
      </c>
      <c r="M7" s="12">
        <v>0.44318197408687571</v>
      </c>
    </row>
    <row r="8" spans="1:20" ht="17" thickBot="1" x14ac:dyDescent="0.25">
      <c r="A8" s="3">
        <v>41121</v>
      </c>
      <c r="B8" s="25">
        <v>1.8504</v>
      </c>
      <c r="C8" s="25">
        <v>1.37941</v>
      </c>
      <c r="D8" s="26">
        <v>4.1700000000000001E-3</v>
      </c>
      <c r="E8" s="26">
        <v>1.00259757607177</v>
      </c>
      <c r="F8" s="26">
        <v>0.87612690240892399</v>
      </c>
      <c r="G8" s="27">
        <f t="shared" si="0"/>
        <v>1.84623</v>
      </c>
      <c r="H8" s="27">
        <f t="shared" si="1"/>
        <v>0.47099000000000002</v>
      </c>
      <c r="I8" s="27">
        <f t="shared" si="2"/>
        <v>1.37524</v>
      </c>
      <c r="L8" s="13" t="s">
        <v>29</v>
      </c>
      <c r="M8" s="13">
        <v>120</v>
      </c>
    </row>
    <row r="9" spans="1:20" x14ac:dyDescent="0.2">
      <c r="A9" s="3">
        <v>41152</v>
      </c>
      <c r="B9" s="25">
        <v>0.59499000000000002</v>
      </c>
      <c r="C9" s="25">
        <v>6.5460000000000004E-2</v>
      </c>
      <c r="D9" s="26">
        <v>5.94E-3</v>
      </c>
      <c r="E9" s="26">
        <v>-0.134515268998536</v>
      </c>
      <c r="F9" s="26">
        <v>1.28918003725329</v>
      </c>
      <c r="G9" s="27">
        <f t="shared" si="0"/>
        <v>0.58905000000000007</v>
      </c>
      <c r="H9" s="27">
        <f t="shared" si="1"/>
        <v>0.52953000000000006</v>
      </c>
      <c r="I9" s="27">
        <f t="shared" si="2"/>
        <v>5.9520000000000003E-2</v>
      </c>
    </row>
    <row r="10" spans="1:20" ht="17" thickBot="1" x14ac:dyDescent="0.25">
      <c r="A10" s="3">
        <v>41182</v>
      </c>
      <c r="B10" s="25">
        <v>0.47372999999999998</v>
      </c>
      <c r="C10" s="25">
        <v>0.13722000000000001</v>
      </c>
      <c r="D10" s="26">
        <v>6.4900000000000001E-3</v>
      </c>
      <c r="E10" s="26">
        <v>-0.31243983119860702</v>
      </c>
      <c r="F10" s="26">
        <v>1.6899497307546401</v>
      </c>
      <c r="G10" s="27">
        <f t="shared" si="0"/>
        <v>0.46723999999999999</v>
      </c>
      <c r="H10" s="27">
        <f t="shared" si="1"/>
        <v>0.33650999999999998</v>
      </c>
      <c r="I10" s="27">
        <f t="shared" si="2"/>
        <v>0.13073000000000001</v>
      </c>
      <c r="L10" t="s">
        <v>30</v>
      </c>
    </row>
    <row r="11" spans="1:20" x14ac:dyDescent="0.2">
      <c r="A11" s="3">
        <v>41213</v>
      </c>
      <c r="B11" s="25">
        <v>0.49201</v>
      </c>
      <c r="C11" s="25">
        <v>0.19669</v>
      </c>
      <c r="D11" s="26">
        <v>6.3800000000000003E-3</v>
      </c>
      <c r="E11" s="26">
        <v>-0.17575146854881199</v>
      </c>
      <c r="F11" s="26">
        <v>1.03938021695848</v>
      </c>
      <c r="G11" s="27">
        <f t="shared" si="0"/>
        <v>0.48563000000000001</v>
      </c>
      <c r="H11" s="27">
        <f t="shared" si="1"/>
        <v>0.29532000000000003</v>
      </c>
      <c r="I11" s="27">
        <f t="shared" si="2"/>
        <v>0.19031000000000001</v>
      </c>
      <c r="L11" s="14"/>
      <c r="M11" s="14" t="s">
        <v>34</v>
      </c>
      <c r="N11" s="14" t="s">
        <v>35</v>
      </c>
      <c r="O11" s="14" t="s">
        <v>36</v>
      </c>
      <c r="P11" s="14" t="s">
        <v>37</v>
      </c>
      <c r="Q11" s="14" t="s">
        <v>38</v>
      </c>
    </row>
    <row r="12" spans="1:20" x14ac:dyDescent="0.2">
      <c r="A12" s="3">
        <v>41243</v>
      </c>
      <c r="B12" s="25">
        <v>0.31419999999999998</v>
      </c>
      <c r="C12" s="25">
        <v>0.15783</v>
      </c>
      <c r="D12" s="26">
        <v>7.6699999999999997E-3</v>
      </c>
      <c r="E12" s="26">
        <v>0.51250880944899702</v>
      </c>
      <c r="F12" s="26">
        <v>0.27128965729108501</v>
      </c>
      <c r="G12" s="27">
        <f t="shared" si="0"/>
        <v>0.30652999999999997</v>
      </c>
      <c r="H12" s="27">
        <f t="shared" si="1"/>
        <v>0.15636999999999998</v>
      </c>
      <c r="I12" s="27">
        <f t="shared" si="2"/>
        <v>0.15015999999999999</v>
      </c>
      <c r="L12" s="12" t="s">
        <v>31</v>
      </c>
      <c r="M12" s="12">
        <v>2</v>
      </c>
      <c r="N12" s="12">
        <v>94.788170540834301</v>
      </c>
      <c r="O12" s="12">
        <v>47.39408527041715</v>
      </c>
      <c r="P12" s="12">
        <v>241.30147147242781</v>
      </c>
      <c r="Q12" s="12">
        <v>3.0467947585958345E-42</v>
      </c>
    </row>
    <row r="13" spans="1:20" x14ac:dyDescent="0.2">
      <c r="A13" s="3">
        <v>41274</v>
      </c>
      <c r="B13" s="25">
        <v>6.3079999999999997E-2</v>
      </c>
      <c r="C13" s="25">
        <v>-0.14238999999999999</v>
      </c>
      <c r="D13" s="26">
        <v>1.0120000000000001E-2</v>
      </c>
      <c r="E13" s="26">
        <v>-0.44543145389353</v>
      </c>
      <c r="F13" s="26">
        <v>2.0145686495345698</v>
      </c>
      <c r="G13" s="27">
        <f t="shared" si="0"/>
        <v>5.2959999999999993E-2</v>
      </c>
      <c r="H13" s="27">
        <f t="shared" si="1"/>
        <v>0.20546999999999999</v>
      </c>
      <c r="I13" s="27">
        <f t="shared" si="2"/>
        <v>-0.15250999999999998</v>
      </c>
      <c r="L13" s="12" t="s">
        <v>32</v>
      </c>
      <c r="M13" s="12">
        <v>117</v>
      </c>
      <c r="N13" s="12">
        <v>22.980000672198202</v>
      </c>
      <c r="O13" s="12">
        <v>0.19641026215554019</v>
      </c>
      <c r="P13" s="12"/>
      <c r="Q13" s="12"/>
    </row>
    <row r="14" spans="1:20" ht="17" thickBot="1" x14ac:dyDescent="0.25">
      <c r="A14" s="3">
        <v>41305</v>
      </c>
      <c r="B14" s="25">
        <v>-0.32517000000000001</v>
      </c>
      <c r="C14" s="25">
        <v>-0.69940000000000002</v>
      </c>
      <c r="D14" s="26">
        <v>1.67E-3</v>
      </c>
      <c r="E14" s="26">
        <v>-0.80891298093984598</v>
      </c>
      <c r="F14" s="26">
        <v>2.1568011973157799</v>
      </c>
      <c r="G14" s="27">
        <f t="shared" si="0"/>
        <v>-0.32684000000000002</v>
      </c>
      <c r="H14" s="27">
        <f t="shared" si="1"/>
        <v>0.37423000000000001</v>
      </c>
      <c r="I14" s="27">
        <f t="shared" si="2"/>
        <v>-0.70106999999999997</v>
      </c>
      <c r="L14" s="13" t="s">
        <v>33</v>
      </c>
      <c r="M14" s="13">
        <v>119</v>
      </c>
      <c r="N14" s="13">
        <v>117.7681712130325</v>
      </c>
      <c r="O14" s="13"/>
      <c r="P14" s="13"/>
      <c r="Q14" s="13"/>
    </row>
    <row r="15" spans="1:20" ht="17" thickBot="1" x14ac:dyDescent="0.25">
      <c r="A15" s="3">
        <v>41333</v>
      </c>
      <c r="B15" s="25">
        <v>0.55981000000000003</v>
      </c>
      <c r="C15" s="25">
        <v>0.50146999999999997</v>
      </c>
      <c r="D15" s="26">
        <v>2.33E-3</v>
      </c>
      <c r="E15" s="26">
        <v>0.52618365650416399</v>
      </c>
      <c r="F15" s="26">
        <v>-2.4284316542544301E-2</v>
      </c>
      <c r="G15" s="27">
        <f t="shared" si="0"/>
        <v>0.55747999999999998</v>
      </c>
      <c r="H15" s="27">
        <f t="shared" si="1"/>
        <v>5.8340000000000058E-2</v>
      </c>
      <c r="I15" s="27">
        <f t="shared" si="2"/>
        <v>0.49913999999999997</v>
      </c>
    </row>
    <row r="16" spans="1:20" x14ac:dyDescent="0.2">
      <c r="A16" s="3">
        <v>41364</v>
      </c>
      <c r="B16" s="25">
        <v>0.22661000000000001</v>
      </c>
      <c r="C16" s="25">
        <v>7.9780000000000004E-2</v>
      </c>
      <c r="D16" s="26">
        <v>3.79E-3</v>
      </c>
      <c r="E16" s="26">
        <v>9.4124263525685495E-2</v>
      </c>
      <c r="F16" s="26">
        <v>0.91570084665937301</v>
      </c>
      <c r="G16" s="27">
        <f t="shared" si="0"/>
        <v>0.22282000000000002</v>
      </c>
      <c r="H16" s="27">
        <f t="shared" si="1"/>
        <v>0.14683000000000002</v>
      </c>
      <c r="I16" s="27">
        <f t="shared" si="2"/>
        <v>7.5990000000000002E-2</v>
      </c>
      <c r="L16" s="14"/>
      <c r="M16" s="14" t="s">
        <v>39</v>
      </c>
      <c r="N16" s="14" t="s">
        <v>28</v>
      </c>
      <c r="O16" s="14" t="s">
        <v>40</v>
      </c>
      <c r="P16" s="14" t="s">
        <v>41</v>
      </c>
      <c r="Q16" s="14" t="s">
        <v>42</v>
      </c>
      <c r="R16" s="14" t="s">
        <v>43</v>
      </c>
      <c r="S16" s="14" t="s">
        <v>44</v>
      </c>
      <c r="T16" s="14" t="s">
        <v>45</v>
      </c>
    </row>
    <row r="17" spans="1:20" x14ac:dyDescent="0.2">
      <c r="A17" s="3">
        <v>41394</v>
      </c>
      <c r="B17" s="25">
        <v>1.36443</v>
      </c>
      <c r="C17" s="25">
        <v>1.0121199999999999</v>
      </c>
      <c r="D17" s="26">
        <v>3.7499999999999999E-3</v>
      </c>
      <c r="E17" s="26">
        <v>0.88539130744698102</v>
      </c>
      <c r="F17" s="26">
        <v>0.90663125148635604</v>
      </c>
      <c r="G17" s="27">
        <f t="shared" si="0"/>
        <v>1.3606800000000001</v>
      </c>
      <c r="H17" s="27">
        <f t="shared" si="1"/>
        <v>0.35231000000000012</v>
      </c>
      <c r="I17" s="27">
        <f t="shared" si="2"/>
        <v>1.00837</v>
      </c>
      <c r="L17" s="12" t="s">
        <v>50</v>
      </c>
      <c r="M17" s="12">
        <v>-4.1728568430069835E-2</v>
      </c>
      <c r="N17" s="12">
        <v>4.2656377530666242E-2</v>
      </c>
      <c r="O17" s="12">
        <v>-0.97824922897099287</v>
      </c>
      <c r="P17" s="12">
        <v>0.32996947736502469</v>
      </c>
      <c r="Q17" s="12">
        <v>-0.12620728887921048</v>
      </c>
      <c r="R17" s="12">
        <v>4.2750152019070814E-2</v>
      </c>
      <c r="S17" s="12">
        <v>-0.12620728887921048</v>
      </c>
      <c r="T17" s="12">
        <v>4.2750152019070814E-2</v>
      </c>
    </row>
    <row r="18" spans="1:20" x14ac:dyDescent="0.2">
      <c r="A18" s="3">
        <v>41425</v>
      </c>
      <c r="B18" s="25">
        <v>-1.45373</v>
      </c>
      <c r="C18" s="25">
        <v>-1.7845899999999999</v>
      </c>
      <c r="D18" s="26">
        <v>1.5900000000000001E-3</v>
      </c>
      <c r="E18" s="26">
        <v>-1.70903883618518</v>
      </c>
      <c r="F18" s="26">
        <v>1.13664695099902</v>
      </c>
      <c r="G18" s="27">
        <f t="shared" si="0"/>
        <v>-1.4553199999999999</v>
      </c>
      <c r="H18" s="27">
        <f t="shared" si="1"/>
        <v>0.33085999999999993</v>
      </c>
      <c r="I18" s="27">
        <f t="shared" si="2"/>
        <v>-1.7861799999999999</v>
      </c>
      <c r="L18" s="12" t="s">
        <v>61</v>
      </c>
      <c r="M18" s="12">
        <v>0.99280546462139974</v>
      </c>
      <c r="N18" s="12">
        <v>4.9333757809230307E-2</v>
      </c>
      <c r="O18" s="12">
        <v>20.124261939674231</v>
      </c>
      <c r="P18" s="12">
        <v>8.4491748745919278E-40</v>
      </c>
      <c r="Q18" s="12">
        <v>0.89510254243408094</v>
      </c>
      <c r="R18" s="12">
        <v>1.0905083868087184</v>
      </c>
      <c r="S18" s="12">
        <v>0.89510254243408094</v>
      </c>
      <c r="T18" s="12">
        <v>1.0905083868087184</v>
      </c>
    </row>
    <row r="19" spans="1:20" ht="17" thickBot="1" x14ac:dyDescent="0.25">
      <c r="A19" s="3">
        <v>41455</v>
      </c>
      <c r="B19" s="25">
        <v>-2.24255</v>
      </c>
      <c r="C19" s="25">
        <v>-1.5465800000000001</v>
      </c>
      <c r="D19" s="26">
        <v>1.6999999999999999E-3</v>
      </c>
      <c r="E19" s="26">
        <v>-1.10232912652098</v>
      </c>
      <c r="F19" s="26">
        <v>-1.54473281547083</v>
      </c>
      <c r="G19" s="27">
        <f t="shared" si="0"/>
        <v>-2.2442500000000001</v>
      </c>
      <c r="H19" s="27">
        <f t="shared" si="1"/>
        <v>-0.69596999999999998</v>
      </c>
      <c r="I19" s="27">
        <f t="shared" si="2"/>
        <v>-1.5482800000000001</v>
      </c>
      <c r="L19" s="13" t="s">
        <v>62</v>
      </c>
      <c r="M19" s="13">
        <v>0.41679430985147331</v>
      </c>
      <c r="N19" s="13">
        <v>2.2058090381212293E-2</v>
      </c>
      <c r="O19" s="13">
        <v>18.895303385213833</v>
      </c>
      <c r="P19" s="13">
        <v>2.4064668740195212E-37</v>
      </c>
      <c r="Q19" s="13">
        <v>0.37310941772445994</v>
      </c>
      <c r="R19" s="13">
        <v>0.46047920197848669</v>
      </c>
      <c r="S19" s="13">
        <v>0.37310941772445994</v>
      </c>
      <c r="T19" s="13">
        <v>0.46047920197848669</v>
      </c>
    </row>
    <row r="20" spans="1:20" x14ac:dyDescent="0.2">
      <c r="A20" s="3">
        <v>41486</v>
      </c>
      <c r="B20" s="25">
        <v>0.27272000000000002</v>
      </c>
      <c r="C20" s="25">
        <v>0.13666</v>
      </c>
      <c r="D20" s="26">
        <v>4.6999999999999999E-4</v>
      </c>
      <c r="E20" s="26">
        <v>-0.109368865111347</v>
      </c>
      <c r="F20" s="26">
        <v>1.9986567300506399</v>
      </c>
      <c r="G20" s="27">
        <f t="shared" si="0"/>
        <v>0.27224999999999999</v>
      </c>
      <c r="H20" s="27">
        <f t="shared" si="1"/>
        <v>0.13606000000000001</v>
      </c>
      <c r="I20" s="27">
        <f t="shared" si="2"/>
        <v>0.13619000000000001</v>
      </c>
    </row>
    <row r="21" spans="1:20" x14ac:dyDescent="0.2">
      <c r="A21" s="3">
        <v>41517</v>
      </c>
      <c r="B21" s="25">
        <v>-1.17689</v>
      </c>
      <c r="C21" s="25">
        <v>-0.51144000000000001</v>
      </c>
      <c r="D21" s="26">
        <v>1.42E-3</v>
      </c>
      <c r="E21" s="26">
        <v>-0.48749497225094501</v>
      </c>
      <c r="F21" s="26">
        <v>-0.13392744145177499</v>
      </c>
      <c r="G21" s="27">
        <f t="shared" si="0"/>
        <v>-1.17831</v>
      </c>
      <c r="H21" s="27">
        <f t="shared" si="1"/>
        <v>-0.66544999999999999</v>
      </c>
      <c r="I21" s="27">
        <f t="shared" si="2"/>
        <v>-0.51285999999999998</v>
      </c>
    </row>
    <row r="22" spans="1:20" x14ac:dyDescent="0.2">
      <c r="A22" s="3">
        <v>41547</v>
      </c>
      <c r="B22" s="25">
        <v>0.94940000000000002</v>
      </c>
      <c r="C22" s="25">
        <v>0.94672999999999996</v>
      </c>
      <c r="D22" s="26">
        <v>-1.4999999999999999E-4</v>
      </c>
      <c r="E22" s="26">
        <v>0.699596084478049</v>
      </c>
      <c r="F22" s="26">
        <v>0.28155456495957398</v>
      </c>
      <c r="G22" s="27">
        <f t="shared" si="0"/>
        <v>0.94955000000000001</v>
      </c>
      <c r="H22" s="27">
        <f t="shared" si="1"/>
        <v>2.6700000000000612E-3</v>
      </c>
      <c r="I22" s="27">
        <f t="shared" si="2"/>
        <v>0.94687999999999994</v>
      </c>
    </row>
    <row r="23" spans="1:20" x14ac:dyDescent="0.2">
      <c r="A23" s="3">
        <v>41578</v>
      </c>
      <c r="B23" s="25">
        <v>1.32219</v>
      </c>
      <c r="C23" s="25">
        <v>0.80842000000000003</v>
      </c>
      <c r="D23" s="26">
        <v>2.7799999999999999E-3</v>
      </c>
      <c r="E23" s="26">
        <v>0.47983214972247001</v>
      </c>
      <c r="F23" s="26">
        <v>2.0101928459692302</v>
      </c>
      <c r="G23" s="27">
        <f t="shared" si="0"/>
        <v>1.31941</v>
      </c>
      <c r="H23" s="27">
        <f t="shared" si="1"/>
        <v>0.51376999999999995</v>
      </c>
      <c r="I23" s="27">
        <f t="shared" si="2"/>
        <v>0.80564000000000002</v>
      </c>
      <c r="L23" t="s">
        <v>46</v>
      </c>
    </row>
    <row r="24" spans="1:20" ht="17" thickBot="1" x14ac:dyDescent="0.25">
      <c r="A24" s="3">
        <v>41608</v>
      </c>
      <c r="B24" s="25">
        <v>-0.36642999999999998</v>
      </c>
      <c r="C24" s="25">
        <v>-0.37402999999999997</v>
      </c>
      <c r="D24" s="26">
        <v>2.0799999999999998E-3</v>
      </c>
      <c r="E24" s="26">
        <v>-0.32934162202507</v>
      </c>
      <c r="F24" s="26">
        <v>0.83379735515292097</v>
      </c>
      <c r="G24" s="27">
        <f t="shared" si="0"/>
        <v>-0.36851</v>
      </c>
      <c r="H24" s="27">
        <f t="shared" si="1"/>
        <v>7.5999999999999956E-3</v>
      </c>
      <c r="I24" s="27">
        <f t="shared" si="2"/>
        <v>-0.37611</v>
      </c>
    </row>
    <row r="25" spans="1:20" x14ac:dyDescent="0.2">
      <c r="A25" s="3">
        <v>41639</v>
      </c>
      <c r="B25" s="25">
        <v>-0.26440999999999998</v>
      </c>
      <c r="C25" s="25">
        <v>-0.56515000000000004</v>
      </c>
      <c r="D25" s="26">
        <v>2.3600000000000001E-3</v>
      </c>
      <c r="E25" s="26">
        <v>-0.90948770113087296</v>
      </c>
      <c r="F25" s="26">
        <v>1.4559354558245099</v>
      </c>
      <c r="G25" s="27">
        <f t="shared" si="0"/>
        <v>-0.26676999999999995</v>
      </c>
      <c r="H25" s="27">
        <f t="shared" si="1"/>
        <v>0.30074000000000006</v>
      </c>
      <c r="I25" s="27">
        <f t="shared" si="2"/>
        <v>-0.56751000000000007</v>
      </c>
      <c r="L25" s="14" t="s">
        <v>47</v>
      </c>
      <c r="M25" s="14" t="s">
        <v>48</v>
      </c>
      <c r="N25" s="14" t="s">
        <v>49</v>
      </c>
    </row>
    <row r="26" spans="1:20" x14ac:dyDescent="0.2">
      <c r="A26" s="3">
        <v>41670</v>
      </c>
      <c r="B26" s="25">
        <v>1.56229</v>
      </c>
      <c r="C26" s="25">
        <v>1.4775499999999999</v>
      </c>
      <c r="D26" s="26">
        <v>2.0600000000000002E-3</v>
      </c>
      <c r="E26" s="26">
        <v>1.3547959256495701</v>
      </c>
      <c r="F26" s="26">
        <v>-0.65410701960229001</v>
      </c>
      <c r="G26" s="27">
        <f t="shared" si="0"/>
        <v>1.56023</v>
      </c>
      <c r="H26" s="27">
        <f t="shared" si="1"/>
        <v>8.4740000000000038E-2</v>
      </c>
      <c r="I26" s="27">
        <f t="shared" si="2"/>
        <v>1.47549</v>
      </c>
      <c r="L26" s="12">
        <v>1</v>
      </c>
      <c r="M26" s="12">
        <v>1.4569216654007611</v>
      </c>
      <c r="N26" s="12">
        <v>-7.7716654007609076E-3</v>
      </c>
    </row>
    <row r="27" spans="1:20" x14ac:dyDescent="0.2">
      <c r="A27" s="3">
        <v>41698</v>
      </c>
      <c r="B27" s="25">
        <v>0.89192000000000005</v>
      </c>
      <c r="C27" s="25">
        <v>0.53146000000000004</v>
      </c>
      <c r="D27" s="26">
        <v>4.5599999999999998E-3</v>
      </c>
      <c r="E27" s="26">
        <v>0.26734304155755501</v>
      </c>
      <c r="F27" s="26">
        <v>1.74176588807326</v>
      </c>
      <c r="G27" s="27">
        <f t="shared" si="0"/>
        <v>0.88736000000000004</v>
      </c>
      <c r="H27" s="27">
        <f t="shared" si="1"/>
        <v>0.36046</v>
      </c>
      <c r="I27" s="27">
        <f t="shared" si="2"/>
        <v>0.52690000000000003</v>
      </c>
      <c r="L27" s="12">
        <v>2</v>
      </c>
      <c r="M27" s="12">
        <v>0.53864271007759346</v>
      </c>
      <c r="N27" s="12">
        <v>-1.6832710077593349E-2</v>
      </c>
    </row>
    <row r="28" spans="1:20" x14ac:dyDescent="0.2">
      <c r="A28" s="3">
        <v>41729</v>
      </c>
      <c r="B28" s="25">
        <v>0.25158000000000003</v>
      </c>
      <c r="C28" s="25">
        <v>-0.17032</v>
      </c>
      <c r="D28" s="26">
        <v>2.4299999999999999E-3</v>
      </c>
      <c r="E28" s="26">
        <v>-0.28785930004258098</v>
      </c>
      <c r="F28" s="26">
        <v>0.51633608896364203</v>
      </c>
      <c r="G28" s="27">
        <f t="shared" si="0"/>
        <v>0.24915000000000004</v>
      </c>
      <c r="H28" s="27">
        <f t="shared" si="1"/>
        <v>0.42190000000000005</v>
      </c>
      <c r="I28" s="27">
        <f t="shared" si="2"/>
        <v>-0.17274999999999999</v>
      </c>
      <c r="L28" s="12">
        <v>3</v>
      </c>
      <c r="M28" s="12">
        <v>-0.68646628830654066</v>
      </c>
      <c r="N28" s="12">
        <v>0.68560628830654069</v>
      </c>
    </row>
    <row r="29" spans="1:20" x14ac:dyDescent="0.2">
      <c r="A29" s="3">
        <v>41759</v>
      </c>
      <c r="B29" s="25">
        <v>0.72126999999999997</v>
      </c>
      <c r="C29" s="25">
        <v>0.84413000000000005</v>
      </c>
      <c r="D29" s="26">
        <v>1.72E-3</v>
      </c>
      <c r="E29" s="26">
        <v>0.549942726496777</v>
      </c>
      <c r="F29" s="26">
        <v>7.7127735975501793E-2</v>
      </c>
      <c r="G29" s="27">
        <f t="shared" si="0"/>
        <v>0.71954999999999991</v>
      </c>
      <c r="H29" s="27">
        <f t="shared" si="1"/>
        <v>-0.12286000000000008</v>
      </c>
      <c r="I29" s="27">
        <f t="shared" si="2"/>
        <v>0.84240999999999999</v>
      </c>
      <c r="L29" s="12">
        <v>4</v>
      </c>
      <c r="M29" s="12">
        <v>1.2279286604193458</v>
      </c>
      <c r="N29" s="12">
        <v>-8.6978660419345655E-2</v>
      </c>
    </row>
    <row r="30" spans="1:20" x14ac:dyDescent="0.2">
      <c r="A30" s="3">
        <v>41790</v>
      </c>
      <c r="B30" s="25">
        <v>1.34596</v>
      </c>
      <c r="C30" s="25">
        <v>1.1382399999999999</v>
      </c>
      <c r="D30" s="26">
        <v>7.2000000000000005E-4</v>
      </c>
      <c r="E30" s="26">
        <v>0.94138083722403698</v>
      </c>
      <c r="F30" s="26">
        <v>-2.5440207923377301E-2</v>
      </c>
      <c r="G30" s="27">
        <f t="shared" si="0"/>
        <v>1.34524</v>
      </c>
      <c r="H30" s="27">
        <f t="shared" si="1"/>
        <v>0.20772000000000013</v>
      </c>
      <c r="I30" s="27">
        <f t="shared" si="2"/>
        <v>1.1375199999999999</v>
      </c>
      <c r="L30" s="12">
        <v>5</v>
      </c>
      <c r="M30" s="12">
        <v>0.40988641849252327</v>
      </c>
      <c r="N30" s="12">
        <v>0.28482358150747678</v>
      </c>
    </row>
    <row r="31" spans="1:20" x14ac:dyDescent="0.2">
      <c r="A31" s="3">
        <v>41820</v>
      </c>
      <c r="B31" s="25">
        <v>0.27765000000000001</v>
      </c>
      <c r="C31" s="25">
        <v>5.1659999999999998E-2</v>
      </c>
      <c r="D31" s="26">
        <v>2.4399999999999999E-3</v>
      </c>
      <c r="E31" s="26">
        <v>-0.144846815130972</v>
      </c>
      <c r="F31" s="26">
        <v>0.97449884392182196</v>
      </c>
      <c r="G31" s="27">
        <f t="shared" si="0"/>
        <v>0.27521000000000001</v>
      </c>
      <c r="H31" s="27">
        <f t="shared" si="1"/>
        <v>0.22599000000000002</v>
      </c>
      <c r="I31" s="27">
        <f t="shared" si="2"/>
        <v>4.922E-2</v>
      </c>
      <c r="L31" s="12">
        <v>6</v>
      </c>
      <c r="M31" s="12">
        <v>0.63248808622007635</v>
      </c>
      <c r="N31" s="12">
        <v>-0.37224808622007632</v>
      </c>
    </row>
    <row r="32" spans="1:20" x14ac:dyDescent="0.2">
      <c r="A32" s="3">
        <v>41851</v>
      </c>
      <c r="B32" s="25">
        <v>5.5500000000000002E-3</v>
      </c>
      <c r="C32" s="25">
        <v>-0.25086000000000003</v>
      </c>
      <c r="D32" s="26">
        <v>5.2999999999999998E-4</v>
      </c>
      <c r="E32" s="26">
        <v>-0.163452233810679</v>
      </c>
      <c r="F32" s="26">
        <v>-1.17827636058416</v>
      </c>
      <c r="G32" s="27">
        <f t="shared" si="0"/>
        <v>5.0200000000000002E-3</v>
      </c>
      <c r="H32" s="27">
        <f t="shared" si="1"/>
        <v>0.25641000000000003</v>
      </c>
      <c r="I32" s="27">
        <f t="shared" si="2"/>
        <v>-0.25139</v>
      </c>
      <c r="L32" s="12">
        <v>7</v>
      </c>
      <c r="M32" s="12">
        <v>1.3188204915419894</v>
      </c>
      <c r="N32" s="12">
        <v>0.5274095084580106</v>
      </c>
    </row>
    <row r="33" spans="1:14" x14ac:dyDescent="0.2">
      <c r="A33" s="3">
        <v>41882</v>
      </c>
      <c r="B33" s="25">
        <v>1.10876</v>
      </c>
      <c r="C33" s="25">
        <v>1.1040300000000001</v>
      </c>
      <c r="D33" s="26">
        <v>-1.7000000000000001E-4</v>
      </c>
      <c r="E33" s="26">
        <v>1.05488414964509</v>
      </c>
      <c r="F33" s="26">
        <v>0.52105397105934803</v>
      </c>
      <c r="G33" s="27">
        <f t="shared" si="0"/>
        <v>1.10893</v>
      </c>
      <c r="H33" s="27">
        <f t="shared" si="1"/>
        <v>4.729999999999901E-3</v>
      </c>
      <c r="I33" s="27">
        <f t="shared" si="2"/>
        <v>1.1042000000000001</v>
      </c>
      <c r="L33" s="12">
        <v>8</v>
      </c>
      <c r="M33" s="12">
        <v>0.36204684133444776</v>
      </c>
      <c r="N33" s="12">
        <v>0.22700315866555232</v>
      </c>
    </row>
    <row r="34" spans="1:14" x14ac:dyDescent="0.2">
      <c r="A34" s="3">
        <v>41912</v>
      </c>
      <c r="B34" s="25">
        <v>-0.75761000000000001</v>
      </c>
      <c r="C34" s="25">
        <v>-0.67867</v>
      </c>
      <c r="D34" s="26">
        <v>4.6999999999999999E-4</v>
      </c>
      <c r="E34" s="26">
        <v>-0.54755481728879696</v>
      </c>
      <c r="F34" s="26">
        <v>-1.56146112874605</v>
      </c>
      <c r="G34" s="27">
        <f t="shared" si="0"/>
        <v>-0.75807999999999998</v>
      </c>
      <c r="H34" s="27">
        <f t="shared" si="1"/>
        <v>-7.894000000000001E-2</v>
      </c>
      <c r="I34" s="27">
        <f t="shared" si="2"/>
        <v>-0.67913999999999997</v>
      </c>
      <c r="L34" s="12">
        <v>9</v>
      </c>
      <c r="M34" s="12">
        <v>0.35244089150412877</v>
      </c>
      <c r="N34" s="12">
        <v>0.11479910849587122</v>
      </c>
    </row>
    <row r="35" spans="1:14" x14ac:dyDescent="0.2">
      <c r="A35" s="3">
        <v>41943</v>
      </c>
      <c r="B35" s="25">
        <v>0.93230000000000002</v>
      </c>
      <c r="C35" s="25">
        <v>0.98275000000000001</v>
      </c>
      <c r="D35" s="26">
        <v>1.3699999999999999E-3</v>
      </c>
      <c r="E35" s="26">
        <v>0.97240623921614999</v>
      </c>
      <c r="F35" s="26">
        <v>0.19201674325517401</v>
      </c>
      <c r="G35" s="27">
        <f t="shared" si="0"/>
        <v>0.93093000000000004</v>
      </c>
      <c r="H35" s="27">
        <f t="shared" si="1"/>
        <v>-5.0449999999999995E-2</v>
      </c>
      <c r="I35" s="27">
        <f t="shared" si="2"/>
        <v>0.98138000000000003</v>
      </c>
      <c r="L35" s="12">
        <v>10</v>
      </c>
      <c r="M35" s="12">
        <v>0.21699217337991786</v>
      </c>
      <c r="N35" s="12">
        <v>0.26863782662008218</v>
      </c>
    </row>
    <row r="36" spans="1:14" x14ac:dyDescent="0.2">
      <c r="A36" s="3">
        <v>41973</v>
      </c>
      <c r="B36" s="25">
        <v>0.48144999999999999</v>
      </c>
      <c r="C36" s="25">
        <v>0.70940000000000003</v>
      </c>
      <c r="D36" s="26">
        <v>-3.3E-4</v>
      </c>
      <c r="E36" s="26">
        <v>0.80717342596427999</v>
      </c>
      <c r="F36" s="26">
        <v>-1.52620030305965</v>
      </c>
      <c r="G36" s="27">
        <f t="shared" si="0"/>
        <v>0.48177999999999999</v>
      </c>
      <c r="H36" s="27">
        <f t="shared" si="1"/>
        <v>-0.22795000000000004</v>
      </c>
      <c r="I36" s="27">
        <f t="shared" si="2"/>
        <v>0.70973000000000008</v>
      </c>
      <c r="L36" s="12">
        <v>11</v>
      </c>
      <c r="M36" s="12">
        <v>0.58016496373798265</v>
      </c>
      <c r="N36" s="12">
        <v>-0.27363496373798268</v>
      </c>
    </row>
    <row r="37" spans="1:14" x14ac:dyDescent="0.2">
      <c r="A37" s="3">
        <v>42004</v>
      </c>
      <c r="B37" s="25">
        <v>-0.13958999999999999</v>
      </c>
      <c r="C37" s="25">
        <v>9.3530000000000002E-2</v>
      </c>
      <c r="D37" s="26">
        <v>4.8999999999999998E-4</v>
      </c>
      <c r="E37" s="26">
        <v>0.14186277757284299</v>
      </c>
      <c r="F37" s="26">
        <v>-1.60708312192042</v>
      </c>
      <c r="G37" s="27">
        <f t="shared" si="0"/>
        <v>-0.14007999999999998</v>
      </c>
      <c r="H37" s="27">
        <f t="shared" si="1"/>
        <v>-0.23311999999999999</v>
      </c>
      <c r="I37" s="27">
        <f t="shared" si="2"/>
        <v>9.3039999999999998E-2</v>
      </c>
      <c r="L37" s="12">
        <v>12</v>
      </c>
      <c r="M37" s="12">
        <v>0.3557053999613542</v>
      </c>
      <c r="N37" s="12">
        <v>-0.30274539996135419</v>
      </c>
    </row>
    <row r="38" spans="1:14" x14ac:dyDescent="0.2">
      <c r="A38" s="3">
        <v>42035</v>
      </c>
      <c r="B38" s="25">
        <v>1.82542</v>
      </c>
      <c r="C38" s="25">
        <v>2.0969199999999999</v>
      </c>
      <c r="D38" s="26">
        <v>1.17E-3</v>
      </c>
      <c r="E38" s="26">
        <v>2.5853109644804899</v>
      </c>
      <c r="F38" s="26">
        <v>-1.89363258006309</v>
      </c>
      <c r="G38" s="27">
        <f t="shared" si="0"/>
        <v>1.8242500000000001</v>
      </c>
      <c r="H38" s="27">
        <f t="shared" si="1"/>
        <v>-0.27149999999999985</v>
      </c>
      <c r="I38" s="27">
        <f t="shared" si="2"/>
        <v>2.0957499999999998</v>
      </c>
      <c r="L38" s="12">
        <v>13</v>
      </c>
      <c r="M38" s="12">
        <v>5.4120670211726729E-2</v>
      </c>
      <c r="N38" s="12">
        <v>-0.38096067021172675</v>
      </c>
    </row>
    <row r="39" spans="1:14" x14ac:dyDescent="0.2">
      <c r="A39" s="3">
        <v>42063</v>
      </c>
      <c r="B39" s="25">
        <v>-0.27906999999999998</v>
      </c>
      <c r="C39" s="25">
        <v>-0.94023999999999996</v>
      </c>
      <c r="D39" s="26">
        <v>-1E-4</v>
      </c>
      <c r="E39" s="26">
        <v>-1.5442433052362701</v>
      </c>
      <c r="F39" s="26">
        <v>3.99482914041866</v>
      </c>
      <c r="G39" s="27">
        <f t="shared" si="0"/>
        <v>-0.27897</v>
      </c>
      <c r="H39" s="27">
        <f t="shared" si="1"/>
        <v>0.66117000000000004</v>
      </c>
      <c r="I39" s="27">
        <f t="shared" si="2"/>
        <v>-0.94013999999999998</v>
      </c>
      <c r="L39" s="12">
        <v>14</v>
      </c>
      <c r="M39" s="12">
        <v>0.47054787618816918</v>
      </c>
      <c r="N39" s="12">
        <v>8.6932123811830797E-2</v>
      </c>
    </row>
    <row r="40" spans="1:14" x14ac:dyDescent="0.2">
      <c r="A40" s="3">
        <v>42094</v>
      </c>
      <c r="B40" s="25">
        <v>0.41427000000000003</v>
      </c>
      <c r="C40" s="25">
        <v>0.46434999999999998</v>
      </c>
      <c r="D40" s="26">
        <v>1.8600000000000001E-3</v>
      </c>
      <c r="E40" s="26">
        <v>0.62882676663913395</v>
      </c>
      <c r="F40" s="26">
        <v>-1.1868493276949901</v>
      </c>
      <c r="G40" s="27">
        <f t="shared" si="0"/>
        <v>0.41241000000000005</v>
      </c>
      <c r="H40" s="27">
        <f t="shared" si="1"/>
        <v>-5.0079999999999958E-2</v>
      </c>
      <c r="I40" s="27">
        <f t="shared" si="2"/>
        <v>0.46249000000000001</v>
      </c>
      <c r="L40" s="12">
        <v>15</v>
      </c>
      <c r="M40" s="12">
        <v>0.4333774171654986</v>
      </c>
      <c r="N40" s="12">
        <v>-0.21055741716549858</v>
      </c>
    </row>
    <row r="41" spans="1:14" x14ac:dyDescent="0.2">
      <c r="A41" s="3">
        <v>42124</v>
      </c>
      <c r="B41" s="25">
        <v>0.10785</v>
      </c>
      <c r="C41" s="25">
        <v>-0.35881000000000002</v>
      </c>
      <c r="D41" s="26">
        <v>2.7499999999999998E-3</v>
      </c>
      <c r="E41" s="26">
        <v>-0.52873385202739598</v>
      </c>
      <c r="F41" s="26">
        <v>1.73250722117821</v>
      </c>
      <c r="G41" s="27">
        <f t="shared" si="0"/>
        <v>0.1051</v>
      </c>
      <c r="H41" s="27">
        <f t="shared" si="1"/>
        <v>0.46666000000000002</v>
      </c>
      <c r="I41" s="27">
        <f t="shared" si="2"/>
        <v>-0.36155999999999999</v>
      </c>
      <c r="L41" s="12">
        <v>16</v>
      </c>
      <c r="M41" s="12">
        <v>1.215171506684612</v>
      </c>
      <c r="N41" s="12">
        <v>0.14550849331538807</v>
      </c>
    </row>
    <row r="42" spans="1:14" x14ac:dyDescent="0.2">
      <c r="A42" s="3">
        <v>42155</v>
      </c>
      <c r="B42" s="25">
        <v>3.1199999999999999E-2</v>
      </c>
      <c r="C42" s="25">
        <v>-0.24082999999999999</v>
      </c>
      <c r="D42" s="26">
        <v>-7.7999999999999999E-4</v>
      </c>
      <c r="E42" s="26">
        <v>-0.179477588680654</v>
      </c>
      <c r="F42" s="26">
        <v>0.47099319744587897</v>
      </c>
      <c r="G42" s="27">
        <f t="shared" si="0"/>
        <v>3.1980000000000001E-2</v>
      </c>
      <c r="H42" s="27">
        <f t="shared" si="1"/>
        <v>0.27202999999999999</v>
      </c>
      <c r="I42" s="27">
        <f t="shared" si="2"/>
        <v>-0.24004999999999999</v>
      </c>
      <c r="L42" s="12">
        <v>17</v>
      </c>
      <c r="M42" s="12">
        <v>-1.264723682758496</v>
      </c>
      <c r="N42" s="12">
        <v>-0.19059631724150394</v>
      </c>
    </row>
    <row r="43" spans="1:14" x14ac:dyDescent="0.2">
      <c r="A43" s="3">
        <v>42185</v>
      </c>
      <c r="B43" s="25">
        <v>-0.96345999999999998</v>
      </c>
      <c r="C43" s="25">
        <v>-1.09036</v>
      </c>
      <c r="D43" s="26">
        <v>3.8999999999999999E-4</v>
      </c>
      <c r="E43" s="26">
        <v>-0.88301987331926801</v>
      </c>
      <c r="F43" s="26">
        <v>-0.63495963550641499</v>
      </c>
      <c r="G43" s="27">
        <f t="shared" si="0"/>
        <v>-0.96384999999999998</v>
      </c>
      <c r="H43" s="27">
        <f t="shared" si="1"/>
        <v>0.12690000000000001</v>
      </c>
      <c r="I43" s="27">
        <f t="shared" si="2"/>
        <v>-1.0907499999999999</v>
      </c>
      <c r="L43" s="12">
        <v>18</v>
      </c>
      <c r="M43" s="12">
        <v>-1.7799627967805209</v>
      </c>
      <c r="N43" s="12">
        <v>-0.46428720321947914</v>
      </c>
    </row>
    <row r="44" spans="1:14" x14ac:dyDescent="0.2">
      <c r="A44" s="3">
        <v>42216</v>
      </c>
      <c r="B44" s="25">
        <v>0.67998000000000003</v>
      </c>
      <c r="C44" s="25">
        <v>0.69511000000000001</v>
      </c>
      <c r="D44" s="26">
        <v>-9.7999999999999997E-4</v>
      </c>
      <c r="E44" s="26">
        <v>0.83475798406540402</v>
      </c>
      <c r="F44" s="26">
        <v>-1.4254862366819301</v>
      </c>
      <c r="G44" s="27">
        <f t="shared" si="0"/>
        <v>0.68096000000000001</v>
      </c>
      <c r="H44" s="27">
        <f t="shared" si="1"/>
        <v>-1.5129999999999977E-2</v>
      </c>
      <c r="I44" s="27">
        <f t="shared" si="2"/>
        <v>0.69608999999999999</v>
      </c>
      <c r="L44" s="12">
        <v>19</v>
      </c>
      <c r="M44" s="12">
        <v>0.68271817705940308</v>
      </c>
      <c r="N44" s="12">
        <v>-0.41046817705940308</v>
      </c>
    </row>
    <row r="45" spans="1:14" x14ac:dyDescent="0.2">
      <c r="A45" s="3">
        <v>42247</v>
      </c>
      <c r="B45" s="25">
        <v>-0.51675000000000004</v>
      </c>
      <c r="C45" s="25">
        <v>-0.14360000000000001</v>
      </c>
      <c r="D45" s="26">
        <v>3.31E-3</v>
      </c>
      <c r="E45" s="26">
        <v>4.0356210943204199E-2</v>
      </c>
      <c r="F45" s="26">
        <v>-1.81277841984954</v>
      </c>
      <c r="G45" s="27">
        <f t="shared" si="0"/>
        <v>-0.52006000000000008</v>
      </c>
      <c r="H45" s="27">
        <f t="shared" si="1"/>
        <v>-0.37315000000000004</v>
      </c>
      <c r="I45" s="27">
        <f t="shared" si="2"/>
        <v>-0.14691000000000001</v>
      </c>
      <c r="L45" s="12">
        <v>20</v>
      </c>
      <c r="M45" s="12">
        <v>-0.58153643638633179</v>
      </c>
      <c r="N45" s="12">
        <v>-0.59677356361366818</v>
      </c>
    </row>
    <row r="46" spans="1:14" x14ac:dyDescent="0.2">
      <c r="A46" s="3">
        <v>42277</v>
      </c>
      <c r="B46" s="25">
        <v>0.20801</v>
      </c>
      <c r="C46" s="25">
        <v>0.67642999999999998</v>
      </c>
      <c r="D46" s="26">
        <v>8.5999999999999998E-4</v>
      </c>
      <c r="E46" s="26">
        <v>0.87692429909844705</v>
      </c>
      <c r="F46" s="26">
        <v>-3.4747532316808698</v>
      </c>
      <c r="G46" s="27">
        <f t="shared" si="0"/>
        <v>0.20715</v>
      </c>
      <c r="H46" s="27">
        <f t="shared" si="1"/>
        <v>-0.46841999999999995</v>
      </c>
      <c r="I46" s="27">
        <f t="shared" si="2"/>
        <v>0.67557</v>
      </c>
      <c r="L46" s="12">
        <v>21</v>
      </c>
      <c r="M46" s="12">
        <v>0.77018458785532895</v>
      </c>
      <c r="N46" s="12">
        <v>0.17936541214467105</v>
      </c>
    </row>
    <row r="47" spans="1:14" x14ac:dyDescent="0.2">
      <c r="A47" s="3">
        <v>42308</v>
      </c>
      <c r="B47" s="25">
        <v>0.26180999999999999</v>
      </c>
      <c r="C47" s="25">
        <v>1.661E-2</v>
      </c>
      <c r="D47" s="26">
        <v>-1.9300000000000001E-3</v>
      </c>
      <c r="E47" s="26">
        <v>-0.364352176422089</v>
      </c>
      <c r="F47" s="26">
        <v>3.1083693550224099</v>
      </c>
      <c r="G47" s="27">
        <f t="shared" si="0"/>
        <v>0.26373999999999997</v>
      </c>
      <c r="H47" s="27">
        <f t="shared" si="1"/>
        <v>0.24519999999999997</v>
      </c>
      <c r="I47" s="27">
        <f t="shared" si="2"/>
        <v>1.8540000000000001E-2</v>
      </c>
      <c r="L47" s="12">
        <v>22</v>
      </c>
      <c r="M47" s="12">
        <v>1.2724883518195464</v>
      </c>
      <c r="N47" s="12">
        <v>4.6921648180453523E-2</v>
      </c>
    </row>
    <row r="48" spans="1:14" x14ac:dyDescent="0.2">
      <c r="A48" s="3">
        <v>42338</v>
      </c>
      <c r="B48" s="25">
        <v>-0.28534999999999999</v>
      </c>
      <c r="C48" s="25">
        <v>-0.26418000000000003</v>
      </c>
      <c r="D48" s="26">
        <v>2.1900000000000001E-3</v>
      </c>
      <c r="E48" s="26">
        <v>-0.41128245386064999</v>
      </c>
      <c r="F48" s="26">
        <v>-1.82432904688277</v>
      </c>
      <c r="G48" s="27">
        <f t="shared" si="0"/>
        <v>-0.28754000000000002</v>
      </c>
      <c r="H48" s="27">
        <f t="shared" si="1"/>
        <v>-2.1169999999999967E-2</v>
      </c>
      <c r="I48" s="27">
        <f t="shared" si="2"/>
        <v>-0.26637000000000005</v>
      </c>
      <c r="L48" s="12">
        <v>23</v>
      </c>
      <c r="M48" s="12">
        <v>-2.1178737306889406E-2</v>
      </c>
      <c r="N48" s="12">
        <v>-0.3473312626931106</v>
      </c>
    </row>
    <row r="49" spans="1:14" x14ac:dyDescent="0.2">
      <c r="A49" s="3">
        <v>42369</v>
      </c>
      <c r="B49" s="25">
        <v>-0.82074000000000003</v>
      </c>
      <c r="C49" s="25">
        <v>-0.32316</v>
      </c>
      <c r="D49" s="26">
        <v>1.0160000000000001E-2</v>
      </c>
      <c r="E49" s="26">
        <v>-0.17389877100405501</v>
      </c>
      <c r="F49" s="26">
        <v>-2.3802856464517199</v>
      </c>
      <c r="G49" s="27">
        <f t="shared" si="0"/>
        <v>-0.83089999999999997</v>
      </c>
      <c r="H49" s="27">
        <f t="shared" si="1"/>
        <v>-0.49758000000000002</v>
      </c>
      <c r="I49" s="27">
        <f t="shared" si="2"/>
        <v>-0.33332000000000001</v>
      </c>
      <c r="L49" s="12">
        <v>24</v>
      </c>
      <c r="M49" s="12">
        <v>-0.3378473146200881</v>
      </c>
      <c r="N49" s="12">
        <v>7.107731462008815E-2</v>
      </c>
    </row>
    <row r="50" spans="1:14" x14ac:dyDescent="0.2">
      <c r="A50" s="3">
        <v>42400</v>
      </c>
      <c r="B50" s="25">
        <v>0.80723</v>
      </c>
      <c r="C50" s="25">
        <v>1.37612</v>
      </c>
      <c r="D50" s="26">
        <v>6.0400000000000002E-3</v>
      </c>
      <c r="E50" s="26">
        <v>2.1235302168580001</v>
      </c>
      <c r="F50" s="26">
        <v>-3.6780666262201098</v>
      </c>
      <c r="G50" s="27">
        <f t="shared" si="0"/>
        <v>0.80118999999999996</v>
      </c>
      <c r="H50" s="27">
        <f t="shared" si="1"/>
        <v>-0.56889000000000001</v>
      </c>
      <c r="I50" s="27">
        <f t="shared" si="2"/>
        <v>1.37008</v>
      </c>
      <c r="L50" s="12">
        <v>25</v>
      </c>
      <c r="M50" s="12">
        <v>1.0306921461974903</v>
      </c>
      <c r="N50" s="12">
        <v>0.52953785380250973</v>
      </c>
    </row>
    <row r="51" spans="1:14" x14ac:dyDescent="0.2">
      <c r="A51" s="3">
        <v>42429</v>
      </c>
      <c r="B51" s="25">
        <v>0.50593999999999995</v>
      </c>
      <c r="C51" s="25">
        <v>0.70938999999999997</v>
      </c>
      <c r="D51" s="26">
        <v>2.0129999999999999E-2</v>
      </c>
      <c r="E51" s="26">
        <v>0.87114175371532099</v>
      </c>
      <c r="F51" s="26">
        <v>-0.35277322160979202</v>
      </c>
      <c r="G51" s="27">
        <f t="shared" si="0"/>
        <v>0.48580999999999996</v>
      </c>
      <c r="H51" s="27">
        <f t="shared" si="1"/>
        <v>-0.20345000000000002</v>
      </c>
      <c r="I51" s="27">
        <f t="shared" si="2"/>
        <v>0.68925999999999998</v>
      </c>
      <c r="L51" s="12">
        <v>26</v>
      </c>
      <c r="M51" s="12">
        <v>0.94964917539910965</v>
      </c>
      <c r="N51" s="12">
        <v>-6.2289175399109609E-2</v>
      </c>
    </row>
    <row r="52" spans="1:14" x14ac:dyDescent="0.2">
      <c r="A52" s="3">
        <v>42460</v>
      </c>
      <c r="B52" s="25">
        <v>1.3108599999999999</v>
      </c>
      <c r="C52" s="25">
        <v>0.91749999999999998</v>
      </c>
      <c r="D52" s="26">
        <v>2.0500000000000001E-2</v>
      </c>
      <c r="E52" s="26">
        <v>0.137610022056877</v>
      </c>
      <c r="F52" s="26">
        <v>4.2580493375595498</v>
      </c>
      <c r="G52" s="27">
        <f t="shared" si="0"/>
        <v>1.29036</v>
      </c>
      <c r="H52" s="27">
        <f t="shared" si="1"/>
        <v>0.39335999999999993</v>
      </c>
      <c r="I52" s="27">
        <f t="shared" si="2"/>
        <v>0.89700000000000002</v>
      </c>
      <c r="L52" s="12">
        <v>27</v>
      </c>
      <c r="M52" s="12">
        <v>-0.11231091070342525</v>
      </c>
      <c r="N52" s="12">
        <v>0.36146091070342529</v>
      </c>
    </row>
    <row r="53" spans="1:14" x14ac:dyDescent="0.2">
      <c r="A53" s="3">
        <v>42490</v>
      </c>
      <c r="B53" s="25">
        <v>0.70369999999999999</v>
      </c>
      <c r="C53" s="25">
        <v>0.38384000000000001</v>
      </c>
      <c r="D53" s="26">
        <v>6.9499999999999996E-3</v>
      </c>
      <c r="E53" s="26">
        <v>-0.111949561851865</v>
      </c>
      <c r="F53" s="26">
        <v>4.0119256165838699</v>
      </c>
      <c r="G53" s="27">
        <f t="shared" si="0"/>
        <v>0.69674999999999998</v>
      </c>
      <c r="H53" s="27">
        <f t="shared" si="1"/>
        <v>0.31985999999999998</v>
      </c>
      <c r="I53" s="27">
        <f t="shared" si="2"/>
        <v>0.37689</v>
      </c>
      <c r="L53" s="12">
        <v>28</v>
      </c>
      <c r="M53" s="12">
        <v>0.53640397715103816</v>
      </c>
      <c r="N53" s="12">
        <v>0.18314602284896175</v>
      </c>
    </row>
    <row r="54" spans="1:14" x14ac:dyDescent="0.2">
      <c r="A54" s="3">
        <v>42521</v>
      </c>
      <c r="B54" s="25">
        <v>5.2830000000000002E-2</v>
      </c>
      <c r="C54" s="25">
        <v>2.5649999999999999E-2</v>
      </c>
      <c r="D54" s="26">
        <v>1.286E-2</v>
      </c>
      <c r="E54" s="26">
        <v>-1.55652768322855E-2</v>
      </c>
      <c r="F54" s="26">
        <v>0.60623390355871698</v>
      </c>
      <c r="G54" s="27">
        <f t="shared" si="0"/>
        <v>3.9970000000000006E-2</v>
      </c>
      <c r="H54" s="27">
        <f t="shared" si="1"/>
        <v>2.7180000000000003E-2</v>
      </c>
      <c r="I54" s="27">
        <f t="shared" si="2"/>
        <v>1.2789999999999999E-2</v>
      </c>
      <c r="L54" s="12">
        <v>29</v>
      </c>
      <c r="M54" s="12">
        <v>0.88227613715192055</v>
      </c>
      <c r="N54" s="12">
        <v>0.46296386284807944</v>
      </c>
    </row>
    <row r="55" spans="1:14" x14ac:dyDescent="0.2">
      <c r="A55" s="3">
        <v>42551</v>
      </c>
      <c r="B55" s="25">
        <v>1.9049100000000001</v>
      </c>
      <c r="C55" s="25">
        <v>1.79678</v>
      </c>
      <c r="D55" s="26">
        <v>1.942E-2</v>
      </c>
      <c r="E55" s="26">
        <v>2.18771257048608</v>
      </c>
      <c r="F55" s="26">
        <v>-1.2948551150576</v>
      </c>
      <c r="G55" s="27">
        <f t="shared" si="0"/>
        <v>1.8854900000000001</v>
      </c>
      <c r="H55" s="27">
        <f t="shared" si="1"/>
        <v>0.10813000000000006</v>
      </c>
      <c r="I55" s="27">
        <f t="shared" si="2"/>
        <v>1.7773600000000001</v>
      </c>
      <c r="L55" s="12">
        <v>30</v>
      </c>
      <c r="M55" s="12">
        <v>0.22063229507834992</v>
      </c>
      <c r="N55" s="12">
        <v>5.4577704921650094E-2</v>
      </c>
    </row>
    <row r="56" spans="1:14" x14ac:dyDescent="0.2">
      <c r="A56" s="3">
        <v>42582</v>
      </c>
      <c r="B56" s="25">
        <v>0.97133999999999998</v>
      </c>
      <c r="C56" s="25">
        <v>0.63222</v>
      </c>
      <c r="D56" s="26">
        <v>1.891E-2</v>
      </c>
      <c r="E56" s="26">
        <v>0.38619626791178602</v>
      </c>
      <c r="F56" s="26">
        <v>2.27280293569545</v>
      </c>
      <c r="G56" s="27">
        <f t="shared" si="0"/>
        <v>0.95243</v>
      </c>
      <c r="H56" s="27">
        <f t="shared" si="1"/>
        <v>0.33911999999999998</v>
      </c>
      <c r="I56" s="27">
        <f t="shared" si="2"/>
        <v>0.61331000000000002</v>
      </c>
      <c r="L56" s="12">
        <v>31</v>
      </c>
      <c r="M56" s="12">
        <v>-0.69510372188586733</v>
      </c>
      <c r="N56" s="12">
        <v>0.70012372188586736</v>
      </c>
    </row>
    <row r="57" spans="1:14" x14ac:dyDescent="0.2">
      <c r="A57" s="3">
        <v>42613</v>
      </c>
      <c r="B57" s="25">
        <v>5.5980000000000002E-2</v>
      </c>
      <c r="C57" s="25">
        <v>-0.11434999999999999</v>
      </c>
      <c r="D57" s="26">
        <v>1.823E-2</v>
      </c>
      <c r="E57" s="26">
        <v>-0.56794118972680596</v>
      </c>
      <c r="F57" s="26">
        <v>2.6436112259536002</v>
      </c>
      <c r="G57" s="27">
        <f t="shared" si="0"/>
        <v>3.7750000000000006E-2</v>
      </c>
      <c r="H57" s="27">
        <f t="shared" si="1"/>
        <v>0.17032999999999998</v>
      </c>
      <c r="I57" s="27">
        <f t="shared" si="2"/>
        <v>-0.13258</v>
      </c>
      <c r="L57" s="12">
        <v>32</v>
      </c>
      <c r="M57" s="12">
        <v>1.2227385101431245</v>
      </c>
      <c r="N57" s="12">
        <v>-0.11380851014312454</v>
      </c>
    </row>
    <row r="58" spans="1:14" x14ac:dyDescent="0.2">
      <c r="A58" s="3">
        <v>42643</v>
      </c>
      <c r="B58" s="25">
        <v>0.14621999999999999</v>
      </c>
      <c r="C58" s="25">
        <v>-5.8590000000000003E-2</v>
      </c>
      <c r="D58" s="26">
        <v>2.1590000000000002E-2</v>
      </c>
      <c r="E58" s="26">
        <v>-0.153858578235777</v>
      </c>
      <c r="F58" s="26">
        <v>0.79411069551062996</v>
      </c>
      <c r="G58" s="27">
        <f t="shared" si="0"/>
        <v>0.12462999999999999</v>
      </c>
      <c r="H58" s="27">
        <f t="shared" si="1"/>
        <v>0.20480999999999999</v>
      </c>
      <c r="I58" s="27">
        <f t="shared" si="2"/>
        <v>-8.0180000000000001E-2</v>
      </c>
      <c r="L58" s="12">
        <v>33</v>
      </c>
      <c r="M58" s="12">
        <v>-1.2361520967297719</v>
      </c>
      <c r="N58" s="12">
        <v>0.47807209672977191</v>
      </c>
    </row>
    <row r="59" spans="1:14" x14ac:dyDescent="0.2">
      <c r="A59" s="3">
        <v>42674</v>
      </c>
      <c r="B59" s="25">
        <v>-0.67283000000000004</v>
      </c>
      <c r="C59" s="25">
        <v>-0.76488999999999996</v>
      </c>
      <c r="D59" s="26">
        <v>1.5740000000000001E-2</v>
      </c>
      <c r="E59" s="26">
        <v>-1.11649048533498</v>
      </c>
      <c r="F59" s="26">
        <v>1.49712711954586</v>
      </c>
      <c r="G59" s="27">
        <f t="shared" si="0"/>
        <v>-0.68857000000000002</v>
      </c>
      <c r="H59" s="27">
        <f t="shared" si="1"/>
        <v>9.205999999999992E-2</v>
      </c>
      <c r="I59" s="27">
        <f t="shared" si="2"/>
        <v>-0.78062999999999994</v>
      </c>
      <c r="L59" s="12">
        <v>34</v>
      </c>
      <c r="M59" s="12">
        <v>1.0037131456806356</v>
      </c>
      <c r="N59" s="12">
        <v>-7.2783145680635597E-2</v>
      </c>
    </row>
    <row r="60" spans="1:14" x14ac:dyDescent="0.2">
      <c r="A60" s="3">
        <v>42704</v>
      </c>
      <c r="B60" s="25">
        <v>-1.92723</v>
      </c>
      <c r="C60" s="25">
        <v>-2.36537</v>
      </c>
      <c r="D60" s="26">
        <v>1.404E-2</v>
      </c>
      <c r="E60" s="26">
        <v>-2.6818692609261898</v>
      </c>
      <c r="F60" s="26">
        <v>2.2369564844516798</v>
      </c>
      <c r="G60" s="27">
        <f t="shared" si="0"/>
        <v>-1.9412700000000001</v>
      </c>
      <c r="H60" s="27">
        <f t="shared" si="1"/>
        <v>0.43813999999999997</v>
      </c>
      <c r="I60" s="27">
        <f t="shared" si="2"/>
        <v>-2.37941</v>
      </c>
      <c r="L60" s="12">
        <v>35</v>
      </c>
      <c r="M60" s="12">
        <v>0.1235260177555878</v>
      </c>
      <c r="N60" s="12">
        <v>0.35825398224441218</v>
      </c>
    </row>
    <row r="61" spans="1:14" x14ac:dyDescent="0.2">
      <c r="A61" s="3">
        <v>42735</v>
      </c>
      <c r="B61" s="25">
        <v>0.23319000000000001</v>
      </c>
      <c r="C61" s="25">
        <v>0.14104</v>
      </c>
      <c r="D61" s="26">
        <v>2.5340000000000001E-2</v>
      </c>
      <c r="E61" s="26">
        <v>-0.13070598253097601</v>
      </c>
      <c r="F61" s="26">
        <v>1.94500259034766</v>
      </c>
      <c r="G61" s="27">
        <f t="shared" si="0"/>
        <v>0.20785000000000001</v>
      </c>
      <c r="H61" s="27">
        <f t="shared" si="1"/>
        <v>9.215000000000001E-2</v>
      </c>
      <c r="I61" s="27">
        <f t="shared" si="2"/>
        <v>0.1157</v>
      </c>
      <c r="L61" s="12">
        <v>36</v>
      </c>
      <c r="M61" s="12">
        <v>-0.57070952830415378</v>
      </c>
      <c r="N61" s="12">
        <v>0.4306295283041538</v>
      </c>
    </row>
    <row r="62" spans="1:14" x14ac:dyDescent="0.2">
      <c r="A62" s="3">
        <v>42766</v>
      </c>
      <c r="B62" s="25">
        <v>0.58943000000000001</v>
      </c>
      <c r="C62" s="25">
        <v>0.19622000000000001</v>
      </c>
      <c r="D62" s="26">
        <v>3.6580000000000001E-2</v>
      </c>
      <c r="E62" s="26">
        <v>0.189556730468387</v>
      </c>
      <c r="F62" s="26">
        <v>1.21210339634729</v>
      </c>
      <c r="G62" s="27">
        <f t="shared" si="0"/>
        <v>0.55285000000000006</v>
      </c>
      <c r="H62" s="27">
        <f t="shared" si="1"/>
        <v>0.39321</v>
      </c>
      <c r="I62" s="27">
        <f t="shared" si="2"/>
        <v>0.15964</v>
      </c>
      <c r="L62" s="12">
        <v>37</v>
      </c>
      <c r="M62" s="12">
        <v>1.7357270005321217</v>
      </c>
      <c r="N62" s="12">
        <v>8.8522999467878449E-2</v>
      </c>
    </row>
    <row r="63" spans="1:14" x14ac:dyDescent="0.2">
      <c r="A63" s="3">
        <v>42794</v>
      </c>
      <c r="B63" s="25">
        <v>0.58614999999999995</v>
      </c>
      <c r="C63" s="25">
        <v>0.67210000000000003</v>
      </c>
      <c r="D63" s="26">
        <v>3.6360000000000003E-2</v>
      </c>
      <c r="E63" s="26">
        <v>0.45685982948360199</v>
      </c>
      <c r="F63" s="26">
        <v>0.94835176090064499</v>
      </c>
      <c r="G63" s="27">
        <f t="shared" si="0"/>
        <v>0.54979</v>
      </c>
      <c r="H63" s="27">
        <f t="shared" si="1"/>
        <v>-8.5950000000000082E-2</v>
      </c>
      <c r="I63" s="27">
        <f t="shared" si="2"/>
        <v>0.63573999999999997</v>
      </c>
      <c r="L63" s="12">
        <v>38</v>
      </c>
      <c r="M63" s="12">
        <v>9.016029398169878E-2</v>
      </c>
      <c r="N63" s="12">
        <v>-0.36913029398169878</v>
      </c>
    </row>
    <row r="64" spans="1:14" x14ac:dyDescent="0.2">
      <c r="A64" s="3">
        <v>42825</v>
      </c>
      <c r="B64" s="25">
        <v>0.16389000000000001</v>
      </c>
      <c r="C64" s="25">
        <v>-5.2440000000000001E-2</v>
      </c>
      <c r="D64" s="26">
        <v>3.3579999999999999E-2</v>
      </c>
      <c r="E64" s="26">
        <v>-7.9103478235364996E-2</v>
      </c>
      <c r="F64" s="26">
        <v>-0.18833290121351701</v>
      </c>
      <c r="G64" s="27">
        <f t="shared" si="0"/>
        <v>0.13031000000000001</v>
      </c>
      <c r="H64" s="27">
        <f t="shared" si="1"/>
        <v>0.21633000000000002</v>
      </c>
      <c r="I64" s="27">
        <f t="shared" si="2"/>
        <v>-8.6019999999999999E-2</v>
      </c>
      <c r="L64" s="12">
        <v>39</v>
      </c>
      <c r="M64" s="12">
        <v>8.790203535514951E-2</v>
      </c>
      <c r="N64" s="12">
        <v>0.32450796464485054</v>
      </c>
    </row>
    <row r="65" spans="1:14" x14ac:dyDescent="0.2">
      <c r="A65" s="3">
        <v>42855</v>
      </c>
      <c r="B65" s="25">
        <v>0.87768000000000002</v>
      </c>
      <c r="C65" s="25">
        <v>0.77170000000000005</v>
      </c>
      <c r="D65" s="26">
        <v>5.4350000000000002E-2</v>
      </c>
      <c r="E65" s="26">
        <v>0.63993160168709295</v>
      </c>
      <c r="F65" s="26">
        <v>0.44859501029785798</v>
      </c>
      <c r="G65" s="27">
        <f t="shared" si="0"/>
        <v>0.82333000000000001</v>
      </c>
      <c r="H65" s="27">
        <f t="shared" si="1"/>
        <v>0.10597999999999996</v>
      </c>
      <c r="I65" s="27">
        <f t="shared" si="2"/>
        <v>0.71735000000000004</v>
      </c>
      <c r="L65" s="12">
        <v>40</v>
      </c>
      <c r="M65" s="12">
        <v>0.15544072551047483</v>
      </c>
      <c r="N65" s="12">
        <v>-5.0340725510474832E-2</v>
      </c>
    </row>
    <row r="66" spans="1:14" x14ac:dyDescent="0.2">
      <c r="A66" s="3">
        <v>42886</v>
      </c>
      <c r="B66" s="25">
        <v>0.79869000000000001</v>
      </c>
      <c r="C66" s="25">
        <v>0.76971000000000001</v>
      </c>
      <c r="D66" s="26">
        <v>6.3789999999999999E-2</v>
      </c>
      <c r="E66" s="26">
        <v>0.58861548924056195</v>
      </c>
      <c r="F66" s="26">
        <v>0.20783576864176201</v>
      </c>
      <c r="G66" s="27">
        <f t="shared" si="0"/>
        <v>0.7349</v>
      </c>
      <c r="H66" s="27">
        <f t="shared" si="1"/>
        <v>2.8980000000000006E-2</v>
      </c>
      <c r="I66" s="27">
        <f t="shared" si="2"/>
        <v>0.70591999999999999</v>
      </c>
      <c r="L66" s="12">
        <v>41</v>
      </c>
      <c r="M66" s="12">
        <v>-2.360761457510116E-2</v>
      </c>
      <c r="N66" s="12">
        <v>5.5587614575101162E-2</v>
      </c>
    </row>
    <row r="67" spans="1:14" x14ac:dyDescent="0.2">
      <c r="A67" s="3">
        <v>42916</v>
      </c>
      <c r="B67" s="25">
        <v>-1.6809999999999999E-2</v>
      </c>
      <c r="C67" s="25">
        <v>-0.10065</v>
      </c>
      <c r="D67" s="26">
        <v>6.1499999999999999E-2</v>
      </c>
      <c r="E67" s="26">
        <v>-0.22383647746088101</v>
      </c>
      <c r="F67" s="26">
        <v>0.29159937842015898</v>
      </c>
      <c r="G67" s="27">
        <f t="shared" ref="G67:G121" si="3">B67-D67</f>
        <v>-7.8309999999999991E-2</v>
      </c>
      <c r="H67" s="27">
        <f t="shared" ref="H67:H121" si="4">B67-C67</f>
        <v>8.3839999999999998E-2</v>
      </c>
      <c r="I67" s="27">
        <f t="shared" ref="I67:I121" si="5">C67-D67</f>
        <v>-0.16215000000000002</v>
      </c>
      <c r="L67" s="12">
        <v>42</v>
      </c>
      <c r="M67" s="12">
        <v>-1.1830430870951747</v>
      </c>
      <c r="N67" s="12">
        <v>0.21919308709517471</v>
      </c>
    </row>
    <row r="68" spans="1:14" x14ac:dyDescent="0.2">
      <c r="A68" s="3">
        <v>42947</v>
      </c>
      <c r="B68" s="25">
        <v>0.60768</v>
      </c>
      <c r="C68" s="25">
        <v>0.43031999999999998</v>
      </c>
      <c r="D68" s="26">
        <v>7.2410000000000002E-2</v>
      </c>
      <c r="E68" s="26">
        <v>9.4457415910009696E-2</v>
      </c>
      <c r="F68" s="26">
        <v>0.93465301132398204</v>
      </c>
      <c r="G68" s="27">
        <f t="shared" si="3"/>
        <v>0.53527000000000002</v>
      </c>
      <c r="H68" s="27">
        <f t="shared" si="4"/>
        <v>0.17736000000000002</v>
      </c>
      <c r="I68" s="27">
        <f t="shared" si="5"/>
        <v>0.35790999999999995</v>
      </c>
      <c r="L68" s="12">
        <v>43</v>
      </c>
      <c r="M68" s="12">
        <v>0.19288916756578756</v>
      </c>
      <c r="N68" s="12">
        <v>0.48807083243421245</v>
      </c>
    </row>
    <row r="69" spans="1:14" x14ac:dyDescent="0.2">
      <c r="A69" s="3">
        <v>42978</v>
      </c>
      <c r="B69" s="25">
        <v>0.87346999999999997</v>
      </c>
      <c r="C69" s="25">
        <v>0.89698</v>
      </c>
      <c r="D69" s="26">
        <v>8.5010000000000002E-2</v>
      </c>
      <c r="E69" s="26">
        <v>0.99688272476035</v>
      </c>
      <c r="F69" s="26">
        <v>-1.1165752222576999</v>
      </c>
      <c r="G69" s="27">
        <f t="shared" si="3"/>
        <v>0.78845999999999994</v>
      </c>
      <c r="H69" s="27">
        <f t="shared" si="4"/>
        <v>-2.3510000000000031E-2</v>
      </c>
      <c r="I69" s="27">
        <f t="shared" si="5"/>
        <v>0.81196999999999997</v>
      </c>
      <c r="L69" s="12">
        <v>44</v>
      </c>
      <c r="M69" s="12">
        <v>-0.75721843208907613</v>
      </c>
      <c r="N69" s="12">
        <v>0.23715843208907605</v>
      </c>
    </row>
    <row r="70" spans="1:14" x14ac:dyDescent="0.2">
      <c r="A70" s="3">
        <v>43008</v>
      </c>
      <c r="B70" s="25">
        <v>-0.37182999999999999</v>
      </c>
      <c r="C70" s="25">
        <v>-0.47628999999999999</v>
      </c>
      <c r="D70" s="26">
        <v>9.4149999999999998E-2</v>
      </c>
      <c r="E70" s="26">
        <v>-0.95084048962742396</v>
      </c>
      <c r="F70" s="26">
        <v>1.76081370603948</v>
      </c>
      <c r="G70" s="27">
        <f t="shared" si="3"/>
        <v>-0.46598000000000001</v>
      </c>
      <c r="H70" s="27">
        <f t="shared" si="4"/>
        <v>0.10446</v>
      </c>
      <c r="I70" s="27">
        <f t="shared" si="5"/>
        <v>-0.57043999999999995</v>
      </c>
      <c r="L70" s="12">
        <v>45</v>
      </c>
      <c r="M70" s="12">
        <v>-0.61937070732844557</v>
      </c>
      <c r="N70" s="12">
        <v>0.82652070732844551</v>
      </c>
    </row>
    <row r="71" spans="1:14" x14ac:dyDescent="0.2">
      <c r="A71" s="3">
        <v>43039</v>
      </c>
      <c r="B71" s="25">
        <v>0.14696000000000001</v>
      </c>
      <c r="C71" s="25">
        <v>5.7930000000000002E-2</v>
      </c>
      <c r="D71" s="26">
        <v>8.5589999999999999E-2</v>
      </c>
      <c r="E71" s="26">
        <v>-0.20650626205844699</v>
      </c>
      <c r="F71" s="26">
        <v>0.53898583803677602</v>
      </c>
      <c r="G71" s="27">
        <f t="shared" si="3"/>
        <v>6.1370000000000008E-2</v>
      </c>
      <c r="H71" s="27">
        <f t="shared" si="4"/>
        <v>8.9029999999999998E-2</v>
      </c>
      <c r="I71" s="27">
        <f t="shared" si="5"/>
        <v>-2.7659999999999997E-2</v>
      </c>
      <c r="L71" s="12">
        <v>46</v>
      </c>
      <c r="M71" s="12">
        <v>0.89209125986141458</v>
      </c>
      <c r="N71" s="12">
        <v>-0.6283512598614146</v>
      </c>
    </row>
    <row r="72" spans="1:14" x14ac:dyDescent="0.2">
      <c r="A72" s="3">
        <v>43069</v>
      </c>
      <c r="B72" s="25">
        <v>-3.0370000000000001E-2</v>
      </c>
      <c r="C72" s="25">
        <v>-0.12836</v>
      </c>
      <c r="D72" s="26">
        <v>8.2820000000000005E-2</v>
      </c>
      <c r="E72" s="26">
        <v>-0.220291082445178</v>
      </c>
      <c r="F72" s="26">
        <v>-0.12389070940547101</v>
      </c>
      <c r="G72" s="27">
        <f t="shared" si="3"/>
        <v>-0.11319000000000001</v>
      </c>
      <c r="H72" s="27">
        <f t="shared" si="4"/>
        <v>9.7989999999999994E-2</v>
      </c>
      <c r="I72" s="27">
        <f t="shared" si="5"/>
        <v>-0.21118000000000001</v>
      </c>
      <c r="L72" s="12">
        <v>47</v>
      </c>
      <c r="M72" s="12">
        <v>-1.2104220021633221</v>
      </c>
      <c r="N72" s="12">
        <v>0.92288200216332206</v>
      </c>
    </row>
    <row r="73" spans="1:14" x14ac:dyDescent="0.2">
      <c r="A73" s="3">
        <v>43100</v>
      </c>
      <c r="B73" s="25">
        <v>0.3483</v>
      </c>
      <c r="C73" s="25">
        <v>0.45895000000000002</v>
      </c>
      <c r="D73" s="26">
        <v>8.8220000000000007E-2</v>
      </c>
      <c r="E73" s="26">
        <v>0.22058636091595299</v>
      </c>
      <c r="F73" s="26">
        <v>-1.3732011265632499E-2</v>
      </c>
      <c r="G73" s="27">
        <f t="shared" si="3"/>
        <v>0.26007999999999998</v>
      </c>
      <c r="H73" s="27">
        <f t="shared" si="4"/>
        <v>-0.11065000000000003</v>
      </c>
      <c r="I73" s="27">
        <f t="shared" si="5"/>
        <v>0.37073</v>
      </c>
      <c r="L73" s="12">
        <v>48</v>
      </c>
      <c r="M73" s="12">
        <v>-1.2064657318360537</v>
      </c>
      <c r="N73" s="12">
        <v>0.37556573183605368</v>
      </c>
    </row>
    <row r="74" spans="1:14" x14ac:dyDescent="0.2">
      <c r="A74" s="3">
        <v>43131</v>
      </c>
      <c r="B74" s="25">
        <v>-0.49818000000000001</v>
      </c>
      <c r="C74" s="25">
        <v>-1.1516900000000001</v>
      </c>
      <c r="D74" s="26">
        <v>0.11564000000000001</v>
      </c>
      <c r="E74" s="26">
        <v>-1.4729053920864501</v>
      </c>
      <c r="F74" s="26">
        <v>1.98074685942524</v>
      </c>
      <c r="G74" s="27">
        <f t="shared" si="3"/>
        <v>-0.61382000000000003</v>
      </c>
      <c r="H74" s="27">
        <f t="shared" si="4"/>
        <v>0.65351000000000004</v>
      </c>
      <c r="I74" s="27">
        <f t="shared" si="5"/>
        <v>-1.2673300000000001</v>
      </c>
      <c r="L74" s="12">
        <v>49</v>
      </c>
      <c r="M74" s="12">
        <v>0.53352659409207126</v>
      </c>
      <c r="N74" s="12">
        <v>0.2676634059079287</v>
      </c>
    </row>
    <row r="75" spans="1:14" x14ac:dyDescent="0.2">
      <c r="A75" s="3">
        <v>43159</v>
      </c>
      <c r="B75" s="25">
        <v>-0.77295000000000003</v>
      </c>
      <c r="C75" s="25">
        <v>-0.94794999999999996</v>
      </c>
      <c r="D75" s="26">
        <v>0.11436</v>
      </c>
      <c r="E75" s="26">
        <v>-0.86651126726427996</v>
      </c>
      <c r="F75" s="26">
        <v>-0.10827878007394399</v>
      </c>
      <c r="G75" s="27">
        <f t="shared" si="3"/>
        <v>-0.88731000000000004</v>
      </c>
      <c r="H75" s="27">
        <f t="shared" si="4"/>
        <v>0.17499999999999993</v>
      </c>
      <c r="I75" s="27">
        <f t="shared" si="5"/>
        <v>-1.0623099999999999</v>
      </c>
      <c r="L75" s="12">
        <v>50</v>
      </c>
      <c r="M75" s="12">
        <v>0.67611185368343629</v>
      </c>
      <c r="N75" s="12">
        <v>-0.19030185368343633</v>
      </c>
    </row>
    <row r="76" spans="1:14" x14ac:dyDescent="0.2">
      <c r="A76" s="3">
        <v>43190</v>
      </c>
      <c r="B76" s="25">
        <v>0.53785000000000005</v>
      </c>
      <c r="C76" s="25">
        <v>0.64129999999999998</v>
      </c>
      <c r="D76" s="26">
        <v>0.1145</v>
      </c>
      <c r="E76" s="26">
        <v>0.82755060299133298</v>
      </c>
      <c r="F76" s="26">
        <v>-1.5391465377764899</v>
      </c>
      <c r="G76" s="27">
        <f t="shared" si="3"/>
        <v>0.42335000000000006</v>
      </c>
      <c r="H76" s="27">
        <f t="shared" si="4"/>
        <v>-0.10344999999999993</v>
      </c>
      <c r="I76" s="27">
        <f t="shared" si="5"/>
        <v>0.52679999999999993</v>
      </c>
      <c r="L76" s="12">
        <v>51</v>
      </c>
      <c r="M76" s="12">
        <v>1.8696221484163247</v>
      </c>
      <c r="N76" s="12">
        <v>-0.57926214841632473</v>
      </c>
    </row>
    <row r="77" spans="1:14" x14ac:dyDescent="0.2">
      <c r="A77" s="3">
        <v>43220</v>
      </c>
      <c r="B77" s="25">
        <v>-0.68320999999999998</v>
      </c>
      <c r="C77" s="25">
        <v>-0.74375000000000002</v>
      </c>
      <c r="D77" s="26">
        <v>0.14377000000000001</v>
      </c>
      <c r="E77" s="26">
        <v>-0.95219911119137601</v>
      </c>
      <c r="F77" s="26">
        <v>1.4669538122791901</v>
      </c>
      <c r="G77" s="27">
        <f t="shared" si="3"/>
        <v>-0.82698000000000005</v>
      </c>
      <c r="H77" s="27">
        <f t="shared" si="4"/>
        <v>6.0540000000000038E-2</v>
      </c>
      <c r="I77" s="27">
        <f t="shared" si="5"/>
        <v>-0.88752000000000009</v>
      </c>
      <c r="L77" s="12">
        <v>52</v>
      </c>
      <c r="M77" s="12">
        <v>1.5192750633409478</v>
      </c>
      <c r="N77" s="12">
        <v>-0.82252506334094777</v>
      </c>
    </row>
    <row r="78" spans="1:14" x14ac:dyDescent="0.2">
      <c r="A78" s="3">
        <v>43251</v>
      </c>
      <c r="B78" s="25">
        <v>0.46179999999999999</v>
      </c>
      <c r="C78" s="25">
        <v>0.71367999999999998</v>
      </c>
      <c r="D78" s="26">
        <v>0.14038999999999999</v>
      </c>
      <c r="E78" s="26">
        <v>0.75632991738423505</v>
      </c>
      <c r="F78" s="26">
        <v>-0.93564135674929405</v>
      </c>
      <c r="G78" s="27">
        <f t="shared" si="3"/>
        <v>0.32140999999999997</v>
      </c>
      <c r="H78" s="27">
        <f t="shared" si="4"/>
        <v>-0.25187999999999999</v>
      </c>
      <c r="I78" s="27">
        <f t="shared" si="5"/>
        <v>0.57328999999999997</v>
      </c>
      <c r="L78" s="12">
        <v>53</v>
      </c>
      <c r="M78" s="12">
        <v>0.19549298111481231</v>
      </c>
      <c r="N78" s="12">
        <v>-0.1555229811148123</v>
      </c>
    </row>
    <row r="79" spans="1:14" x14ac:dyDescent="0.2">
      <c r="A79" s="3">
        <v>43281</v>
      </c>
      <c r="B79" s="25">
        <v>3.6429999999999997E-2</v>
      </c>
      <c r="C79" s="25">
        <v>-0.12299</v>
      </c>
      <c r="D79" s="26">
        <v>0.13556000000000001</v>
      </c>
      <c r="E79" s="26">
        <v>-0.115175028167135</v>
      </c>
      <c r="F79" s="26">
        <v>0.37302329385628902</v>
      </c>
      <c r="G79" s="27">
        <f t="shared" si="3"/>
        <v>-9.9130000000000024E-2</v>
      </c>
      <c r="H79" s="27">
        <f t="shared" si="4"/>
        <v>0.15942000000000001</v>
      </c>
      <c r="I79" s="27">
        <f t="shared" si="5"/>
        <v>-0.25855</v>
      </c>
      <c r="L79" s="12">
        <v>54</v>
      </c>
      <c r="M79" s="12">
        <v>1.590556182531357</v>
      </c>
      <c r="N79" s="12">
        <v>0.29493381746864311</v>
      </c>
    </row>
    <row r="80" spans="1:14" x14ac:dyDescent="0.2">
      <c r="A80" s="3">
        <v>43312</v>
      </c>
      <c r="B80" s="25">
        <v>0.1895</v>
      </c>
      <c r="C80" s="25">
        <v>2.3779999999999999E-2</v>
      </c>
      <c r="D80" s="26">
        <v>0.16170999999999999</v>
      </c>
      <c r="E80" s="26">
        <v>-0.57914690645258704</v>
      </c>
      <c r="F80" s="26">
        <v>1.51108718509285</v>
      </c>
      <c r="G80" s="27">
        <f t="shared" si="3"/>
        <v>2.7790000000000009E-2</v>
      </c>
      <c r="H80" s="27">
        <f t="shared" si="4"/>
        <v>0.16572000000000001</v>
      </c>
      <c r="I80" s="27">
        <f t="shared" si="5"/>
        <v>-0.13793</v>
      </c>
      <c r="L80" s="12">
        <v>55</v>
      </c>
      <c r="M80" s="12">
        <v>1.2889805277807289</v>
      </c>
      <c r="N80" s="12">
        <v>-0.33655052778072891</v>
      </c>
    </row>
    <row r="81" spans="1:14" x14ac:dyDescent="0.2">
      <c r="A81" s="3">
        <v>43343</v>
      </c>
      <c r="B81" s="25">
        <v>0.37619999999999998</v>
      </c>
      <c r="C81" s="25">
        <v>0.64344999999999997</v>
      </c>
      <c r="D81" s="26">
        <v>0.16263</v>
      </c>
      <c r="E81" s="26">
        <v>0.60106328536069198</v>
      </c>
      <c r="F81" s="26">
        <v>-3.4285592661298298E-2</v>
      </c>
      <c r="G81" s="27">
        <f t="shared" si="3"/>
        <v>0.21356999999999998</v>
      </c>
      <c r="H81" s="27">
        <f t="shared" si="4"/>
        <v>-0.26724999999999999</v>
      </c>
      <c r="I81" s="27">
        <f t="shared" si="5"/>
        <v>0.48081999999999997</v>
      </c>
      <c r="L81" s="12">
        <v>56</v>
      </c>
      <c r="M81" s="12">
        <v>0.49625843126251601</v>
      </c>
      <c r="N81" s="12">
        <v>-0.458508431262516</v>
      </c>
    </row>
    <row r="82" spans="1:14" x14ac:dyDescent="0.2">
      <c r="A82" s="3">
        <v>43373</v>
      </c>
      <c r="B82" s="25">
        <v>-0.25247999999999998</v>
      </c>
      <c r="C82" s="25">
        <v>-0.64395000000000002</v>
      </c>
      <c r="D82" s="26">
        <v>0.14937</v>
      </c>
      <c r="E82" s="26">
        <v>-1.08156703578035</v>
      </c>
      <c r="F82" s="26">
        <v>1.4996864647719199</v>
      </c>
      <c r="G82" s="27">
        <f t="shared" si="3"/>
        <v>-0.40184999999999998</v>
      </c>
      <c r="H82" s="27">
        <f t="shared" si="4"/>
        <v>0.39147000000000004</v>
      </c>
      <c r="I82" s="27">
        <f t="shared" si="5"/>
        <v>-0.79332000000000003</v>
      </c>
      <c r="L82" s="12">
        <v>57</v>
      </c>
      <c r="M82" s="12">
        <v>0.13650061359959806</v>
      </c>
      <c r="N82" s="12">
        <v>-1.1870613599598068E-2</v>
      </c>
    </row>
    <row r="83" spans="1:14" x14ac:dyDescent="0.2">
      <c r="A83" s="3">
        <v>43404</v>
      </c>
      <c r="B83" s="25">
        <v>-0.64844999999999997</v>
      </c>
      <c r="C83" s="25">
        <v>-0.79024000000000005</v>
      </c>
      <c r="D83" s="26">
        <v>0.19492999999999999</v>
      </c>
      <c r="E83" s="26">
        <v>-0.67218893632809895</v>
      </c>
      <c r="F83" s="26">
        <v>-1.1364051904738099</v>
      </c>
      <c r="G83" s="27">
        <f t="shared" si="3"/>
        <v>-0.84338000000000002</v>
      </c>
      <c r="H83" s="27">
        <f t="shared" si="4"/>
        <v>0.14179000000000008</v>
      </c>
      <c r="I83" s="27">
        <f t="shared" si="5"/>
        <v>-0.9851700000000001</v>
      </c>
      <c r="L83" s="12">
        <v>58</v>
      </c>
      <c r="M83" s="12">
        <v>-0.5261923589173958</v>
      </c>
      <c r="N83" s="12">
        <v>-0.16237764108260422</v>
      </c>
    </row>
    <row r="84" spans="1:14" x14ac:dyDescent="0.2">
      <c r="A84" s="3">
        <v>43434</v>
      </c>
      <c r="B84" s="25">
        <v>0.29355999999999999</v>
      </c>
      <c r="C84" s="25">
        <v>0.59696000000000005</v>
      </c>
      <c r="D84" s="26">
        <v>0.17788000000000001</v>
      </c>
      <c r="E84" s="26">
        <v>0.70836408398242601</v>
      </c>
      <c r="F84" s="26">
        <v>-1.7404206070527799</v>
      </c>
      <c r="G84" s="27">
        <f t="shared" si="3"/>
        <v>0.11567999999999998</v>
      </c>
      <c r="H84" s="27">
        <f t="shared" si="4"/>
        <v>-0.30340000000000006</v>
      </c>
      <c r="I84" s="27">
        <f t="shared" si="5"/>
        <v>0.41908000000000001</v>
      </c>
      <c r="L84" s="12">
        <v>59</v>
      </c>
      <c r="M84" s="12">
        <v>-1.7719522919729298</v>
      </c>
      <c r="N84" s="12">
        <v>-0.16931770802707025</v>
      </c>
    </row>
    <row r="85" spans="1:14" x14ac:dyDescent="0.2">
      <c r="A85" s="3">
        <v>43465</v>
      </c>
      <c r="B85" s="25">
        <v>0.95925000000000005</v>
      </c>
      <c r="C85" s="25">
        <v>1.8371299999999999</v>
      </c>
      <c r="D85" s="26">
        <v>0.20465</v>
      </c>
      <c r="E85" s="26">
        <v>1.9428993948704201</v>
      </c>
      <c r="F85" s="26">
        <v>-4.2128155704075896</v>
      </c>
      <c r="G85" s="27">
        <f t="shared" si="3"/>
        <v>0.75460000000000005</v>
      </c>
      <c r="H85" s="27">
        <f t="shared" si="4"/>
        <v>-0.87787999999999988</v>
      </c>
      <c r="I85" s="27">
        <f t="shared" si="5"/>
        <v>1.6324799999999999</v>
      </c>
      <c r="L85" s="12">
        <v>60</v>
      </c>
      <c r="M85" s="12">
        <v>0.63917183015774881</v>
      </c>
      <c r="N85" s="12">
        <v>-0.43132183015774883</v>
      </c>
    </row>
    <row r="86" spans="1:14" x14ac:dyDescent="0.2">
      <c r="A86" s="3">
        <v>43496</v>
      </c>
      <c r="B86" s="25">
        <v>1.3303</v>
      </c>
      <c r="C86" s="25">
        <v>1.0619499999999999</v>
      </c>
      <c r="D86" s="26">
        <v>0.20707</v>
      </c>
      <c r="E86" s="26">
        <v>0.26321472618773201</v>
      </c>
      <c r="F86" s="26">
        <v>4.0103924244482201</v>
      </c>
      <c r="G86" s="27">
        <f t="shared" si="3"/>
        <v>1.12323</v>
      </c>
      <c r="H86" s="27">
        <f t="shared" si="4"/>
        <v>0.26835000000000009</v>
      </c>
      <c r="I86" s="27">
        <f t="shared" si="5"/>
        <v>0.85487999999999997</v>
      </c>
      <c r="L86" s="12">
        <v>61</v>
      </c>
      <c r="M86" s="12">
        <v>0.65166218798390618</v>
      </c>
      <c r="N86" s="12">
        <v>-9.8812187983906119E-2</v>
      </c>
    </row>
    <row r="87" spans="1:14" x14ac:dyDescent="0.2">
      <c r="A87" s="3">
        <v>43524</v>
      </c>
      <c r="B87" s="25">
        <v>0.19219</v>
      </c>
      <c r="C87" s="25">
        <v>-5.7950000000000002E-2</v>
      </c>
      <c r="D87" s="26">
        <v>0.18359</v>
      </c>
      <c r="E87" s="26">
        <v>-0.45414853605130201</v>
      </c>
      <c r="F87" s="26">
        <v>1.93135276834754</v>
      </c>
      <c r="G87" s="27">
        <f t="shared" si="3"/>
        <v>8.5999999999999965E-3</v>
      </c>
      <c r="H87" s="27">
        <f t="shared" si="4"/>
        <v>0.25014000000000003</v>
      </c>
      <c r="I87" s="27">
        <f t="shared" si="5"/>
        <v>-0.24154</v>
      </c>
      <c r="L87" s="12">
        <v>62</v>
      </c>
      <c r="M87" s="12">
        <v>0.80711198452826483</v>
      </c>
      <c r="N87" s="12">
        <v>-0.25732198452826482</v>
      </c>
    </row>
    <row r="88" spans="1:14" x14ac:dyDescent="0.2">
      <c r="A88" s="3">
        <v>43555</v>
      </c>
      <c r="B88" s="25">
        <v>1.41584</v>
      </c>
      <c r="C88" s="25">
        <v>1.9201900000000001</v>
      </c>
      <c r="D88" s="26">
        <v>0.19203000000000001</v>
      </c>
      <c r="E88" s="26">
        <v>1.7134437493830399</v>
      </c>
      <c r="F88" s="26">
        <v>-0.96095944893016505</v>
      </c>
      <c r="G88" s="27">
        <f t="shared" si="3"/>
        <v>1.2238100000000001</v>
      </c>
      <c r="H88" s="27">
        <f t="shared" si="4"/>
        <v>-0.50435000000000008</v>
      </c>
      <c r="I88" s="27">
        <f t="shared" si="5"/>
        <v>1.7281600000000001</v>
      </c>
      <c r="L88" s="12">
        <v>63</v>
      </c>
      <c r="M88" s="12">
        <v>-0.19875901547631369</v>
      </c>
      <c r="N88" s="12">
        <v>0.32906901547631373</v>
      </c>
    </row>
    <row r="89" spans="1:14" x14ac:dyDescent="0.2">
      <c r="A89" s="3">
        <v>43585</v>
      </c>
      <c r="B89" s="25">
        <v>0.29044999999999999</v>
      </c>
      <c r="C89" s="25">
        <v>2.5600000000000001E-2</v>
      </c>
      <c r="D89" s="26">
        <v>0.20901</v>
      </c>
      <c r="E89" s="26">
        <v>-0.48568678596443399</v>
      </c>
      <c r="F89" s="26">
        <v>1.69600118893518</v>
      </c>
      <c r="G89" s="27">
        <f t="shared" si="3"/>
        <v>8.1439999999999985E-2</v>
      </c>
      <c r="H89" s="27">
        <f t="shared" si="4"/>
        <v>0.26484999999999997</v>
      </c>
      <c r="I89" s="27">
        <f t="shared" si="5"/>
        <v>-0.18340999999999999</v>
      </c>
      <c r="L89" s="12">
        <v>64</v>
      </c>
      <c r="M89" s="12">
        <v>0.78057087042871132</v>
      </c>
      <c r="N89" s="12">
        <v>4.275912957128869E-2</v>
      </c>
    </row>
    <row r="90" spans="1:14" x14ac:dyDescent="0.2">
      <c r="A90" s="3">
        <v>43616</v>
      </c>
      <c r="B90" s="25">
        <v>1.3888400000000001</v>
      </c>
      <c r="C90" s="25">
        <v>1.7751600000000001</v>
      </c>
      <c r="D90" s="26">
        <v>0.20683000000000001</v>
      </c>
      <c r="E90" s="26">
        <v>2.1396153152166901</v>
      </c>
      <c r="F90" s="26">
        <v>-3.4755311847264698</v>
      </c>
      <c r="G90" s="27">
        <f t="shared" si="3"/>
        <v>1.18201</v>
      </c>
      <c r="H90" s="27">
        <f t="shared" si="4"/>
        <v>-0.38632</v>
      </c>
      <c r="I90" s="27">
        <f t="shared" si="5"/>
        <v>1.56833</v>
      </c>
      <c r="L90" s="12">
        <v>65</v>
      </c>
      <c r="M90" s="12">
        <v>0.62927687160225243</v>
      </c>
      <c r="N90" s="12">
        <v>0.10562312839774757</v>
      </c>
    </row>
    <row r="91" spans="1:14" x14ac:dyDescent="0.2">
      <c r="A91" s="3">
        <v>43646</v>
      </c>
      <c r="B91" s="25">
        <v>1.31338</v>
      </c>
      <c r="C91" s="25">
        <v>1.2558199999999999</v>
      </c>
      <c r="D91" s="26">
        <v>0.18332000000000001</v>
      </c>
      <c r="E91" s="26">
        <v>0.73768782916923104</v>
      </c>
      <c r="F91" s="26">
        <v>1.33423352488379</v>
      </c>
      <c r="G91" s="27">
        <f t="shared" si="3"/>
        <v>1.1300600000000001</v>
      </c>
      <c r="H91" s="27">
        <f t="shared" si="4"/>
        <v>5.7560000000000056E-2</v>
      </c>
      <c r="I91" s="27">
        <f t="shared" si="5"/>
        <v>1.0725</v>
      </c>
      <c r="L91" s="12">
        <v>66</v>
      </c>
      <c r="M91" s="12">
        <v>-0.14241768475308847</v>
      </c>
      <c r="N91" s="12">
        <v>6.4107684753088479E-2</v>
      </c>
    </row>
    <row r="92" spans="1:14" x14ac:dyDescent="0.2">
      <c r="A92" s="3">
        <v>43677</v>
      </c>
      <c r="B92" s="25">
        <v>0.19363</v>
      </c>
      <c r="C92" s="25">
        <v>0.21995999999999999</v>
      </c>
      <c r="D92" s="26">
        <v>0.19067000000000001</v>
      </c>
      <c r="E92" s="26">
        <v>-0.30768520655671799</v>
      </c>
      <c r="F92" s="26">
        <v>0.67261196031591597</v>
      </c>
      <c r="G92" s="27">
        <f t="shared" si="3"/>
        <v>2.9599999999999904E-3</v>
      </c>
      <c r="H92" s="27">
        <f t="shared" si="4"/>
        <v>-2.6329999999999992E-2</v>
      </c>
      <c r="I92" s="27">
        <f t="shared" si="5"/>
        <v>2.9289999999999983E-2</v>
      </c>
      <c r="L92" s="12">
        <v>67</v>
      </c>
      <c r="M92" s="12">
        <v>0.44160732706478451</v>
      </c>
      <c r="N92" s="12">
        <v>9.3662672935215519E-2</v>
      </c>
    </row>
    <row r="93" spans="1:14" x14ac:dyDescent="0.2">
      <c r="A93" s="3">
        <v>43708</v>
      </c>
      <c r="B93" s="25">
        <v>1.6334</v>
      </c>
      <c r="C93" s="25">
        <v>2.59117</v>
      </c>
      <c r="D93" s="26">
        <v>0.16450000000000001</v>
      </c>
      <c r="E93" s="26">
        <v>3.22931648311874</v>
      </c>
      <c r="F93" s="26">
        <v>-2.9462667872354098</v>
      </c>
      <c r="G93" s="27">
        <f t="shared" si="3"/>
        <v>1.4688999999999999</v>
      </c>
      <c r="H93" s="27">
        <f t="shared" si="4"/>
        <v>-0.95777000000000001</v>
      </c>
      <c r="I93" s="27">
        <f t="shared" si="5"/>
        <v>2.4266700000000001</v>
      </c>
      <c r="L93" s="12">
        <v>68</v>
      </c>
      <c r="M93" s="12">
        <v>0.48259984914052306</v>
      </c>
      <c r="N93" s="12">
        <v>0.30586015085947688</v>
      </c>
    </row>
    <row r="94" spans="1:14" x14ac:dyDescent="0.2">
      <c r="A94" s="3">
        <v>43738</v>
      </c>
      <c r="B94" s="25">
        <v>-0.33978000000000003</v>
      </c>
      <c r="C94" s="25">
        <v>-0.53259000000000001</v>
      </c>
      <c r="D94" s="26">
        <v>0.17795</v>
      </c>
      <c r="E94" s="26">
        <v>-1.02224158341122</v>
      </c>
      <c r="F94" s="26">
        <v>1.1934041933906401</v>
      </c>
      <c r="G94" s="27">
        <f t="shared" si="3"/>
        <v>-0.51773000000000002</v>
      </c>
      <c r="H94" s="27">
        <f t="shared" si="4"/>
        <v>0.19280999999999998</v>
      </c>
      <c r="I94" s="27">
        <f t="shared" si="5"/>
        <v>-0.71053999999999995</v>
      </c>
      <c r="L94" s="12">
        <v>69</v>
      </c>
      <c r="M94" s="12">
        <v>-0.25183106912972364</v>
      </c>
      <c r="N94" s="12">
        <v>-0.21414893087027637</v>
      </c>
    </row>
    <row r="95" spans="1:14" x14ac:dyDescent="0.2">
      <c r="A95" s="3">
        <v>43769</v>
      </c>
      <c r="B95" s="25">
        <v>0.18620999999999999</v>
      </c>
      <c r="C95" s="25">
        <v>0.30120999999999998</v>
      </c>
      <c r="D95" s="26">
        <v>0.15562000000000001</v>
      </c>
      <c r="E95" s="26">
        <v>-8.6533803965949105E-2</v>
      </c>
      <c r="F95" s="26">
        <v>0.18516408732329701</v>
      </c>
      <c r="G95" s="27">
        <f t="shared" si="3"/>
        <v>3.0589999999999978E-2</v>
      </c>
      <c r="H95" s="27">
        <f t="shared" si="4"/>
        <v>-0.11499999999999999</v>
      </c>
      <c r="I95" s="27">
        <f t="shared" si="5"/>
        <v>0.14558999999999997</v>
      </c>
      <c r="L95" s="12">
        <v>70</v>
      </c>
      <c r="M95" s="12">
        <v>-2.2102883495978776E-2</v>
      </c>
      <c r="N95" s="12">
        <v>8.3472883495978784E-2</v>
      </c>
    </row>
    <row r="96" spans="1:14" x14ac:dyDescent="0.2">
      <c r="A96" s="3">
        <v>43799</v>
      </c>
      <c r="B96" s="25">
        <v>-9.7259999999999999E-2</v>
      </c>
      <c r="C96" s="25">
        <v>-5.092E-2</v>
      </c>
      <c r="D96" s="26">
        <v>0.12222</v>
      </c>
      <c r="E96" s="26">
        <v>-0.42265205620398699</v>
      </c>
      <c r="F96" s="26">
        <v>0.61379918233610498</v>
      </c>
      <c r="G96" s="27">
        <f t="shared" si="3"/>
        <v>-0.21948000000000001</v>
      </c>
      <c r="H96" s="27">
        <f t="shared" si="4"/>
        <v>-4.6339999999999999E-2</v>
      </c>
      <c r="I96" s="27">
        <f t="shared" si="5"/>
        <v>-0.17313999999999999</v>
      </c>
      <c r="L96" s="12">
        <v>71</v>
      </c>
      <c r="M96" s="12">
        <v>-0.31207170161266856</v>
      </c>
      <c r="N96" s="12">
        <v>0.19888170161266855</v>
      </c>
    </row>
    <row r="97" spans="1:14" x14ac:dyDescent="0.2">
      <c r="A97" s="3">
        <v>43830</v>
      </c>
      <c r="B97" s="25">
        <v>0.22858999999999999</v>
      </c>
      <c r="C97" s="25">
        <v>-6.9699999999999998E-2</v>
      </c>
      <c r="D97" s="26">
        <v>0.13957</v>
      </c>
      <c r="E97" s="26">
        <v>-0.70025335952660295</v>
      </c>
      <c r="F97" s="26">
        <v>2.5516304177346498</v>
      </c>
      <c r="G97" s="27">
        <f t="shared" si="3"/>
        <v>8.9019999999999988E-2</v>
      </c>
      <c r="H97" s="27">
        <f t="shared" si="4"/>
        <v>0.29829</v>
      </c>
      <c r="I97" s="27">
        <f t="shared" si="5"/>
        <v>-0.20927000000000001</v>
      </c>
      <c r="L97" s="12">
        <v>72</v>
      </c>
      <c r="M97" s="12">
        <v>0.17154735194990467</v>
      </c>
      <c r="N97" s="12">
        <v>8.8532648050095308E-2</v>
      </c>
    </row>
    <row r="98" spans="1:14" x14ac:dyDescent="0.2">
      <c r="A98" s="3">
        <v>43861</v>
      </c>
      <c r="B98" s="25">
        <v>1.79318</v>
      </c>
      <c r="C98" s="25">
        <v>1.92445</v>
      </c>
      <c r="D98" s="26">
        <v>0.12894</v>
      </c>
      <c r="E98" s="26">
        <v>2.31198556068348</v>
      </c>
      <c r="F98" s="26">
        <v>-2.3767830942400399</v>
      </c>
      <c r="G98" s="27">
        <f t="shared" si="3"/>
        <v>1.6642399999999999</v>
      </c>
      <c r="H98" s="27">
        <f t="shared" si="4"/>
        <v>-0.13127</v>
      </c>
      <c r="I98" s="27">
        <f t="shared" si="5"/>
        <v>1.7955099999999999</v>
      </c>
      <c r="L98" s="12">
        <v>73</v>
      </c>
      <c r="M98" s="12">
        <v>-0.67847307029920678</v>
      </c>
      <c r="N98" s="12">
        <v>6.465307029920675E-2</v>
      </c>
    </row>
    <row r="99" spans="1:14" x14ac:dyDescent="0.2">
      <c r="A99" s="3">
        <v>43890</v>
      </c>
      <c r="B99" s="25">
        <v>1.1287199999999999</v>
      </c>
      <c r="C99" s="25">
        <v>1.79986</v>
      </c>
      <c r="D99" s="26">
        <v>0.11910999999999999</v>
      </c>
      <c r="E99" s="26">
        <v>2.5282731669876402</v>
      </c>
      <c r="F99" s="26">
        <v>-3.99382138609508</v>
      </c>
      <c r="G99" s="27">
        <f t="shared" si="3"/>
        <v>1.0096099999999999</v>
      </c>
      <c r="H99" s="27">
        <f t="shared" si="4"/>
        <v>-0.67114000000000007</v>
      </c>
      <c r="I99" s="27">
        <f t="shared" si="5"/>
        <v>1.68075</v>
      </c>
      <c r="L99" s="12">
        <v>74</v>
      </c>
      <c r="M99" s="12">
        <v>-0.94713566913854008</v>
      </c>
      <c r="N99" s="12">
        <v>5.9825669138540039E-2</v>
      </c>
    </row>
    <row r="100" spans="1:14" x14ac:dyDescent="0.2">
      <c r="A100" s="3">
        <v>43921</v>
      </c>
      <c r="B100" s="25">
        <v>-6.0587299999999997</v>
      </c>
      <c r="C100" s="25">
        <v>-0.58848</v>
      </c>
      <c r="D100" s="26">
        <v>0.13158</v>
      </c>
      <c r="E100" s="26">
        <v>2.7565305780609299</v>
      </c>
      <c r="F100" s="26">
        <v>-14.214924419234</v>
      </c>
      <c r="G100" s="27">
        <f t="shared" si="3"/>
        <v>-6.1903099999999993</v>
      </c>
      <c r="H100" s="27">
        <f t="shared" si="4"/>
        <v>-5.4702500000000001</v>
      </c>
      <c r="I100" s="27">
        <f t="shared" si="5"/>
        <v>-0.72006000000000003</v>
      </c>
      <c r="L100" s="12">
        <v>75</v>
      </c>
      <c r="M100" s="12">
        <v>0.13836067349762327</v>
      </c>
      <c r="N100" s="12">
        <v>0.28498932650237679</v>
      </c>
    </row>
    <row r="101" spans="1:14" x14ac:dyDescent="0.2">
      <c r="A101" s="3">
        <v>43951</v>
      </c>
      <c r="B101" s="25">
        <v>2.05749</v>
      </c>
      <c r="C101" s="25">
        <v>1.77762</v>
      </c>
      <c r="D101" s="26">
        <v>3.29E-3</v>
      </c>
      <c r="E101" s="26">
        <v>0.63268461022063505</v>
      </c>
      <c r="F101" s="26">
        <v>3.8029264382653798</v>
      </c>
      <c r="G101" s="27">
        <f t="shared" si="3"/>
        <v>2.0542000000000002</v>
      </c>
      <c r="H101" s="27">
        <f t="shared" si="4"/>
        <v>0.27987000000000006</v>
      </c>
      <c r="I101" s="27">
        <f t="shared" si="5"/>
        <v>1.77433</v>
      </c>
      <c r="L101" s="12">
        <v>76</v>
      </c>
      <c r="M101" s="12">
        <v>-0.37565904765561497</v>
      </c>
      <c r="N101" s="12">
        <v>-0.45132095234438507</v>
      </c>
    </row>
    <row r="102" spans="1:14" x14ac:dyDescent="0.2">
      <c r="A102" s="3">
        <v>43982</v>
      </c>
      <c r="B102" s="25">
        <v>1.8167599999999999</v>
      </c>
      <c r="C102" s="25">
        <v>0.46559</v>
      </c>
      <c r="D102" s="26">
        <v>6.4400000000000004E-3</v>
      </c>
      <c r="E102" s="26">
        <v>-0.25985766920921799</v>
      </c>
      <c r="F102" s="26">
        <v>4.6408614041088798</v>
      </c>
      <c r="G102" s="27">
        <f t="shared" si="3"/>
        <v>1.8103199999999999</v>
      </c>
      <c r="H102" s="27">
        <f t="shared" si="4"/>
        <v>1.35117</v>
      </c>
      <c r="I102" s="27">
        <f t="shared" si="5"/>
        <v>0.45915</v>
      </c>
      <c r="L102" s="12">
        <v>77</v>
      </c>
      <c r="M102" s="12">
        <v>0.31918991305083227</v>
      </c>
      <c r="N102" s="12">
        <v>2.2200869491676989E-3</v>
      </c>
    </row>
    <row r="103" spans="1:14" x14ac:dyDescent="0.2">
      <c r="A103" s="3">
        <v>44012</v>
      </c>
      <c r="B103" s="25">
        <v>1.44296</v>
      </c>
      <c r="C103" s="25">
        <v>0.62992000000000004</v>
      </c>
      <c r="D103" s="26">
        <v>1.0619999999999999E-2</v>
      </c>
      <c r="E103" s="26">
        <v>8.3145488768443507E-2</v>
      </c>
      <c r="F103" s="26">
        <v>0.838092155560477</v>
      </c>
      <c r="G103" s="27">
        <f t="shared" si="3"/>
        <v>1.4323399999999999</v>
      </c>
      <c r="H103" s="27">
        <f t="shared" si="4"/>
        <v>0.81303999999999998</v>
      </c>
      <c r="I103" s="27">
        <f t="shared" si="5"/>
        <v>0.61930000000000007</v>
      </c>
      <c r="L103" s="12">
        <v>78</v>
      </c>
      <c r="M103" s="12">
        <v>-6.009794609697916E-4</v>
      </c>
      <c r="N103" s="12">
        <v>-9.8529020539030232E-2</v>
      </c>
    </row>
    <row r="104" spans="1:14" x14ac:dyDescent="0.2">
      <c r="A104" s="3">
        <v>44043</v>
      </c>
      <c r="B104" s="25">
        <v>1.78572</v>
      </c>
      <c r="C104" s="25">
        <v>1.4937</v>
      </c>
      <c r="D104" s="26">
        <v>1.129E-2</v>
      </c>
      <c r="E104" s="26">
        <v>1.13121459329601</v>
      </c>
      <c r="F104" s="26">
        <v>3.5001095222968401</v>
      </c>
      <c r="G104" s="27">
        <f t="shared" si="3"/>
        <v>1.77443</v>
      </c>
      <c r="H104" s="27">
        <f t="shared" si="4"/>
        <v>0.29201999999999995</v>
      </c>
      <c r="I104" s="27">
        <f t="shared" si="5"/>
        <v>1.48241</v>
      </c>
      <c r="L104" s="12">
        <v>79</v>
      </c>
      <c r="M104" s="12">
        <v>1.3103758461403214E-2</v>
      </c>
      <c r="N104" s="12">
        <v>1.4686241538596795E-2</v>
      </c>
    </row>
    <row r="105" spans="1:14" x14ac:dyDescent="0.2">
      <c r="A105" s="3">
        <v>44074</v>
      </c>
      <c r="B105" s="25">
        <v>-1.856E-2</v>
      </c>
      <c r="C105" s="25">
        <v>-0.80718000000000001</v>
      </c>
      <c r="D105" s="26">
        <v>8.1300000000000001E-3</v>
      </c>
      <c r="E105" s="26">
        <v>-1.1033712727024401</v>
      </c>
      <c r="F105" s="26">
        <v>2.0563611399796198</v>
      </c>
      <c r="G105" s="27">
        <f t="shared" si="3"/>
        <v>-2.6689999999999998E-2</v>
      </c>
      <c r="H105" s="27">
        <f t="shared" si="4"/>
        <v>0.78861999999999999</v>
      </c>
      <c r="I105" s="27">
        <f t="shared" si="5"/>
        <v>-0.81530999999999998</v>
      </c>
      <c r="L105" s="12">
        <v>80</v>
      </c>
      <c r="M105" s="12">
        <v>0.54072030592820242</v>
      </c>
      <c r="N105" s="12">
        <v>-0.32715030592820243</v>
      </c>
    </row>
    <row r="106" spans="1:14" x14ac:dyDescent="0.2">
      <c r="A106" s="3">
        <v>44104</v>
      </c>
      <c r="B106" s="25">
        <v>7.3679999999999995E-2</v>
      </c>
      <c r="C106" s="25">
        <v>-5.4820000000000001E-2</v>
      </c>
      <c r="D106" s="26">
        <v>8.2500000000000004E-3</v>
      </c>
      <c r="E106" s="26">
        <v>0.13058056813921501</v>
      </c>
      <c r="F106" s="26">
        <v>-1.1760194222492899</v>
      </c>
      <c r="G106" s="27">
        <f t="shared" si="3"/>
        <v>6.5429999999999988E-2</v>
      </c>
      <c r="H106" s="27">
        <f t="shared" si="4"/>
        <v>0.1285</v>
      </c>
      <c r="I106" s="27">
        <f t="shared" si="5"/>
        <v>-6.3070000000000001E-2</v>
      </c>
      <c r="L106" s="12">
        <v>81</v>
      </c>
      <c r="M106" s="12">
        <v>-0.49045344682896208</v>
      </c>
      <c r="N106" s="12">
        <v>8.8603446828962096E-2</v>
      </c>
    </row>
    <row r="107" spans="1:14" x14ac:dyDescent="0.2">
      <c r="A107" s="3">
        <v>44135</v>
      </c>
      <c r="B107" s="25">
        <v>-0.38047999999999998</v>
      </c>
      <c r="C107" s="25">
        <v>-0.44651999999999997</v>
      </c>
      <c r="D107" s="26">
        <v>7.6699999999999997E-3</v>
      </c>
      <c r="E107" s="26">
        <v>-0.95053896079690903</v>
      </c>
      <c r="F107" s="26">
        <v>1.4551888779008999</v>
      </c>
      <c r="G107" s="27">
        <f t="shared" si="3"/>
        <v>-0.38815</v>
      </c>
      <c r="H107" s="27">
        <f t="shared" si="4"/>
        <v>6.6039999999999988E-2</v>
      </c>
      <c r="I107" s="27">
        <f t="shared" si="5"/>
        <v>-0.45418999999999998</v>
      </c>
      <c r="L107" s="12">
        <v>82</v>
      </c>
      <c r="M107" s="12">
        <v>-1.1827286347498163</v>
      </c>
      <c r="N107" s="12">
        <v>0.33934863474981625</v>
      </c>
    </row>
    <row r="108" spans="1:14" x14ac:dyDescent="0.2">
      <c r="A108" s="3">
        <v>44165</v>
      </c>
      <c r="B108" s="25">
        <v>1.4944900000000001</v>
      </c>
      <c r="C108" s="25">
        <v>0.98121999999999998</v>
      </c>
      <c r="D108" s="26">
        <v>7.1599999999999997E-3</v>
      </c>
      <c r="E108" s="26">
        <v>0.34094231804626601</v>
      </c>
      <c r="F108" s="26">
        <v>3.5688264235577498</v>
      </c>
      <c r="G108" s="27">
        <f t="shared" si="3"/>
        <v>1.48733</v>
      </c>
      <c r="H108" s="27">
        <f t="shared" si="4"/>
        <v>0.51327000000000012</v>
      </c>
      <c r="I108" s="27">
        <f t="shared" si="5"/>
        <v>0.97405999999999993</v>
      </c>
      <c r="L108" s="12">
        <v>83</v>
      </c>
      <c r="M108" s="12">
        <v>-6.3858240678630773E-2</v>
      </c>
      <c r="N108" s="12">
        <v>0.17953824067863075</v>
      </c>
    </row>
    <row r="109" spans="1:14" x14ac:dyDescent="0.2">
      <c r="A109" s="3">
        <v>44196</v>
      </c>
      <c r="B109" s="25">
        <v>0.60785999999999996</v>
      </c>
      <c r="C109" s="25">
        <v>0.13780000000000001</v>
      </c>
      <c r="D109" s="26">
        <v>7.3400000000000002E-3</v>
      </c>
      <c r="E109" s="26">
        <v>-0.23897876094898199</v>
      </c>
      <c r="F109" s="26">
        <v>2.1083855481385601</v>
      </c>
      <c r="G109" s="27">
        <f t="shared" si="3"/>
        <v>0.60051999999999994</v>
      </c>
      <c r="H109" s="27">
        <f t="shared" si="4"/>
        <v>0.47005999999999992</v>
      </c>
      <c r="I109" s="27">
        <f t="shared" si="5"/>
        <v>0.13045999999999999</v>
      </c>
      <c r="L109" s="12">
        <v>84</v>
      </c>
      <c r="M109" s="12">
        <v>0.13131500980732169</v>
      </c>
      <c r="N109" s="12">
        <v>0.62328499019267836</v>
      </c>
    </row>
    <row r="110" spans="1:14" x14ac:dyDescent="0.2">
      <c r="A110" s="3">
        <v>44227</v>
      </c>
      <c r="B110" s="25">
        <v>-5.493E-2</v>
      </c>
      <c r="C110" s="25">
        <v>-0.71699000000000002</v>
      </c>
      <c r="D110" s="26">
        <v>5.1799999999999997E-3</v>
      </c>
      <c r="E110" s="26">
        <v>-0.96159126052974797</v>
      </c>
      <c r="F110" s="26">
        <v>1.2897590149024201</v>
      </c>
      <c r="G110" s="27">
        <f t="shared" si="3"/>
        <v>-6.0109999999999997E-2</v>
      </c>
      <c r="H110" s="27">
        <f t="shared" si="4"/>
        <v>0.66205999999999998</v>
      </c>
      <c r="I110" s="27">
        <f t="shared" si="5"/>
        <v>-0.72216999999999998</v>
      </c>
      <c r="L110" s="12">
        <v>85</v>
      </c>
      <c r="M110" s="12">
        <v>1.8911011928794088</v>
      </c>
      <c r="N110" s="12">
        <v>-0.76787119287940886</v>
      </c>
    </row>
    <row r="111" spans="1:14" x14ac:dyDescent="0.2">
      <c r="A111" s="3">
        <v>44255</v>
      </c>
      <c r="B111" s="25">
        <v>-0.94915000000000005</v>
      </c>
      <c r="C111" s="25">
        <v>-1.4440500000000001</v>
      </c>
      <c r="D111" s="26">
        <v>4.3299999999999996E-3</v>
      </c>
      <c r="E111" s="26">
        <v>-1.81890983526689</v>
      </c>
      <c r="F111" s="26">
        <v>2.1991185137991902</v>
      </c>
      <c r="G111" s="27">
        <f t="shared" si="3"/>
        <v>-0.95347999999999999</v>
      </c>
      <c r="H111" s="27">
        <f t="shared" si="4"/>
        <v>0.49490000000000001</v>
      </c>
      <c r="I111" s="27">
        <f t="shared" si="5"/>
        <v>-1.44838</v>
      </c>
      <c r="L111" s="12">
        <v>86</v>
      </c>
      <c r="M111" s="12">
        <v>0.31236712739153405</v>
      </c>
      <c r="N111" s="12">
        <v>-0.30376712739153405</v>
      </c>
    </row>
    <row r="112" spans="1:14" x14ac:dyDescent="0.2">
      <c r="A112" s="3">
        <v>44286</v>
      </c>
      <c r="B112" s="25">
        <v>-1.08328</v>
      </c>
      <c r="C112" s="25">
        <v>-1.2486699999999999</v>
      </c>
      <c r="D112" s="26">
        <v>4.0800000000000003E-3</v>
      </c>
      <c r="E112" s="26">
        <v>-1.54535531919969</v>
      </c>
      <c r="F112" s="26">
        <v>1.70713195645055</v>
      </c>
      <c r="G112" s="27">
        <f t="shared" si="3"/>
        <v>-1.0873600000000001</v>
      </c>
      <c r="H112" s="27">
        <f t="shared" si="4"/>
        <v>0.16538999999999993</v>
      </c>
      <c r="I112" s="27">
        <f t="shared" si="5"/>
        <v>-1.25275</v>
      </c>
      <c r="L112" s="12">
        <v>87</v>
      </c>
      <c r="M112" s="12">
        <v>1.2588653189666921</v>
      </c>
      <c r="N112" s="12">
        <v>-3.5055318966692006E-2</v>
      </c>
    </row>
    <row r="113" spans="1:14" x14ac:dyDescent="0.2">
      <c r="A113" s="3">
        <v>44316</v>
      </c>
      <c r="B113" s="25">
        <v>0.86029</v>
      </c>
      <c r="C113" s="25">
        <v>0.78998999999999997</v>
      </c>
      <c r="D113" s="26">
        <v>7.7999999999999999E-4</v>
      </c>
      <c r="E113" s="26">
        <v>0.74903602212779097</v>
      </c>
      <c r="F113" s="26">
        <v>0.32685048988176901</v>
      </c>
      <c r="G113" s="27">
        <f t="shared" si="3"/>
        <v>0.85951</v>
      </c>
      <c r="H113" s="27">
        <f t="shared" si="4"/>
        <v>7.0300000000000029E-2</v>
      </c>
      <c r="I113" s="27">
        <f t="shared" si="5"/>
        <v>0.78920999999999997</v>
      </c>
      <c r="L113" s="12">
        <v>88</v>
      </c>
      <c r="M113" s="12">
        <v>0.18296258141955246</v>
      </c>
      <c r="N113" s="12">
        <v>-0.10152258141955248</v>
      </c>
    </row>
    <row r="114" spans="1:14" x14ac:dyDescent="0.2">
      <c r="A114" s="3">
        <v>44347</v>
      </c>
      <c r="B114" s="25">
        <v>0.38993</v>
      </c>
      <c r="C114" s="25">
        <v>0.32671</v>
      </c>
      <c r="D114" s="26">
        <v>4.4000000000000002E-4</v>
      </c>
      <c r="E114" s="26">
        <v>0.344511316353313</v>
      </c>
      <c r="F114" s="26">
        <v>-5.2510815842943197E-2</v>
      </c>
      <c r="G114" s="27">
        <f t="shared" si="3"/>
        <v>0.38949</v>
      </c>
      <c r="H114" s="27">
        <f t="shared" si="4"/>
        <v>6.3219999999999998E-2</v>
      </c>
      <c r="I114" s="27">
        <f t="shared" si="5"/>
        <v>0.32627</v>
      </c>
      <c r="L114" s="12">
        <v>89</v>
      </c>
      <c r="M114" s="12">
        <v>0.63391158719935681</v>
      </c>
      <c r="N114" s="12">
        <v>0.5480984128006432</v>
      </c>
    </row>
    <row r="115" spans="1:14" x14ac:dyDescent="0.2">
      <c r="A115" s="3">
        <v>44377</v>
      </c>
      <c r="B115" s="25">
        <v>0.59943000000000002</v>
      </c>
      <c r="C115" s="25">
        <v>0.7026</v>
      </c>
      <c r="D115" s="26">
        <v>4.2999999999999999E-4</v>
      </c>
      <c r="E115" s="26">
        <v>0.64220040458045002</v>
      </c>
      <c r="F115" s="26">
        <v>0.68156025202668002</v>
      </c>
      <c r="G115" s="27">
        <f t="shared" si="3"/>
        <v>0.59899999999999998</v>
      </c>
      <c r="H115" s="27">
        <f t="shared" si="4"/>
        <v>-0.10316999999999998</v>
      </c>
      <c r="I115" s="27">
        <f t="shared" si="5"/>
        <v>0.70216999999999996</v>
      </c>
      <c r="L115" s="12">
        <v>90</v>
      </c>
      <c r="M115" s="12">
        <v>1.2467528807384782</v>
      </c>
      <c r="N115" s="12">
        <v>-0.11669288073847817</v>
      </c>
    </row>
    <row r="116" spans="1:14" x14ac:dyDescent="0.2">
      <c r="A116" s="3">
        <v>44408</v>
      </c>
      <c r="B116" s="25">
        <v>0.78134999999999999</v>
      </c>
      <c r="C116" s="25">
        <v>1.1181099999999999</v>
      </c>
      <c r="D116" s="26">
        <v>3.5799999999999998E-3</v>
      </c>
      <c r="E116" s="26">
        <v>1.3567852214531699</v>
      </c>
      <c r="F116" s="26">
        <v>-0.98784776481654002</v>
      </c>
      <c r="G116" s="27">
        <f t="shared" si="3"/>
        <v>0.77776999999999996</v>
      </c>
      <c r="H116" s="27">
        <f t="shared" si="4"/>
        <v>-0.33675999999999995</v>
      </c>
      <c r="I116" s="27">
        <f t="shared" si="5"/>
        <v>1.11453</v>
      </c>
      <c r="L116" s="12">
        <v>91</v>
      </c>
      <c r="M116" s="12">
        <v>-6.6859285085024867E-2</v>
      </c>
      <c r="N116" s="12">
        <v>6.9819285085024857E-2</v>
      </c>
    </row>
    <row r="117" spans="1:14" x14ac:dyDescent="0.2">
      <c r="A117" s="3">
        <v>44439</v>
      </c>
      <c r="B117" s="25">
        <v>4.2020000000000002E-2</v>
      </c>
      <c r="C117" s="25">
        <v>-0.19040000000000001</v>
      </c>
      <c r="D117" s="26">
        <v>3.4499999999999999E-3</v>
      </c>
      <c r="E117" s="26">
        <v>-0.178395454780644</v>
      </c>
      <c r="F117" s="26">
        <v>0.68104016186718497</v>
      </c>
      <c r="G117" s="27">
        <f t="shared" si="3"/>
        <v>3.857E-2</v>
      </c>
      <c r="H117" s="27">
        <f t="shared" si="4"/>
        <v>0.23242000000000002</v>
      </c>
      <c r="I117" s="27">
        <f t="shared" si="5"/>
        <v>-0.19385000000000002</v>
      </c>
      <c r="L117" s="12">
        <v>92</v>
      </c>
      <c r="M117" s="12">
        <v>1.9363672507780754</v>
      </c>
      <c r="N117" s="12">
        <v>-0.46746725077807549</v>
      </c>
    </row>
    <row r="118" spans="1:14" x14ac:dyDescent="0.2">
      <c r="A118" s="3">
        <v>44469</v>
      </c>
      <c r="B118" s="25">
        <v>-0.67457999999999996</v>
      </c>
      <c r="C118" s="25">
        <v>-0.86578999999999995</v>
      </c>
      <c r="D118" s="26">
        <v>2.7499999999999998E-3</v>
      </c>
      <c r="E118" s="26">
        <v>-1.08670773405888</v>
      </c>
      <c r="F118" s="26">
        <v>1.0712722606029199</v>
      </c>
      <c r="G118" s="27">
        <f t="shared" si="3"/>
        <v>-0.67732999999999999</v>
      </c>
      <c r="H118" s="27">
        <f t="shared" si="4"/>
        <v>0.19120999999999999</v>
      </c>
      <c r="I118" s="27">
        <f t="shared" si="5"/>
        <v>-0.86853999999999998</v>
      </c>
      <c r="L118" s="12">
        <v>93</v>
      </c>
      <c r="M118" s="12">
        <v>-0.55921152144585529</v>
      </c>
      <c r="N118" s="12">
        <v>4.1481521445855263E-2</v>
      </c>
    </row>
    <row r="119" spans="1:14" x14ac:dyDescent="0.2">
      <c r="A119" s="3">
        <v>44500</v>
      </c>
      <c r="B119" s="25">
        <v>-4.9680000000000002E-2</v>
      </c>
      <c r="C119" s="25">
        <v>-2.758E-2</v>
      </c>
      <c r="D119" s="26">
        <v>4.1900000000000001E-3</v>
      </c>
      <c r="E119" s="26">
        <v>-7.4572766102398699E-2</v>
      </c>
      <c r="F119" s="26">
        <v>-0.111762993663788</v>
      </c>
      <c r="G119" s="27">
        <f t="shared" si="3"/>
        <v>-5.3870000000000001E-2</v>
      </c>
      <c r="H119" s="27">
        <f t="shared" si="4"/>
        <v>-2.2100000000000002E-2</v>
      </c>
      <c r="I119" s="27">
        <f t="shared" si="5"/>
        <v>-3.177E-2</v>
      </c>
      <c r="L119" s="12">
        <v>94</v>
      </c>
      <c r="M119" s="12">
        <v>-5.0464463896749565E-2</v>
      </c>
      <c r="N119" s="12">
        <v>8.1054463896749543E-2</v>
      </c>
    </row>
    <row r="120" spans="1:14" x14ac:dyDescent="0.2">
      <c r="A120" s="3">
        <v>44530</v>
      </c>
      <c r="B120" s="25">
        <v>-4.6359999999999998E-2</v>
      </c>
      <c r="C120" s="25">
        <v>0.29586000000000001</v>
      </c>
      <c r="D120" s="26">
        <v>4.8900000000000002E-3</v>
      </c>
      <c r="E120" s="26">
        <v>0.76065324169687298</v>
      </c>
      <c r="F120" s="26">
        <v>-1.7555683238456601</v>
      </c>
      <c r="G120" s="27">
        <f t="shared" si="3"/>
        <v>-5.1249999999999997E-2</v>
      </c>
      <c r="H120" s="27">
        <f t="shared" si="4"/>
        <v>-0.34222000000000002</v>
      </c>
      <c r="I120" s="27">
        <f t="shared" si="5"/>
        <v>0.29097000000000001</v>
      </c>
      <c r="L120" s="12">
        <v>95</v>
      </c>
      <c r="M120" s="12">
        <v>-0.20551183287368363</v>
      </c>
      <c r="N120" s="12">
        <v>-1.3968167126316378E-2</v>
      </c>
    </row>
    <row r="121" spans="1:14" x14ac:dyDescent="0.2">
      <c r="A121" s="3">
        <v>44561</v>
      </c>
      <c r="B121" s="25">
        <v>-0.13013</v>
      </c>
      <c r="C121" s="25">
        <v>-0.25588</v>
      </c>
      <c r="D121" s="26">
        <v>6.9199999999999999E-3</v>
      </c>
      <c r="E121" s="26">
        <v>-0.52039493862603425</v>
      </c>
      <c r="F121" s="26">
        <v>2.3843157576698859</v>
      </c>
      <c r="G121" s="27">
        <f t="shared" si="3"/>
        <v>-0.13705000000000001</v>
      </c>
      <c r="H121" s="27">
        <f t="shared" si="4"/>
        <v>0.12575</v>
      </c>
      <c r="I121" s="27">
        <f t="shared" si="5"/>
        <v>-0.26279999999999998</v>
      </c>
      <c r="L121" s="12">
        <v>96</v>
      </c>
      <c r="M121" s="12">
        <v>0.326561108568165</v>
      </c>
      <c r="N121" s="12">
        <v>-0.23754110856816502</v>
      </c>
    </row>
    <row r="122" spans="1:14" x14ac:dyDescent="0.2">
      <c r="L122" s="12">
        <v>97</v>
      </c>
      <c r="M122" s="12">
        <v>1.2629936609118333</v>
      </c>
      <c r="N122" s="12">
        <v>0.40124633908816665</v>
      </c>
    </row>
    <row r="123" spans="1:14" x14ac:dyDescent="0.2">
      <c r="L123" s="12">
        <v>98</v>
      </c>
      <c r="M123" s="12">
        <v>0.80375281952335897</v>
      </c>
      <c r="N123" s="12">
        <v>0.20585718047664092</v>
      </c>
    </row>
    <row r="124" spans="1:14" x14ac:dyDescent="0.2">
      <c r="L124" s="12">
        <v>99</v>
      </c>
      <c r="M124" s="12">
        <v>-3.229729560040683</v>
      </c>
      <c r="N124" s="12">
        <v>-2.9605804399593163</v>
      </c>
    </row>
    <row r="125" spans="1:14" x14ac:dyDescent="0.2">
      <c r="L125" s="12">
        <v>100</v>
      </c>
      <c r="M125" s="12">
        <v>2.1714422702315774</v>
      </c>
      <c r="N125" s="12">
        <v>-0.11724227023157718</v>
      </c>
    </row>
    <row r="126" spans="1:14" x14ac:dyDescent="0.2">
      <c r="L126" s="12">
        <v>101</v>
      </c>
      <c r="M126" s="12">
        <v>1.6345679435971385</v>
      </c>
      <c r="N126" s="12">
        <v>0.1757520564028614</v>
      </c>
    </row>
    <row r="127" spans="1:14" x14ac:dyDescent="0.2">
      <c r="L127" s="12">
        <v>102</v>
      </c>
      <c r="M127" s="12">
        <v>0.39013076874662067</v>
      </c>
      <c r="N127" s="12">
        <v>1.0422092312533793</v>
      </c>
    </row>
    <row r="128" spans="1:14" x14ac:dyDescent="0.2">
      <c r="L128" s="12">
        <v>103</v>
      </c>
      <c r="M128" s="12">
        <v>2.5401731942039643</v>
      </c>
      <c r="N128" s="12">
        <v>-0.76574319420396431</v>
      </c>
    </row>
    <row r="129" spans="12:14" x14ac:dyDescent="0.2">
      <c r="L129" s="12">
        <v>104</v>
      </c>
      <c r="M129" s="12">
        <v>-0.28008197533212653</v>
      </c>
      <c r="N129" s="12">
        <v>0.25339197533212654</v>
      </c>
    </row>
    <row r="130" spans="12:14" x14ac:dyDescent="0.2">
      <c r="L130" s="12">
        <v>105</v>
      </c>
      <c r="M130" s="12">
        <v>-0.40224567027641134</v>
      </c>
      <c r="N130" s="12">
        <v>0.46767567027641133</v>
      </c>
    </row>
    <row r="131" spans="12:14" x14ac:dyDescent="0.2">
      <c r="L131" s="12">
        <v>106</v>
      </c>
      <c r="M131" s="12">
        <v>-0.37891439897654211</v>
      </c>
      <c r="N131" s="12">
        <v>-9.2356010234578845E-3</v>
      </c>
    </row>
    <row r="132" spans="12:14" x14ac:dyDescent="0.2">
      <c r="L132" s="12">
        <v>107</v>
      </c>
      <c r="M132" s="12">
        <v>1.7842273742334043</v>
      </c>
      <c r="N132" s="12">
        <v>-0.29689737423340423</v>
      </c>
    </row>
    <row r="133" spans="12:14" x14ac:dyDescent="0.2">
      <c r="L133" s="12">
        <v>108</v>
      </c>
      <c r="M133" s="12">
        <v>0.59977511120856108</v>
      </c>
      <c r="N133" s="12">
        <v>7.44888791438858E-4</v>
      </c>
    </row>
    <row r="134" spans="12:14" x14ac:dyDescent="0.2">
      <c r="L134" s="12">
        <v>109</v>
      </c>
      <c r="M134" s="12">
        <v>-0.45883740812521345</v>
      </c>
      <c r="N134" s="12">
        <v>0.39872740812521346</v>
      </c>
    </row>
    <row r="135" spans="12:14" x14ac:dyDescent="0.2">
      <c r="L135" s="12">
        <v>110</v>
      </c>
      <c r="M135" s="12">
        <v>-0.93097210929611707</v>
      </c>
      <c r="N135" s="12">
        <v>-2.2507890703882927E-2</v>
      </c>
    </row>
    <row r="136" spans="12:14" x14ac:dyDescent="0.2">
      <c r="L136" s="12">
        <v>111</v>
      </c>
      <c r="M136" s="12">
        <v>-0.86444288849906736</v>
      </c>
      <c r="N136" s="12">
        <v>-0.22291711150093274</v>
      </c>
    </row>
    <row r="137" spans="12:14" x14ac:dyDescent="0.2">
      <c r="L137" s="12">
        <v>112</v>
      </c>
      <c r="M137" s="12">
        <v>0.83814791189156446</v>
      </c>
      <c r="N137" s="12">
        <v>2.136208810843554E-2</v>
      </c>
    </row>
    <row r="138" spans="12:14" x14ac:dyDescent="0.2">
      <c r="L138" s="12">
        <v>113</v>
      </c>
      <c r="M138" s="12">
        <v>0.2784179398204138</v>
      </c>
      <c r="N138" s="12">
        <v>0.11107206017958621</v>
      </c>
    </row>
    <row r="139" spans="12:14" x14ac:dyDescent="0.2">
      <c r="L139" s="12">
        <v>114</v>
      </c>
      <c r="M139" s="12">
        <v>0.87992193748513114</v>
      </c>
      <c r="N139" s="12">
        <v>-0.28092193748513117</v>
      </c>
    </row>
    <row r="140" spans="12:14" x14ac:dyDescent="0.2">
      <c r="L140" s="12">
        <v>115</v>
      </c>
      <c r="M140" s="12">
        <v>0.89356588637116297</v>
      </c>
      <c r="N140" s="12">
        <v>-0.115795886371163</v>
      </c>
    </row>
    <row r="141" spans="12:14" x14ac:dyDescent="0.2">
      <c r="L141" s="12">
        <v>116</v>
      </c>
      <c r="M141" s="12">
        <v>6.5013113446656029E-2</v>
      </c>
      <c r="N141" s="12">
        <v>-2.6443113446656029E-2</v>
      </c>
    </row>
    <row r="142" spans="12:14" x14ac:dyDescent="0.2">
      <c r="L142" s="12">
        <v>117</v>
      </c>
      <c r="M142" s="12">
        <v>-0.67411776272904289</v>
      </c>
      <c r="N142" s="12">
        <v>-3.2122372709570968E-3</v>
      </c>
    </row>
    <row r="143" spans="12:14" x14ac:dyDescent="0.2">
      <c r="L143" s="12">
        <v>118</v>
      </c>
      <c r="M143" s="12">
        <v>-0.16234699793949786</v>
      </c>
      <c r="N143" s="12">
        <v>0.10847699793949786</v>
      </c>
    </row>
    <row r="144" spans="12:14" x14ac:dyDescent="0.2">
      <c r="L144" s="12">
        <v>119</v>
      </c>
      <c r="M144" s="12">
        <v>-1.8258761325791628E-2</v>
      </c>
      <c r="N144" s="12">
        <v>-3.2991238674208369E-2</v>
      </c>
    </row>
    <row r="145" spans="12:14" ht="17" thickBot="1" x14ac:dyDescent="0.25">
      <c r="L145" s="13">
        <v>120</v>
      </c>
      <c r="M145" s="13">
        <v>0.43538973342669829</v>
      </c>
      <c r="N145" s="13">
        <v>-0.57243973342669829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F39C1-7545-F944-96A7-636A66B8BF0C}">
  <dimension ref="A1:L148"/>
  <sheetViews>
    <sheetView tabSelected="1" topLeftCell="B1" zoomScale="75" workbookViewId="0">
      <selection activeCell="L2" sqref="L2"/>
    </sheetView>
  </sheetViews>
  <sheetFormatPr baseColWidth="10" defaultRowHeight="16" x14ac:dyDescent="0.2"/>
  <cols>
    <col min="1" max="1" width="16.1640625" customWidth="1"/>
    <col min="2" max="3" width="18.1640625" customWidth="1"/>
    <col min="4" max="4" width="14.33203125" customWidth="1"/>
    <col min="5" max="5" width="18" customWidth="1"/>
    <col min="6" max="6" width="18.33203125" customWidth="1"/>
    <col min="7" max="7" width="16.5" customWidth="1"/>
    <col min="8" max="8" width="20.33203125" bestFit="1" customWidth="1"/>
    <col min="10" max="10" width="14" customWidth="1"/>
    <col min="11" max="11" width="13" customWidth="1"/>
  </cols>
  <sheetData>
    <row r="1" spans="1:12" x14ac:dyDescent="0.2">
      <c r="A1" s="8" t="s">
        <v>10</v>
      </c>
      <c r="B1" s="8" t="s">
        <v>11</v>
      </c>
      <c r="C1" s="8" t="s">
        <v>12</v>
      </c>
      <c r="D1" s="8" t="s">
        <v>13</v>
      </c>
      <c r="E1" s="8" t="s">
        <v>14</v>
      </c>
      <c r="F1" s="8" t="s">
        <v>15</v>
      </c>
      <c r="G1" s="8" t="s">
        <v>16</v>
      </c>
      <c r="H1" s="8" t="s">
        <v>17</v>
      </c>
      <c r="I1" s="8" t="s">
        <v>18</v>
      </c>
      <c r="J1" s="8" t="s">
        <v>19</v>
      </c>
      <c r="K1" s="8" t="s">
        <v>20</v>
      </c>
      <c r="L1" s="8" t="s">
        <v>21</v>
      </c>
    </row>
    <row r="2" spans="1:12" x14ac:dyDescent="0.2">
      <c r="B2" s="9">
        <v>2.9899999999999999E-2</v>
      </c>
      <c r="C2" s="9">
        <v>2.4400000000000002E-2</v>
      </c>
      <c r="D2" s="9">
        <f>B2-C2</f>
        <v>5.4999999999999979E-3</v>
      </c>
      <c r="E2" s="28">
        <v>7.2999999999999996E-4</v>
      </c>
      <c r="F2" s="16">
        <f>B2/J2</f>
        <v>0.30171543895055503</v>
      </c>
      <c r="G2" s="16">
        <f>C2/K2</f>
        <v>0.28372093023255818</v>
      </c>
      <c r="H2" s="16">
        <f>D2/I2</f>
        <v>8.9430894308943062E-2</v>
      </c>
      <c r="I2" s="9">
        <v>6.1499999999999999E-2</v>
      </c>
      <c r="J2" s="9">
        <v>9.9099999999999994E-2</v>
      </c>
      <c r="K2" s="9">
        <v>8.5999999999999993E-2</v>
      </c>
      <c r="L2" s="16">
        <v>0.92</v>
      </c>
    </row>
    <row r="5" spans="1:12" x14ac:dyDescent="0.2">
      <c r="B5" t="s">
        <v>23</v>
      </c>
    </row>
    <row r="6" spans="1:12" ht="17" thickBot="1" x14ac:dyDescent="0.25"/>
    <row r="7" spans="1:12" x14ac:dyDescent="0.2">
      <c r="B7" s="15" t="s">
        <v>24</v>
      </c>
      <c r="C7" s="15"/>
    </row>
    <row r="8" spans="1:12" x14ac:dyDescent="0.2">
      <c r="B8" s="12" t="s">
        <v>25</v>
      </c>
      <c r="C8" s="12">
        <v>0.78838736600471515</v>
      </c>
    </row>
    <row r="9" spans="1:12" x14ac:dyDescent="0.2">
      <c r="B9" s="12" t="s">
        <v>26</v>
      </c>
      <c r="C9" s="12">
        <v>0.62155463887585261</v>
      </c>
    </row>
    <row r="10" spans="1:12" x14ac:dyDescent="0.2">
      <c r="B10" s="12" t="s">
        <v>27</v>
      </c>
      <c r="C10" s="12">
        <v>0.61834747479852925</v>
      </c>
    </row>
    <row r="11" spans="1:12" x14ac:dyDescent="0.2">
      <c r="B11" s="12" t="s">
        <v>28</v>
      </c>
      <c r="C11" s="12">
        <v>0.61457452612884622</v>
      </c>
    </row>
    <row r="12" spans="1:12" ht="17" thickBot="1" x14ac:dyDescent="0.25">
      <c r="B12" s="13" t="s">
        <v>29</v>
      </c>
      <c r="C12" s="13">
        <v>120</v>
      </c>
    </row>
    <row r="14" spans="1:12" ht="17" thickBot="1" x14ac:dyDescent="0.25">
      <c r="B14" t="s">
        <v>30</v>
      </c>
    </row>
    <row r="15" spans="1:12" x14ac:dyDescent="0.2">
      <c r="B15" s="14"/>
      <c r="C15" s="14" t="s">
        <v>34</v>
      </c>
      <c r="D15" s="14" t="s">
        <v>35</v>
      </c>
      <c r="E15" s="14" t="s">
        <v>36</v>
      </c>
      <c r="F15" s="14" t="s">
        <v>37</v>
      </c>
      <c r="G15" s="14" t="s">
        <v>38</v>
      </c>
    </row>
    <row r="16" spans="1:12" x14ac:dyDescent="0.2">
      <c r="B16" s="12" t="s">
        <v>31</v>
      </c>
      <c r="C16" s="12">
        <v>1</v>
      </c>
      <c r="D16" s="12">
        <v>73.199353129385997</v>
      </c>
      <c r="E16" s="12">
        <v>73.199353129385997</v>
      </c>
      <c r="F16" s="12">
        <v>193.80194585947265</v>
      </c>
      <c r="G16" s="12">
        <v>1.1704435478108925E-26</v>
      </c>
    </row>
    <row r="17" spans="2:10" x14ac:dyDescent="0.2">
      <c r="B17" s="12" t="s">
        <v>32</v>
      </c>
      <c r="C17" s="12">
        <v>118</v>
      </c>
      <c r="D17" s="12">
        <v>44.568818083646512</v>
      </c>
      <c r="E17" s="12">
        <v>0.37770184816649588</v>
      </c>
      <c r="F17" s="12"/>
      <c r="G17" s="12"/>
    </row>
    <row r="18" spans="2:10" ht="17" thickBot="1" x14ac:dyDescent="0.25">
      <c r="B18" s="13" t="s">
        <v>33</v>
      </c>
      <c r="C18" s="13">
        <v>119</v>
      </c>
      <c r="D18" s="13">
        <v>117.7681712130325</v>
      </c>
      <c r="E18" s="13"/>
      <c r="F18" s="13"/>
      <c r="G18" s="13"/>
    </row>
    <row r="19" spans="2:10" ht="17" thickBot="1" x14ac:dyDescent="0.25"/>
    <row r="20" spans="2:10" x14ac:dyDescent="0.2">
      <c r="B20" s="14"/>
      <c r="C20" s="14" t="s">
        <v>39</v>
      </c>
      <c r="D20" s="14" t="s">
        <v>28</v>
      </c>
      <c r="E20" s="14" t="s">
        <v>40</v>
      </c>
      <c r="F20" s="14" t="s">
        <v>41</v>
      </c>
      <c r="G20" s="14" t="s">
        <v>42</v>
      </c>
      <c r="H20" s="14" t="s">
        <v>43</v>
      </c>
      <c r="I20" s="14" t="s">
        <v>44</v>
      </c>
      <c r="J20" s="14" t="s">
        <v>45</v>
      </c>
    </row>
    <row r="21" spans="2:10" x14ac:dyDescent="0.2">
      <c r="B21" s="12" t="s">
        <v>50</v>
      </c>
      <c r="C21" s="12">
        <v>7.2914974096670859E-2</v>
      </c>
      <c r="D21" s="12">
        <v>5.7574921232738378E-2</v>
      </c>
      <c r="E21" s="12">
        <v>1.2664363673538086</v>
      </c>
      <c r="F21" s="12">
        <v>0.20785116221649186</v>
      </c>
      <c r="G21" s="12">
        <v>-4.1099044674598142E-2</v>
      </c>
      <c r="H21" s="12">
        <v>0.18692899286793985</v>
      </c>
      <c r="I21" s="12">
        <v>-4.1099044674598142E-2</v>
      </c>
      <c r="J21" s="12">
        <v>0.18692899286793985</v>
      </c>
    </row>
    <row r="22" spans="2:10" ht="17" thickBot="1" x14ac:dyDescent="0.25">
      <c r="B22" s="13" t="s">
        <v>63</v>
      </c>
      <c r="C22" s="13">
        <v>0.91979160211915945</v>
      </c>
      <c r="D22" s="13">
        <v>6.6070922933372842E-2</v>
      </c>
      <c r="E22" s="13">
        <v>13.92127673237885</v>
      </c>
      <c r="F22" s="13">
        <v>1.1704435478108759E-26</v>
      </c>
      <c r="G22" s="13">
        <v>0.78895318695034811</v>
      </c>
      <c r="H22" s="13">
        <v>1.0506300172879708</v>
      </c>
      <c r="I22" s="13">
        <v>0.78895318695034811</v>
      </c>
      <c r="J22" s="13">
        <v>1.0506300172879708</v>
      </c>
    </row>
    <row r="26" spans="2:10" x14ac:dyDescent="0.2">
      <c r="B26" t="s">
        <v>46</v>
      </c>
    </row>
    <row r="27" spans="2:10" ht="17" thickBot="1" x14ac:dyDescent="0.25"/>
    <row r="28" spans="2:10" x14ac:dyDescent="0.2">
      <c r="B28" s="14" t="s">
        <v>47</v>
      </c>
      <c r="C28" s="14" t="s">
        <v>48</v>
      </c>
      <c r="D28" s="14" t="s">
        <v>49</v>
      </c>
    </row>
    <row r="29" spans="2:10" x14ac:dyDescent="0.2">
      <c r="B29" s="12">
        <v>1</v>
      </c>
      <c r="C29" s="12">
        <v>0.87985734455183051</v>
      </c>
      <c r="D29" s="12">
        <v>0.56929265544816965</v>
      </c>
    </row>
    <row r="30" spans="2:10" x14ac:dyDescent="0.2">
      <c r="B30" s="12">
        <v>2</v>
      </c>
      <c r="C30" s="12">
        <v>4.9635048647034934E-2</v>
      </c>
      <c r="D30" s="12">
        <v>0.47217495135296517</v>
      </c>
    </row>
    <row r="31" spans="2:10" x14ac:dyDescent="0.2">
      <c r="B31" s="12">
        <v>3</v>
      </c>
      <c r="C31" s="12">
        <v>-0.43532507357029188</v>
      </c>
      <c r="D31" s="12">
        <v>0.43446507357029185</v>
      </c>
    </row>
    <row r="32" spans="2:10" x14ac:dyDescent="0.2">
      <c r="B32" s="12">
        <v>4</v>
      </c>
      <c r="C32" s="12">
        <v>1.0905080172691606</v>
      </c>
      <c r="D32" s="12">
        <v>5.0441982730839552E-2</v>
      </c>
    </row>
    <row r="33" spans="2:4" x14ac:dyDescent="0.2">
      <c r="B33" s="12">
        <v>5</v>
      </c>
      <c r="C33" s="12">
        <v>0.89887863488365483</v>
      </c>
      <c r="D33" s="12">
        <v>-0.20416863488365478</v>
      </c>
    </row>
    <row r="34" spans="2:4" x14ac:dyDescent="0.2">
      <c r="B34" s="12">
        <v>6</v>
      </c>
      <c r="C34" s="12">
        <v>0.10697485712314334</v>
      </c>
      <c r="D34" s="12">
        <v>0.15326514287685669</v>
      </c>
    </row>
    <row r="35" spans="2:4" x14ac:dyDescent="0.2">
      <c r="B35" s="12">
        <v>7</v>
      </c>
      <c r="C35" s="12">
        <v>1.3378491769950236</v>
      </c>
      <c r="D35" s="12">
        <v>0.50838082300497645</v>
      </c>
    </row>
    <row r="36" spans="2:4" x14ac:dyDescent="0.2">
      <c r="B36" s="12">
        <v>8</v>
      </c>
      <c r="C36" s="12">
        <v>0.12766097025480322</v>
      </c>
      <c r="D36" s="12">
        <v>0.46138902974519685</v>
      </c>
    </row>
    <row r="37" spans="2:4" x14ac:dyDescent="0.2">
      <c r="B37" s="12">
        <v>9</v>
      </c>
      <c r="C37" s="12">
        <v>0.19315933024170859</v>
      </c>
      <c r="D37" s="12">
        <v>0.27408066975829137</v>
      </c>
    </row>
    <row r="38" spans="2:4" x14ac:dyDescent="0.2">
      <c r="B38" s="12">
        <v>10</v>
      </c>
      <c r="C38" s="12">
        <v>0.2479605138959681</v>
      </c>
      <c r="D38" s="12">
        <v>0.23766948610403191</v>
      </c>
    </row>
    <row r="39" spans="2:4" x14ac:dyDescent="0.2">
      <c r="B39" s="12">
        <v>11</v>
      </c>
      <c r="C39" s="12">
        <v>0.21103088107088383</v>
      </c>
      <c r="D39" s="12">
        <v>9.5499118929116139E-2</v>
      </c>
    </row>
    <row r="40" spans="2:4" x14ac:dyDescent="0.2">
      <c r="B40" s="12">
        <v>12</v>
      </c>
      <c r="C40" s="12">
        <v>-6.7362443142522127E-2</v>
      </c>
      <c r="D40" s="12">
        <v>0.12032244314252212</v>
      </c>
    </row>
    <row r="41" spans="2:4" x14ac:dyDescent="0.2">
      <c r="B41" s="12">
        <v>13</v>
      </c>
      <c r="C41" s="12">
        <v>-0.57192332440100824</v>
      </c>
      <c r="D41" s="12">
        <v>0.24508332440100822</v>
      </c>
    </row>
    <row r="42" spans="2:4" x14ac:dyDescent="0.2">
      <c r="B42" s="12">
        <v>14</v>
      </c>
      <c r="C42" s="12">
        <v>0.53201975437842808</v>
      </c>
      <c r="D42" s="12">
        <v>2.5460245621571898E-2</v>
      </c>
    </row>
    <row r="43" spans="2:4" x14ac:dyDescent="0.2">
      <c r="B43" s="12">
        <v>15</v>
      </c>
      <c r="C43" s="12">
        <v>0.14280993794170577</v>
      </c>
      <c r="D43" s="12">
        <v>8.0010062058294251E-2</v>
      </c>
    </row>
    <row r="44" spans="2:4" x14ac:dyDescent="0.2">
      <c r="B44" s="12">
        <v>16</v>
      </c>
      <c r="C44" s="12">
        <v>1.0004052319255676</v>
      </c>
      <c r="D44" s="12">
        <v>0.36027476807443248</v>
      </c>
    </row>
    <row r="45" spans="2:4" x14ac:dyDescent="0.2">
      <c r="B45" s="12">
        <v>17</v>
      </c>
      <c r="C45" s="12">
        <v>-1.5699983897765293</v>
      </c>
      <c r="D45" s="12">
        <v>0.11467838977652933</v>
      </c>
    </row>
    <row r="46" spans="2:4" x14ac:dyDescent="0.2">
      <c r="B46" s="12">
        <v>18</v>
      </c>
      <c r="C46" s="12">
        <v>-1.3511799676323815</v>
      </c>
      <c r="D46" s="12">
        <v>-0.89307003236761862</v>
      </c>
    </row>
    <row r="47" spans="2:4" x14ac:dyDescent="0.2">
      <c r="B47" s="12">
        <v>19</v>
      </c>
      <c r="C47" s="12">
        <v>0.19818139238927918</v>
      </c>
      <c r="D47" s="12">
        <v>7.4068607610720816E-2</v>
      </c>
    </row>
    <row r="48" spans="2:4" x14ac:dyDescent="0.2">
      <c r="B48" s="12">
        <v>20</v>
      </c>
      <c r="C48" s="12">
        <v>-0.39880934696616122</v>
      </c>
      <c r="D48" s="12">
        <v>-0.77950065303383875</v>
      </c>
    </row>
    <row r="49" spans="2:4" x14ac:dyDescent="0.2">
      <c r="B49" s="12">
        <v>21</v>
      </c>
      <c r="C49" s="12">
        <v>0.9438472463112606</v>
      </c>
      <c r="D49" s="12">
        <v>5.7027536887394037E-3</v>
      </c>
    </row>
    <row r="50" spans="2:4" x14ac:dyDescent="0.2">
      <c r="B50" s="12">
        <v>22</v>
      </c>
      <c r="C50" s="12">
        <v>0.8139358804279504</v>
      </c>
      <c r="D50" s="12">
        <v>0.50547411957204957</v>
      </c>
    </row>
    <row r="51" spans="2:4" x14ac:dyDescent="0.2">
      <c r="B51" s="12">
        <v>23</v>
      </c>
      <c r="C51" s="12">
        <v>-0.27302784537636621</v>
      </c>
      <c r="D51" s="12">
        <v>-9.5482154623633797E-2</v>
      </c>
    </row>
    <row r="52" spans="2:4" x14ac:dyDescent="0.2">
      <c r="B52" s="12">
        <v>24</v>
      </c>
      <c r="C52" s="12">
        <v>-0.44907595802197336</v>
      </c>
      <c r="D52" s="12">
        <v>0.18230595802197341</v>
      </c>
    </row>
    <row r="53" spans="2:4" x14ac:dyDescent="0.2">
      <c r="B53" s="12">
        <v>25</v>
      </c>
      <c r="C53" s="12">
        <v>1.4300582851074692</v>
      </c>
      <c r="D53" s="12">
        <v>0.13017171489253077</v>
      </c>
    </row>
    <row r="54" spans="2:4" x14ac:dyDescent="0.2">
      <c r="B54" s="12">
        <v>26</v>
      </c>
      <c r="C54" s="12">
        <v>0.55755316925325604</v>
      </c>
      <c r="D54" s="12">
        <v>0.329806830746744</v>
      </c>
    </row>
    <row r="55" spans="2:4" x14ac:dyDescent="0.2">
      <c r="B55" s="12">
        <v>27</v>
      </c>
      <c r="C55" s="12">
        <v>-8.5979025169413914E-2</v>
      </c>
      <c r="D55" s="12">
        <v>0.33512902516941395</v>
      </c>
    </row>
    <row r="56" spans="2:4" x14ac:dyDescent="0.2">
      <c r="B56" s="12">
        <v>28</v>
      </c>
      <c r="C56" s="12">
        <v>0.84775661763787191</v>
      </c>
      <c r="D56" s="12">
        <v>-0.128206617637872</v>
      </c>
    </row>
    <row r="57" spans="2:4" x14ac:dyDescent="0.2">
      <c r="B57" s="12">
        <v>29</v>
      </c>
      <c r="C57" s="12">
        <v>1.119196317339257</v>
      </c>
      <c r="D57" s="12">
        <v>0.22604368266074304</v>
      </c>
    </row>
    <row r="58" spans="2:4" x14ac:dyDescent="0.2">
      <c r="B58" s="12">
        <v>30</v>
      </c>
      <c r="C58" s="12">
        <v>0.11818711675297588</v>
      </c>
      <c r="D58" s="12">
        <v>0.15702288324702413</v>
      </c>
    </row>
    <row r="59" spans="2:4" x14ac:dyDescent="0.2">
      <c r="B59" s="12">
        <v>31</v>
      </c>
      <c r="C59" s="12">
        <v>-0.15831143676006462</v>
      </c>
      <c r="D59" s="12">
        <v>0.16333143676006462</v>
      </c>
    </row>
    <row r="60" spans="2:4" x14ac:dyDescent="0.2">
      <c r="B60" s="12">
        <v>32</v>
      </c>
      <c r="C60" s="12">
        <v>1.0885488611566467</v>
      </c>
      <c r="D60" s="12">
        <v>2.0381138843353241E-2</v>
      </c>
    </row>
    <row r="61" spans="2:4" x14ac:dyDescent="0.2">
      <c r="B61" s="12">
        <v>33</v>
      </c>
      <c r="C61" s="12">
        <v>-0.55175229456653496</v>
      </c>
      <c r="D61" s="12">
        <v>-0.20632770543346501</v>
      </c>
    </row>
    <row r="62" spans="2:4" x14ac:dyDescent="0.2">
      <c r="B62" s="12">
        <v>34</v>
      </c>
      <c r="C62" s="12">
        <v>0.97558005658437152</v>
      </c>
      <c r="D62" s="12">
        <v>-4.4650056584371489E-2</v>
      </c>
    </row>
    <row r="63" spans="2:4" x14ac:dyDescent="0.2">
      <c r="B63" s="12">
        <v>35</v>
      </c>
      <c r="C63" s="12">
        <v>0.72571866786870198</v>
      </c>
      <c r="D63" s="12">
        <v>-0.243938667868702</v>
      </c>
    </row>
    <row r="64" spans="2:4" x14ac:dyDescent="0.2">
      <c r="B64" s="12">
        <v>36</v>
      </c>
      <c r="C64" s="12">
        <v>0.15849238475783745</v>
      </c>
      <c r="D64" s="12">
        <v>-0.29857238475783743</v>
      </c>
    </row>
    <row r="65" spans="2:4" x14ac:dyDescent="0.2">
      <c r="B65" s="12">
        <v>37</v>
      </c>
      <c r="C65" s="12">
        <v>2.0005682242378993</v>
      </c>
      <c r="D65" s="12">
        <v>-0.17631822423789911</v>
      </c>
    </row>
    <row r="66" spans="2:4" x14ac:dyDescent="0.2">
      <c r="B66" s="12">
        <v>38</v>
      </c>
      <c r="C66" s="12">
        <v>-0.7918179027196357</v>
      </c>
      <c r="D66" s="12">
        <v>0.51284790271963576</v>
      </c>
    </row>
    <row r="67" spans="2:4" x14ac:dyDescent="0.2">
      <c r="B67" s="12">
        <v>39</v>
      </c>
      <c r="C67" s="12">
        <v>0.49830939216076092</v>
      </c>
      <c r="D67" s="12">
        <v>-8.5899392160760868E-2</v>
      </c>
    </row>
    <row r="68" spans="2:4" x14ac:dyDescent="0.2">
      <c r="B68" s="12">
        <v>40</v>
      </c>
      <c r="C68" s="12">
        <v>-0.25964487756553245</v>
      </c>
      <c r="D68" s="12">
        <v>0.36474487756553242</v>
      </c>
    </row>
    <row r="69" spans="2:4" x14ac:dyDescent="0.2">
      <c r="B69" s="12">
        <v>41</v>
      </c>
      <c r="C69" s="12">
        <v>-0.14788099999203336</v>
      </c>
      <c r="D69" s="12">
        <v>0.17986099999203337</v>
      </c>
    </row>
    <row r="70" spans="2:4" x14ac:dyDescent="0.2">
      <c r="B70" s="12">
        <v>42</v>
      </c>
      <c r="C70" s="12">
        <v>-0.93034771591480236</v>
      </c>
      <c r="D70" s="12">
        <v>-3.350228408519762E-2</v>
      </c>
    </row>
    <row r="71" spans="2:4" x14ac:dyDescent="0.2">
      <c r="B71" s="12">
        <v>43</v>
      </c>
      <c r="C71" s="12">
        <v>0.71317271041579655</v>
      </c>
      <c r="D71" s="12">
        <v>-3.2212710415796542E-2</v>
      </c>
    </row>
    <row r="72" spans="2:4" x14ac:dyDescent="0.2">
      <c r="B72" s="12">
        <v>44</v>
      </c>
      <c r="C72" s="12">
        <v>-6.221161017065488E-2</v>
      </c>
      <c r="D72" s="12">
        <v>-0.45784838982934517</v>
      </c>
    </row>
    <row r="73" spans="2:4" x14ac:dyDescent="0.2">
      <c r="B73" s="12">
        <v>45</v>
      </c>
      <c r="C73" s="12">
        <v>0.69429858674031131</v>
      </c>
      <c r="D73" s="12">
        <v>-0.48714858674031131</v>
      </c>
    </row>
    <row r="74" spans="2:4" x14ac:dyDescent="0.2">
      <c r="B74" s="12">
        <v>46</v>
      </c>
      <c r="C74" s="12">
        <v>8.9967910399960077E-2</v>
      </c>
      <c r="D74" s="12">
        <v>0.1737720896000399</v>
      </c>
    </row>
    <row r="75" spans="2:4" x14ac:dyDescent="0.2">
      <c r="B75" s="12">
        <v>47</v>
      </c>
      <c r="C75" s="12">
        <v>-0.17208991495980969</v>
      </c>
      <c r="D75" s="12">
        <v>-0.11545008504019033</v>
      </c>
    </row>
    <row r="76" spans="2:4" x14ac:dyDescent="0.2">
      <c r="B76" s="12">
        <v>48</v>
      </c>
      <c r="C76" s="12">
        <v>-0.23366996272168739</v>
      </c>
      <c r="D76" s="12">
        <v>-0.59723003727831259</v>
      </c>
    </row>
    <row r="77" spans="2:4" x14ac:dyDescent="0.2">
      <c r="B77" s="12">
        <v>49</v>
      </c>
      <c r="C77" s="12">
        <v>1.3331030523280887</v>
      </c>
      <c r="D77" s="12">
        <v>-0.53191305232808872</v>
      </c>
    </row>
    <row r="78" spans="2:4" x14ac:dyDescent="0.2">
      <c r="B78" s="12">
        <v>50</v>
      </c>
      <c r="C78" s="12">
        <v>0.70689053377332267</v>
      </c>
      <c r="D78" s="12">
        <v>-0.22108053377332271</v>
      </c>
    </row>
    <row r="79" spans="2:4" x14ac:dyDescent="0.2">
      <c r="B79" s="12">
        <v>51</v>
      </c>
      <c r="C79" s="12">
        <v>0.8979680411975568</v>
      </c>
      <c r="D79" s="12">
        <v>0.39239195880244315</v>
      </c>
    </row>
    <row r="80" spans="2:4" x14ac:dyDescent="0.2">
      <c r="B80" s="12">
        <v>52</v>
      </c>
      <c r="C80" s="12">
        <v>0.41957523101936084</v>
      </c>
      <c r="D80" s="12">
        <v>0.27717476898063914</v>
      </c>
    </row>
    <row r="81" spans="2:4" x14ac:dyDescent="0.2">
      <c r="B81" s="12">
        <v>53</v>
      </c>
      <c r="C81" s="12">
        <v>8.4679108687774909E-2</v>
      </c>
      <c r="D81" s="12">
        <v>-4.4709108687774904E-2</v>
      </c>
    </row>
    <row r="82" spans="2:4" x14ac:dyDescent="0.2">
      <c r="B82" s="12">
        <v>54</v>
      </c>
      <c r="C82" s="12">
        <v>1.7077157760391801</v>
      </c>
      <c r="D82" s="12">
        <v>0.17777422396081999</v>
      </c>
    </row>
    <row r="83" spans="2:4" x14ac:dyDescent="0.2">
      <c r="B83" s="12">
        <v>55</v>
      </c>
      <c r="C83" s="12">
        <v>0.63703236159237253</v>
      </c>
      <c r="D83" s="12">
        <v>0.31539763840762747</v>
      </c>
    </row>
    <row r="84" spans="2:4" x14ac:dyDescent="0.2">
      <c r="B84" s="12">
        <v>56</v>
      </c>
      <c r="C84" s="12">
        <v>-4.9030996512287303E-2</v>
      </c>
      <c r="D84" s="12">
        <v>8.6780996512287309E-2</v>
      </c>
    </row>
    <row r="85" spans="2:4" x14ac:dyDescent="0.2">
      <c r="B85" s="12">
        <v>57</v>
      </c>
      <c r="C85" s="12">
        <v>-8.3391656124334745E-4</v>
      </c>
      <c r="D85" s="12">
        <v>0.12546391656124334</v>
      </c>
    </row>
    <row r="86" spans="2:4" x14ac:dyDescent="0.2">
      <c r="B86" s="12">
        <v>58</v>
      </c>
      <c r="C86" s="12">
        <v>-0.64510194426560852</v>
      </c>
      <c r="D86" s="12">
        <v>-4.3468055734391498E-2</v>
      </c>
    </row>
    <row r="87" spans="2:4" x14ac:dyDescent="0.2">
      <c r="B87" s="12">
        <v>59</v>
      </c>
      <c r="C87" s="12">
        <v>-2.1156463619016783</v>
      </c>
      <c r="D87" s="12">
        <v>0.17437636190167827</v>
      </c>
    </row>
    <row r="88" spans="2:4" x14ac:dyDescent="0.2">
      <c r="B88" s="12">
        <v>60</v>
      </c>
      <c r="C88" s="12">
        <v>0.17933486246185759</v>
      </c>
      <c r="D88" s="12">
        <v>2.8515137538142415E-2</v>
      </c>
    </row>
    <row r="89" spans="2:4" x14ac:dyDescent="0.2">
      <c r="B89" s="12">
        <v>61</v>
      </c>
      <c r="C89" s="12">
        <v>0.21975050545897348</v>
      </c>
      <c r="D89" s="12">
        <v>0.33309949454102661</v>
      </c>
    </row>
    <row r="90" spans="2:4" x14ac:dyDescent="0.2">
      <c r="B90" s="12">
        <v>62</v>
      </c>
      <c r="C90" s="12">
        <v>0.65766328722790535</v>
      </c>
      <c r="D90" s="12">
        <v>-0.10787328722790535</v>
      </c>
    </row>
    <row r="91" spans="2:4" x14ac:dyDescent="0.2">
      <c r="B91" s="12">
        <v>63</v>
      </c>
      <c r="C91" s="12">
        <v>-6.2054995176192423E-3</v>
      </c>
      <c r="D91" s="12">
        <v>0.13651549951761927</v>
      </c>
    </row>
    <row r="92" spans="2:4" x14ac:dyDescent="0.2">
      <c r="B92" s="12">
        <v>64</v>
      </c>
      <c r="C92" s="12">
        <v>0.73272747987684994</v>
      </c>
      <c r="D92" s="12">
        <v>9.0602520123150065E-2</v>
      </c>
    </row>
    <row r="93" spans="2:4" x14ac:dyDescent="0.2">
      <c r="B93" s="12">
        <v>65</v>
      </c>
      <c r="C93" s="12">
        <v>0.72221426186462789</v>
      </c>
      <c r="D93" s="12">
        <v>1.2685738135372104E-2</v>
      </c>
    </row>
    <row r="94" spans="2:4" x14ac:dyDescent="0.2">
      <c r="B94" s="12">
        <v>66</v>
      </c>
      <c r="C94" s="12">
        <v>-7.6229234186950851E-2</v>
      </c>
      <c r="D94" s="12">
        <v>-2.0807658130491402E-3</v>
      </c>
    </row>
    <row r="95" spans="2:4" x14ac:dyDescent="0.2">
      <c r="B95" s="12">
        <v>67</v>
      </c>
      <c r="C95" s="12">
        <v>0.40211758641113915</v>
      </c>
      <c r="D95" s="12">
        <v>0.13315241358886087</v>
      </c>
    </row>
    <row r="96" spans="2:4" x14ac:dyDescent="0.2">
      <c r="B96" s="12">
        <v>68</v>
      </c>
      <c r="C96" s="12">
        <v>0.81975816126936474</v>
      </c>
      <c r="D96" s="12">
        <v>-3.1298161269364799E-2</v>
      </c>
    </row>
    <row r="97" spans="2:4" x14ac:dyDescent="0.2">
      <c r="B97" s="12">
        <v>69</v>
      </c>
      <c r="C97" s="12">
        <v>-0.45177094741618246</v>
      </c>
      <c r="D97" s="12">
        <v>-1.420905258381755E-2</v>
      </c>
    </row>
    <row r="98" spans="2:4" x14ac:dyDescent="0.2">
      <c r="B98" s="12">
        <v>70</v>
      </c>
      <c r="C98" s="12">
        <v>4.7473538382054911E-2</v>
      </c>
      <c r="D98" s="12">
        <v>1.3896461617945097E-2</v>
      </c>
    </row>
    <row r="99" spans="2:4" x14ac:dyDescent="0.2">
      <c r="B99" s="12">
        <v>71</v>
      </c>
      <c r="C99" s="12">
        <v>-0.12132661643885323</v>
      </c>
      <c r="D99" s="12">
        <v>8.1366164388532169E-3</v>
      </c>
    </row>
    <row r="100" spans="2:4" x14ac:dyDescent="0.2">
      <c r="B100" s="12">
        <v>72</v>
      </c>
      <c r="C100" s="12">
        <v>0.41390931475030684</v>
      </c>
      <c r="D100" s="12">
        <v>-0.15382931475030687</v>
      </c>
    </row>
    <row r="101" spans="2:4" x14ac:dyDescent="0.2">
      <c r="B101" s="12">
        <v>73</v>
      </c>
      <c r="C101" s="12">
        <v>-1.0927645170170035</v>
      </c>
      <c r="D101" s="12">
        <v>0.47894451701700347</v>
      </c>
    </row>
    <row r="102" spans="2:4" x14ac:dyDescent="0.2">
      <c r="B102" s="12">
        <v>74</v>
      </c>
      <c r="C102" s="12">
        <v>-0.90418884275053335</v>
      </c>
      <c r="D102" s="12">
        <v>1.6878842750533307E-2</v>
      </c>
    </row>
    <row r="103" spans="2:4" x14ac:dyDescent="0.2">
      <c r="B103" s="12">
        <v>75</v>
      </c>
      <c r="C103" s="12">
        <v>0.55746119009304396</v>
      </c>
      <c r="D103" s="12">
        <v>-0.1341111900930439</v>
      </c>
    </row>
    <row r="104" spans="2:4" x14ac:dyDescent="0.2">
      <c r="B104" s="12">
        <v>76</v>
      </c>
      <c r="C104" s="12">
        <v>-0.74341846861612559</v>
      </c>
      <c r="D104" s="12">
        <v>-8.3561531383874454E-2</v>
      </c>
    </row>
    <row r="105" spans="2:4" x14ac:dyDescent="0.2">
      <c r="B105" s="12">
        <v>77</v>
      </c>
      <c r="C105" s="12">
        <v>0.60022230167556367</v>
      </c>
      <c r="D105" s="12">
        <v>-0.2788123016755637</v>
      </c>
    </row>
    <row r="106" spans="2:4" x14ac:dyDescent="0.2">
      <c r="B106" s="12">
        <v>78</v>
      </c>
      <c r="C106" s="12">
        <v>-0.16489714463123781</v>
      </c>
      <c r="D106" s="12">
        <v>6.5767144631237784E-2</v>
      </c>
    </row>
    <row r="107" spans="2:4" x14ac:dyDescent="0.2">
      <c r="B107" s="12">
        <v>79</v>
      </c>
      <c r="C107" s="12">
        <v>-5.3951881583624794E-2</v>
      </c>
      <c r="D107" s="12">
        <v>8.1741881583624804E-2</v>
      </c>
    </row>
    <row r="108" spans="2:4" x14ac:dyDescent="0.2">
      <c r="B108" s="12">
        <v>80</v>
      </c>
      <c r="C108" s="12">
        <v>0.51516917222760505</v>
      </c>
      <c r="D108" s="12">
        <v>-0.30159917222760507</v>
      </c>
    </row>
    <row r="109" spans="2:4" x14ac:dyDescent="0.2">
      <c r="B109" s="12">
        <v>81</v>
      </c>
      <c r="C109" s="12">
        <v>-0.6567740996965008</v>
      </c>
      <c r="D109" s="12">
        <v>0.25492409969650082</v>
      </c>
    </row>
    <row r="110" spans="2:4" x14ac:dyDescent="0.2">
      <c r="B110" s="12">
        <v>82</v>
      </c>
      <c r="C110" s="12">
        <v>-0.83323611856306146</v>
      </c>
      <c r="D110" s="12">
        <v>-1.0143881436938562E-2</v>
      </c>
    </row>
    <row r="111" spans="2:4" x14ac:dyDescent="0.2">
      <c r="B111" s="12">
        <v>83</v>
      </c>
      <c r="C111" s="12">
        <v>0.4583812387127682</v>
      </c>
      <c r="D111" s="12">
        <v>-0.34270123871276825</v>
      </c>
    </row>
    <row r="112" spans="2:4" x14ac:dyDescent="0.2">
      <c r="B112" s="12">
        <v>84</v>
      </c>
      <c r="C112" s="12">
        <v>1.5744563687241562</v>
      </c>
      <c r="D112" s="12">
        <v>-0.81985636872415613</v>
      </c>
    </row>
    <row r="113" spans="2:4" x14ac:dyDescent="0.2">
      <c r="B113" s="12">
        <v>85</v>
      </c>
      <c r="C113" s="12">
        <v>0.85922641891629792</v>
      </c>
      <c r="D113" s="12">
        <v>0.26400358108370203</v>
      </c>
    </row>
    <row r="114" spans="2:4" x14ac:dyDescent="0.2">
      <c r="B114" s="12">
        <v>86</v>
      </c>
      <c r="C114" s="12">
        <v>-0.14925148947919092</v>
      </c>
      <c r="D114" s="12">
        <v>0.15785148947919092</v>
      </c>
    </row>
    <row r="115" spans="2:4" x14ac:dyDescent="0.2">
      <c r="B115" s="12">
        <v>87</v>
      </c>
      <c r="C115" s="12">
        <v>1.6624620292149175</v>
      </c>
      <c r="D115" s="12">
        <v>-0.43865202921491742</v>
      </c>
    </row>
    <row r="116" spans="2:4" x14ac:dyDescent="0.2">
      <c r="B116" s="12">
        <v>88</v>
      </c>
      <c r="C116" s="12">
        <v>-9.5784003648004157E-2</v>
      </c>
      <c r="D116" s="12">
        <v>0.17722400364800414</v>
      </c>
    </row>
    <row r="117" spans="2:4" x14ac:dyDescent="0.2">
      <c r="B117" s="12">
        <v>89</v>
      </c>
      <c r="C117" s="12">
        <v>1.5154517374482122</v>
      </c>
      <c r="D117" s="12">
        <v>-0.33344173744821215</v>
      </c>
    </row>
    <row r="118" spans="2:4" x14ac:dyDescent="0.2">
      <c r="B118" s="12">
        <v>90</v>
      </c>
      <c r="C118" s="12">
        <v>1.0593914673694693</v>
      </c>
      <c r="D118" s="12">
        <v>7.0668532630530745E-2</v>
      </c>
    </row>
    <row r="119" spans="2:4" x14ac:dyDescent="0.2">
      <c r="B119" s="12">
        <v>91</v>
      </c>
      <c r="C119" s="12">
        <v>9.9855670122741019E-2</v>
      </c>
      <c r="D119" s="12">
        <v>-9.6895670122741029E-2</v>
      </c>
    </row>
    <row r="120" spans="2:4" x14ac:dyDescent="0.2">
      <c r="B120" s="12">
        <v>92</v>
      </c>
      <c r="C120" s="12">
        <v>2.3049456612111716</v>
      </c>
      <c r="D120" s="12">
        <v>-0.83604566121117174</v>
      </c>
    </row>
    <row r="121" spans="2:4" x14ac:dyDescent="0.2">
      <c r="B121" s="12">
        <v>93</v>
      </c>
      <c r="C121" s="12">
        <v>-0.58063375087307656</v>
      </c>
      <c r="D121" s="12">
        <v>6.2903750873076536E-2</v>
      </c>
    </row>
    <row r="122" spans="2:4" x14ac:dyDescent="0.2">
      <c r="B122" s="12">
        <v>94</v>
      </c>
      <c r="C122" s="12">
        <v>0.20682743344919927</v>
      </c>
      <c r="D122" s="12">
        <v>-0.17623743344919929</v>
      </c>
    </row>
    <row r="123" spans="2:4" x14ac:dyDescent="0.2">
      <c r="B123" s="12">
        <v>95</v>
      </c>
      <c r="C123" s="12">
        <v>-8.6337743894240399E-2</v>
      </c>
      <c r="D123" s="12">
        <v>-0.13314225610575961</v>
      </c>
    </row>
    <row r="124" spans="2:4" x14ac:dyDescent="0.2">
      <c r="B124" s="12">
        <v>96</v>
      </c>
      <c r="C124" s="12">
        <v>-0.11956981447880566</v>
      </c>
      <c r="D124" s="12">
        <v>0.20858981447880565</v>
      </c>
    </row>
    <row r="125" spans="2:4" x14ac:dyDescent="0.2">
      <c r="B125" s="12">
        <v>97</v>
      </c>
      <c r="C125" s="12">
        <v>1.7244099936176427</v>
      </c>
      <c r="D125" s="12">
        <v>-6.0169993617642747E-2</v>
      </c>
    </row>
    <row r="126" spans="2:4" x14ac:dyDescent="0.2">
      <c r="B126" s="12">
        <v>98</v>
      </c>
      <c r="C126" s="12">
        <v>1.618854709358448</v>
      </c>
      <c r="D126" s="12">
        <v>-0.6092447093584481</v>
      </c>
    </row>
    <row r="127" spans="2:4" x14ac:dyDescent="0.2">
      <c r="B127" s="12">
        <v>99</v>
      </c>
      <c r="C127" s="12">
        <v>-0.58939016692525104</v>
      </c>
      <c r="D127" s="12">
        <v>-5.6009198330747481</v>
      </c>
    </row>
    <row r="128" spans="2:4" x14ac:dyDescent="0.2">
      <c r="B128" s="12">
        <v>100</v>
      </c>
      <c r="C128" s="12">
        <v>1.7049288074847591</v>
      </c>
      <c r="D128" s="12">
        <v>0.34927119251524119</v>
      </c>
    </row>
    <row r="129" spans="2:4" x14ac:dyDescent="0.2">
      <c r="B129" s="12">
        <v>101</v>
      </c>
      <c r="C129" s="12">
        <v>0.49523728820968294</v>
      </c>
      <c r="D129" s="12">
        <v>1.315082711790317</v>
      </c>
    </row>
    <row r="130" spans="2:4" x14ac:dyDescent="0.2">
      <c r="B130" s="12">
        <v>102</v>
      </c>
      <c r="C130" s="12">
        <v>0.6425419132890664</v>
      </c>
      <c r="D130" s="12">
        <v>0.78979808671093354</v>
      </c>
    </row>
    <row r="131" spans="2:4" x14ac:dyDescent="0.2">
      <c r="B131" s="12">
        <v>103</v>
      </c>
      <c r="C131" s="12">
        <v>1.4364232429941339</v>
      </c>
      <c r="D131" s="12">
        <v>0.33800675700586602</v>
      </c>
    </row>
    <row r="132" spans="2:4" x14ac:dyDescent="0.2">
      <c r="B132" s="12">
        <v>104</v>
      </c>
      <c r="C132" s="12">
        <v>-0.67700031702710106</v>
      </c>
      <c r="D132" s="12">
        <v>0.65031031702710107</v>
      </c>
    </row>
    <row r="133" spans="2:4" x14ac:dyDescent="0.2">
      <c r="B133" s="12">
        <v>105</v>
      </c>
      <c r="C133" s="12">
        <v>1.4903717751015469E-2</v>
      </c>
      <c r="D133" s="12">
        <v>5.0526282248984519E-2</v>
      </c>
    </row>
    <row r="134" spans="2:4" x14ac:dyDescent="0.2">
      <c r="B134" s="12">
        <v>106</v>
      </c>
      <c r="C134" s="12">
        <v>-0.34484517366983014</v>
      </c>
      <c r="D134" s="12">
        <v>-4.3304826330169854E-2</v>
      </c>
    </row>
    <row r="135" spans="2:4" x14ac:dyDescent="0.2">
      <c r="B135" s="12">
        <v>107</v>
      </c>
      <c r="C135" s="12">
        <v>0.96884718205685916</v>
      </c>
      <c r="D135" s="12">
        <v>0.51848281794314088</v>
      </c>
    </row>
    <row r="136" spans="2:4" x14ac:dyDescent="0.2">
      <c r="B136" s="12">
        <v>108</v>
      </c>
      <c r="C136" s="12">
        <v>0.19291098650913641</v>
      </c>
      <c r="D136" s="12">
        <v>0.40760901349086354</v>
      </c>
    </row>
    <row r="137" spans="2:4" x14ac:dyDescent="0.2">
      <c r="B137" s="12">
        <v>109</v>
      </c>
      <c r="C137" s="12">
        <v>-0.59133092720572256</v>
      </c>
      <c r="D137" s="12">
        <v>0.53122092720572256</v>
      </c>
    </row>
    <row r="138" spans="2:4" x14ac:dyDescent="0.2">
      <c r="B138" s="12">
        <v>110</v>
      </c>
      <c r="C138" s="12">
        <v>-1.2592927865806773</v>
      </c>
      <c r="D138" s="12">
        <v>0.30581278658067734</v>
      </c>
    </row>
    <row r="139" spans="2:4" x14ac:dyDescent="0.2">
      <c r="B139" s="12">
        <v>111</v>
      </c>
      <c r="C139" s="12">
        <v>-1.0793539554581062</v>
      </c>
      <c r="D139" s="12">
        <v>-8.0060445418939086E-3</v>
      </c>
    </row>
    <row r="140" spans="2:4" x14ac:dyDescent="0.2">
      <c r="B140" s="12">
        <v>112</v>
      </c>
      <c r="C140" s="12">
        <v>0.79882370440513273</v>
      </c>
      <c r="D140" s="12">
        <v>6.0686295594867268E-2</v>
      </c>
    </row>
    <row r="141" spans="2:4" x14ac:dyDescent="0.2">
      <c r="B141" s="12">
        <v>113</v>
      </c>
      <c r="C141" s="12">
        <v>0.373015380120089</v>
      </c>
      <c r="D141" s="12">
        <v>1.6474619879911001E-2</v>
      </c>
    </row>
    <row r="142" spans="2:4" x14ac:dyDescent="0.2">
      <c r="B142" s="12">
        <v>114</v>
      </c>
      <c r="C142" s="12">
        <v>0.71876504335668101</v>
      </c>
      <c r="D142" s="12">
        <v>-0.11976504335668103</v>
      </c>
    </row>
    <row r="143" spans="2:4" x14ac:dyDescent="0.2">
      <c r="B143" s="12">
        <v>115</v>
      </c>
      <c r="C143" s="12">
        <v>1.0980503084065376</v>
      </c>
      <c r="D143" s="12">
        <v>-0.32028030840653765</v>
      </c>
    </row>
    <row r="144" spans="2:4" x14ac:dyDescent="0.2">
      <c r="B144" s="12">
        <v>116</v>
      </c>
      <c r="C144" s="12">
        <v>-0.10538662797412823</v>
      </c>
      <c r="D144" s="12">
        <v>0.14395662797412823</v>
      </c>
    </row>
    <row r="145" spans="2:4" x14ac:dyDescent="0.2">
      <c r="B145" s="12">
        <v>117</v>
      </c>
      <c r="C145" s="12">
        <v>-0.72596082400790385</v>
      </c>
      <c r="D145" s="12">
        <v>4.8630824007903861E-2</v>
      </c>
    </row>
    <row r="146" spans="2:4" x14ac:dyDescent="0.2">
      <c r="B146" s="12">
        <v>118</v>
      </c>
      <c r="C146" s="12">
        <v>4.3693194897345161E-2</v>
      </c>
      <c r="D146" s="12">
        <v>-9.7563194897345162E-2</v>
      </c>
    </row>
    <row r="147" spans="2:4" x14ac:dyDescent="0.2">
      <c r="B147" s="12">
        <v>119</v>
      </c>
      <c r="C147" s="12">
        <v>0.34054673656528267</v>
      </c>
      <c r="D147" s="12">
        <v>-0.39179673656528269</v>
      </c>
    </row>
    <row r="148" spans="2:4" ht="17" thickBot="1" x14ac:dyDescent="0.25">
      <c r="B148" s="13">
        <v>120</v>
      </c>
      <c r="C148" s="13">
        <v>-0.16880625894024423</v>
      </c>
      <c r="D148" s="13">
        <v>3.1756258940244225E-2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Stock A data</vt:lpstr>
      <vt:lpstr>Stock A Benchmark</vt:lpstr>
      <vt:lpstr>Stock B data</vt:lpstr>
      <vt:lpstr>Stock B Benchmark</vt:lpstr>
      <vt:lpstr>Stock A factor Analysis</vt:lpstr>
      <vt:lpstr>Stock B factor Analysis</vt:lpstr>
      <vt:lpstr>Bond Factor Analysis</vt:lpstr>
      <vt:lpstr>Bond Benchmark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2022-05-02T16:48:51Z</dcterms:created>
  <dcterms:modified xsi:type="dcterms:W3CDTF">2022-05-02T21:22:44Z</dcterms:modified>
</cp:coreProperties>
</file>