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dine\Desktop\"/>
    </mc:Choice>
  </mc:AlternateContent>
  <xr:revisionPtr revIDLastSave="0" documentId="13_ncr:1_{768EF018-D28C-443F-BF95-F01E38152130}" xr6:coauthVersionLast="44" xr6:coauthVersionMax="44" xr10:uidLastSave="{00000000-0000-0000-0000-000000000000}"/>
  <bookViews>
    <workbookView xWindow="810" yWindow="-120" windowWidth="19800" windowHeight="11760" xr2:uid="{521F7CC4-AC8C-4039-8B0B-572D4A1A790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5" i="1" l="1"/>
  <c r="G16" i="1"/>
  <c r="G17" i="1"/>
  <c r="G18" i="1"/>
  <c r="G19" i="1"/>
  <c r="G20" i="1"/>
  <c r="G21" i="1"/>
  <c r="G22" i="1"/>
  <c r="G23" i="1"/>
  <c r="G24" i="1"/>
  <c r="G25" i="1"/>
  <c r="G26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H26" i="1"/>
  <c r="H27" i="1" s="1"/>
  <c r="H28" i="1" s="1"/>
  <c r="F26" i="1"/>
  <c r="F27" i="1"/>
  <c r="F28" i="1"/>
  <c r="B25" i="1" l="1"/>
  <c r="F25" i="1" l="1"/>
  <c r="H25" i="1" s="1"/>
  <c r="H6" i="1" l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4" i="1"/>
  <c r="H5" i="1" s="1"/>
  <c r="H3" i="1"/>
  <c r="H2" i="1"/>
  <c r="N2" i="1" l="1"/>
  <c r="F24" i="1"/>
  <c r="F23" i="1" l="1"/>
  <c r="M2" i="1" l="1"/>
  <c r="L2" i="1"/>
  <c r="J2" i="1"/>
  <c r="K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</calcChain>
</file>

<file path=xl/sharedStrings.xml><?xml version="1.0" encoding="utf-8"?>
<sst xmlns="http://schemas.openxmlformats.org/spreadsheetml/2006/main" count="13" uniqueCount="13">
  <si>
    <t>Rétablis</t>
  </si>
  <si>
    <t>Morts</t>
  </si>
  <si>
    <t>Cas testés négatifs</t>
  </si>
  <si>
    <t>Cas testés positifs</t>
  </si>
  <si>
    <t>Cas testés</t>
  </si>
  <si>
    <t xml:space="preserve"> Sum cas testés</t>
  </si>
  <si>
    <t>Sum patients</t>
  </si>
  <si>
    <t>Sum rétablis</t>
  </si>
  <si>
    <t>Sum morts</t>
  </si>
  <si>
    <t>Sum negatif</t>
  </si>
  <si>
    <t>Total</t>
  </si>
  <si>
    <t>% Patients</t>
  </si>
  <si>
    <t>Patients venus de l'étrangers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</si>
</sst>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2" borderId="0" xfId="0" applyFill="1"/>
    <xf numFmtId="10" fontId="0" fillId="2" borderId="0" xfId="0" applyNumberFormat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814F0-3BC6-4154-B80B-FACF2ABC3AEF}">
  <dimension ref="A1:O28"/>
  <sheetViews>
    <sheetView tabSelected="1" zoomScaleNormal="100" workbookViewId="0">
      <selection activeCell="P1" sqref="P1"/>
    </sheetView>
  </sheetViews>
  <sheetFormatPr baseColWidth="10" defaultRowHeight="15" x14ac:dyDescent="0.25"/>
  <cols>
    <col min="2" max="2" width="17.5703125" bestFit="1" customWidth="1"/>
    <col min="3" max="3" width="17" bestFit="1" customWidth="1"/>
    <col min="7" max="7" width="11.42578125" style="5"/>
    <col min="10" max="10" width="17.28515625" bestFit="1" customWidth="1"/>
    <col min="11" max="11" width="16.85546875" bestFit="1" customWidth="1"/>
    <col min="12" max="12" width="12" bestFit="1" customWidth="1"/>
    <col min="13" max="13" width="17.28515625" bestFit="1" customWidth="1"/>
    <col min="15" max="15" width="27" bestFit="1" customWidth="1"/>
  </cols>
  <sheetData>
    <row r="1" spans="1:15" x14ac:dyDescent="0.25">
      <c r="B1" t="s">
        <v>2</v>
      </c>
      <c r="C1" t="s">
        <v>3</v>
      </c>
      <c r="D1" t="s">
        <v>0</v>
      </c>
      <c r="E1" t="s">
        <v>1</v>
      </c>
      <c r="F1" s="3" t="s">
        <v>4</v>
      </c>
      <c r="G1" s="4" t="s">
        <v>11</v>
      </c>
      <c r="H1" t="s">
        <v>10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12</v>
      </c>
    </row>
    <row r="2" spans="1:15" x14ac:dyDescent="0.25">
      <c r="A2" s="1">
        <v>43868</v>
      </c>
      <c r="B2">
        <v>9</v>
      </c>
      <c r="C2">
        <v>0</v>
      </c>
      <c r="D2">
        <v>0</v>
      </c>
      <c r="E2">
        <v>0</v>
      </c>
      <c r="F2" s="3">
        <f>B2+C2</f>
        <v>9</v>
      </c>
      <c r="G2" s="4">
        <f>C2/F2</f>
        <v>0</v>
      </c>
      <c r="H2">
        <f>F2</f>
        <v>9</v>
      </c>
      <c r="J2">
        <f>SUM(F:F)</f>
        <v>855</v>
      </c>
      <c r="K2">
        <f>SUM(C:C)</f>
        <v>170</v>
      </c>
      <c r="L2">
        <f>SUM(D:D)</f>
        <v>6</v>
      </c>
      <c r="M2">
        <f>SUM(E:E)</f>
        <v>5</v>
      </c>
      <c r="N2">
        <f>SUM(B:B)</f>
        <v>685</v>
      </c>
      <c r="O2">
        <v>97</v>
      </c>
    </row>
    <row r="3" spans="1:15" x14ac:dyDescent="0.25">
      <c r="A3" s="1">
        <v>43876</v>
      </c>
      <c r="B3">
        <v>1</v>
      </c>
      <c r="C3">
        <v>0</v>
      </c>
      <c r="D3">
        <v>0</v>
      </c>
      <c r="E3">
        <v>0</v>
      </c>
      <c r="F3" s="3">
        <f t="shared" ref="F3:F28" si="0">B3+C3</f>
        <v>1</v>
      </c>
      <c r="G3" s="4">
        <f t="shared" ref="G3:G26" si="1">C3/F3</f>
        <v>0</v>
      </c>
      <c r="H3">
        <f>H2+F3</f>
        <v>10</v>
      </c>
    </row>
    <row r="4" spans="1:15" x14ac:dyDescent="0.25">
      <c r="A4" s="1">
        <v>43887</v>
      </c>
      <c r="B4">
        <v>7</v>
      </c>
      <c r="C4">
        <v>0</v>
      </c>
      <c r="D4">
        <v>0</v>
      </c>
      <c r="E4">
        <v>0</v>
      </c>
      <c r="F4" s="3">
        <f t="shared" si="0"/>
        <v>7</v>
      </c>
      <c r="G4" s="4">
        <f t="shared" si="1"/>
        <v>0</v>
      </c>
      <c r="H4">
        <f t="shared" ref="H4:H28" si="2">H3+F4</f>
        <v>17</v>
      </c>
    </row>
    <row r="5" spans="1:15" x14ac:dyDescent="0.25">
      <c r="A5" s="1">
        <v>43892</v>
      </c>
      <c r="B5">
        <v>11</v>
      </c>
      <c r="C5">
        <v>1</v>
      </c>
      <c r="D5">
        <v>0</v>
      </c>
      <c r="E5">
        <v>0</v>
      </c>
      <c r="F5" s="3">
        <f t="shared" si="0"/>
        <v>12</v>
      </c>
      <c r="G5" s="4">
        <f t="shared" si="1"/>
        <v>8.3333333333333329E-2</v>
      </c>
      <c r="H5">
        <f t="shared" si="2"/>
        <v>29</v>
      </c>
    </row>
    <row r="6" spans="1:15" x14ac:dyDescent="0.25">
      <c r="A6" s="1">
        <v>43893</v>
      </c>
      <c r="B6">
        <v>4</v>
      </c>
      <c r="C6">
        <v>0</v>
      </c>
      <c r="D6">
        <v>0</v>
      </c>
      <c r="E6">
        <v>0</v>
      </c>
      <c r="F6" s="3">
        <f t="shared" si="0"/>
        <v>4</v>
      </c>
      <c r="G6" s="4">
        <f t="shared" si="1"/>
        <v>0</v>
      </c>
      <c r="H6">
        <f t="shared" si="2"/>
        <v>33</v>
      </c>
    </row>
    <row r="7" spans="1:15" x14ac:dyDescent="0.25">
      <c r="A7" s="1">
        <v>43894</v>
      </c>
      <c r="B7">
        <v>2</v>
      </c>
      <c r="C7">
        <v>0</v>
      </c>
      <c r="D7">
        <v>0</v>
      </c>
      <c r="E7">
        <v>0</v>
      </c>
      <c r="F7" s="3">
        <f t="shared" si="0"/>
        <v>2</v>
      </c>
      <c r="G7" s="4">
        <f t="shared" si="1"/>
        <v>0</v>
      </c>
      <c r="H7">
        <f t="shared" si="2"/>
        <v>35</v>
      </c>
    </row>
    <row r="8" spans="1:15" x14ac:dyDescent="0.25">
      <c r="A8" s="1">
        <v>43895</v>
      </c>
      <c r="B8">
        <v>6</v>
      </c>
      <c r="C8">
        <v>1</v>
      </c>
      <c r="D8">
        <v>0</v>
      </c>
      <c r="E8">
        <v>0</v>
      </c>
      <c r="F8" s="3">
        <f t="shared" si="0"/>
        <v>7</v>
      </c>
      <c r="G8" s="4">
        <f t="shared" si="1"/>
        <v>0.14285714285714285</v>
      </c>
      <c r="H8">
        <f t="shared" si="2"/>
        <v>42</v>
      </c>
    </row>
    <row r="9" spans="1:15" x14ac:dyDescent="0.25">
      <c r="A9" s="1">
        <v>43896</v>
      </c>
      <c r="B9">
        <v>10</v>
      </c>
      <c r="C9">
        <v>0</v>
      </c>
      <c r="D9">
        <v>0</v>
      </c>
      <c r="E9">
        <v>0</v>
      </c>
      <c r="F9" s="3">
        <f t="shared" si="0"/>
        <v>10</v>
      </c>
      <c r="G9" s="4">
        <f t="shared" si="1"/>
        <v>0</v>
      </c>
      <c r="H9">
        <f t="shared" si="2"/>
        <v>52</v>
      </c>
    </row>
    <row r="10" spans="1:15" x14ac:dyDescent="0.25">
      <c r="A10" s="1">
        <v>43897</v>
      </c>
      <c r="B10">
        <v>5</v>
      </c>
      <c r="C10">
        <v>0</v>
      </c>
      <c r="D10">
        <v>0</v>
      </c>
      <c r="E10">
        <v>0</v>
      </c>
      <c r="F10" s="3">
        <f t="shared" si="0"/>
        <v>5</v>
      </c>
      <c r="G10" s="4">
        <f t="shared" si="1"/>
        <v>0</v>
      </c>
      <c r="H10">
        <f t="shared" si="2"/>
        <v>57</v>
      </c>
    </row>
    <row r="11" spans="1:15" x14ac:dyDescent="0.25">
      <c r="A11" s="1">
        <v>43899</v>
      </c>
      <c r="B11">
        <v>5</v>
      </c>
      <c r="C11">
        <v>0</v>
      </c>
      <c r="D11">
        <v>0</v>
      </c>
      <c r="E11">
        <v>0</v>
      </c>
      <c r="F11" s="3">
        <f t="shared" si="0"/>
        <v>5</v>
      </c>
      <c r="G11" s="4">
        <f t="shared" si="1"/>
        <v>0</v>
      </c>
      <c r="H11">
        <f t="shared" si="2"/>
        <v>62</v>
      </c>
    </row>
    <row r="12" spans="1:15" x14ac:dyDescent="0.25">
      <c r="A12" s="1">
        <v>43900</v>
      </c>
      <c r="B12">
        <v>3</v>
      </c>
      <c r="C12">
        <v>1</v>
      </c>
      <c r="D12">
        <v>0</v>
      </c>
      <c r="E12">
        <v>0</v>
      </c>
      <c r="F12" s="3">
        <f t="shared" si="0"/>
        <v>4</v>
      </c>
      <c r="G12" s="4">
        <f t="shared" si="1"/>
        <v>0.25</v>
      </c>
      <c r="H12">
        <f t="shared" si="2"/>
        <v>66</v>
      </c>
    </row>
    <row r="13" spans="1:15" x14ac:dyDescent="0.25">
      <c r="A13" s="1">
        <v>43901</v>
      </c>
      <c r="B13">
        <v>15</v>
      </c>
      <c r="C13">
        <v>3</v>
      </c>
      <c r="D13">
        <v>0</v>
      </c>
      <c r="E13">
        <v>1</v>
      </c>
      <c r="F13" s="3">
        <f t="shared" si="0"/>
        <v>18</v>
      </c>
      <c r="G13" s="4">
        <f t="shared" si="1"/>
        <v>0.16666666666666666</v>
      </c>
      <c r="H13">
        <f t="shared" si="2"/>
        <v>84</v>
      </c>
    </row>
    <row r="14" spans="1:15" x14ac:dyDescent="0.25">
      <c r="A14" s="1">
        <v>43902</v>
      </c>
      <c r="B14">
        <v>13</v>
      </c>
      <c r="C14">
        <v>0</v>
      </c>
      <c r="D14">
        <v>0</v>
      </c>
      <c r="E14">
        <v>0</v>
      </c>
      <c r="F14" s="3">
        <f t="shared" si="0"/>
        <v>13</v>
      </c>
      <c r="G14" s="4">
        <f t="shared" si="1"/>
        <v>0</v>
      </c>
      <c r="H14">
        <f t="shared" si="2"/>
        <v>97</v>
      </c>
    </row>
    <row r="15" spans="1:15" x14ac:dyDescent="0.25">
      <c r="A15" s="1">
        <v>43903</v>
      </c>
      <c r="B15">
        <v>15</v>
      </c>
      <c r="C15">
        <v>2</v>
      </c>
      <c r="D15">
        <v>0</v>
      </c>
      <c r="E15">
        <v>0</v>
      </c>
      <c r="F15" s="3">
        <f t="shared" si="0"/>
        <v>17</v>
      </c>
      <c r="G15" s="4">
        <f>C15/F15</f>
        <v>0.11764705882352941</v>
      </c>
      <c r="H15">
        <f t="shared" si="2"/>
        <v>114</v>
      </c>
    </row>
    <row r="16" spans="1:15" x14ac:dyDescent="0.25">
      <c r="A16" s="1">
        <v>43904</v>
      </c>
      <c r="B16" s="2">
        <v>6</v>
      </c>
      <c r="C16">
        <v>10</v>
      </c>
      <c r="D16">
        <v>0</v>
      </c>
      <c r="E16">
        <v>0</v>
      </c>
      <c r="F16" s="3">
        <f t="shared" si="0"/>
        <v>16</v>
      </c>
      <c r="G16" s="4">
        <f t="shared" si="1"/>
        <v>0.625</v>
      </c>
      <c r="H16">
        <f t="shared" si="2"/>
        <v>130</v>
      </c>
    </row>
    <row r="17" spans="1:8" x14ac:dyDescent="0.25">
      <c r="A17" s="1">
        <v>43905</v>
      </c>
      <c r="B17" s="2">
        <v>23</v>
      </c>
      <c r="C17">
        <v>11</v>
      </c>
      <c r="D17">
        <v>1</v>
      </c>
      <c r="E17">
        <v>0</v>
      </c>
      <c r="F17" s="3">
        <f t="shared" si="0"/>
        <v>34</v>
      </c>
      <c r="G17" s="4">
        <f t="shared" si="1"/>
        <v>0.3235294117647059</v>
      </c>
      <c r="H17">
        <f t="shared" si="2"/>
        <v>164</v>
      </c>
    </row>
    <row r="18" spans="1:8" x14ac:dyDescent="0.25">
      <c r="A18" s="1">
        <v>43906</v>
      </c>
      <c r="B18" s="2">
        <v>17</v>
      </c>
      <c r="C18">
        <v>8</v>
      </c>
      <c r="D18">
        <v>0</v>
      </c>
      <c r="E18">
        <v>0</v>
      </c>
      <c r="F18" s="3">
        <f t="shared" si="0"/>
        <v>25</v>
      </c>
      <c r="G18" s="4">
        <f t="shared" si="1"/>
        <v>0.32</v>
      </c>
      <c r="H18">
        <f t="shared" si="2"/>
        <v>189</v>
      </c>
    </row>
    <row r="19" spans="1:8" x14ac:dyDescent="0.25">
      <c r="A19" s="1">
        <v>43907</v>
      </c>
      <c r="B19" s="2">
        <v>31</v>
      </c>
      <c r="C19">
        <v>7</v>
      </c>
      <c r="D19">
        <v>0</v>
      </c>
      <c r="E19">
        <v>1</v>
      </c>
      <c r="F19" s="3">
        <f t="shared" si="0"/>
        <v>38</v>
      </c>
      <c r="G19" s="4">
        <f t="shared" si="1"/>
        <v>0.18421052631578946</v>
      </c>
      <c r="H19">
        <f t="shared" si="2"/>
        <v>227</v>
      </c>
    </row>
    <row r="20" spans="1:8" x14ac:dyDescent="0.25">
      <c r="A20" s="1">
        <v>43908</v>
      </c>
      <c r="B20" s="2">
        <v>80</v>
      </c>
      <c r="C20">
        <v>10</v>
      </c>
      <c r="D20">
        <v>0</v>
      </c>
      <c r="E20">
        <v>0</v>
      </c>
      <c r="F20" s="3">
        <f t="shared" si="0"/>
        <v>90</v>
      </c>
      <c r="G20" s="4">
        <f t="shared" si="1"/>
        <v>0.1111111111111111</v>
      </c>
      <c r="H20">
        <f t="shared" si="2"/>
        <v>317</v>
      </c>
    </row>
    <row r="21" spans="1:8" x14ac:dyDescent="0.25">
      <c r="A21" s="1">
        <v>43909</v>
      </c>
      <c r="B21" s="2">
        <v>44</v>
      </c>
      <c r="C21">
        <v>9</v>
      </c>
      <c r="D21">
        <v>1</v>
      </c>
      <c r="E21">
        <v>0</v>
      </c>
      <c r="F21" s="3">
        <f t="shared" si="0"/>
        <v>53</v>
      </c>
      <c r="G21" s="4">
        <f t="shared" si="1"/>
        <v>0.16981132075471697</v>
      </c>
      <c r="H21">
        <f t="shared" si="2"/>
        <v>370</v>
      </c>
    </row>
    <row r="22" spans="1:8" x14ac:dyDescent="0.25">
      <c r="A22" s="1">
        <v>43910</v>
      </c>
      <c r="B22" s="2">
        <v>78</v>
      </c>
      <c r="C22">
        <v>23</v>
      </c>
      <c r="D22">
        <v>0</v>
      </c>
      <c r="E22">
        <v>1</v>
      </c>
      <c r="F22" s="3">
        <f t="shared" si="0"/>
        <v>101</v>
      </c>
      <c r="G22" s="4">
        <f t="shared" si="1"/>
        <v>0.22772277227722773</v>
      </c>
      <c r="H22">
        <f t="shared" si="2"/>
        <v>471</v>
      </c>
    </row>
    <row r="23" spans="1:8" x14ac:dyDescent="0.25">
      <c r="A23" s="1">
        <v>43911</v>
      </c>
      <c r="B23" s="2">
        <v>62</v>
      </c>
      <c r="C23">
        <v>10</v>
      </c>
      <c r="D23">
        <v>1</v>
      </c>
      <c r="E23">
        <v>1</v>
      </c>
      <c r="F23" s="3">
        <f t="shared" si="0"/>
        <v>72</v>
      </c>
      <c r="G23" s="4">
        <f t="shared" si="1"/>
        <v>0.1388888888888889</v>
      </c>
      <c r="H23">
        <f t="shared" si="2"/>
        <v>543</v>
      </c>
    </row>
    <row r="24" spans="1:8" x14ac:dyDescent="0.25">
      <c r="A24" s="1">
        <v>43912</v>
      </c>
      <c r="B24" s="2">
        <v>65</v>
      </c>
      <c r="C24">
        <v>19</v>
      </c>
      <c r="D24">
        <v>0</v>
      </c>
      <c r="E24">
        <v>0</v>
      </c>
      <c r="F24" s="3">
        <f t="shared" si="0"/>
        <v>84</v>
      </c>
      <c r="G24" s="4">
        <f t="shared" si="1"/>
        <v>0.22619047619047619</v>
      </c>
      <c r="H24">
        <f t="shared" si="2"/>
        <v>627</v>
      </c>
    </row>
    <row r="25" spans="1:8" x14ac:dyDescent="0.25">
      <c r="A25" s="1">
        <v>43913</v>
      </c>
      <c r="B25" s="2">
        <f>59+72</f>
        <v>131</v>
      </c>
      <c r="C25">
        <v>28</v>
      </c>
      <c r="D25">
        <v>2</v>
      </c>
      <c r="E25">
        <v>0</v>
      </c>
      <c r="F25" s="3">
        <f t="shared" si="0"/>
        <v>159</v>
      </c>
      <c r="G25" s="4">
        <f t="shared" si="1"/>
        <v>0.1761006289308176</v>
      </c>
      <c r="H25">
        <f t="shared" si="2"/>
        <v>786</v>
      </c>
    </row>
    <row r="26" spans="1:8" x14ac:dyDescent="0.25">
      <c r="A26" s="1">
        <v>43914</v>
      </c>
      <c r="B26" s="2">
        <v>42</v>
      </c>
      <c r="C26">
        <v>27</v>
      </c>
      <c r="D26">
        <v>1</v>
      </c>
      <c r="E26">
        <v>1</v>
      </c>
      <c r="F26" s="3">
        <f t="shared" si="0"/>
        <v>69</v>
      </c>
      <c r="G26" s="4">
        <f t="shared" si="1"/>
        <v>0.39130434782608697</v>
      </c>
      <c r="H26">
        <f t="shared" si="2"/>
        <v>855</v>
      </c>
    </row>
    <row r="27" spans="1:8" x14ac:dyDescent="0.25">
      <c r="A27" s="1">
        <v>43915</v>
      </c>
      <c r="F27" s="3">
        <f t="shared" si="0"/>
        <v>0</v>
      </c>
      <c r="G27" s="4"/>
      <c r="H27">
        <f t="shared" si="2"/>
        <v>855</v>
      </c>
    </row>
    <row r="28" spans="1:8" x14ac:dyDescent="0.25">
      <c r="F28" s="3">
        <f t="shared" si="0"/>
        <v>0</v>
      </c>
      <c r="G28" s="4"/>
      <c r="H28">
        <f t="shared" si="2"/>
        <v>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Bechar</dc:creator>
  <cp:lastModifiedBy>Bechar</cp:lastModifiedBy>
  <dcterms:created xsi:type="dcterms:W3CDTF">2020-03-20T16:56:46Z</dcterms:created>
  <dcterms:modified xsi:type="dcterms:W3CDTF">2020-03-24T20:13:18Z</dcterms:modified>
</cp:coreProperties>
</file>