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a_documents\大三下\电子地图\大作业\systempage\dat\"/>
    </mc:Choice>
  </mc:AlternateContent>
  <xr:revisionPtr revIDLastSave="0" documentId="13_ncr:1_{EB603D58-5A79-4D98-8897-2022C25F39F4}" xr6:coauthVersionLast="47" xr6:coauthVersionMax="47" xr10:uidLastSave="{00000000-0000-0000-0000-000000000000}"/>
  <bookViews>
    <workbookView xWindow="230" yWindow="440" windowWidth="18570" windowHeight="8740" activeTab="2" xr2:uid="{00000000-000D-0000-FFFF-FFFF00000000}"/>
  </bookViews>
  <sheets>
    <sheet name="Sheet1" sheetId="1" r:id="rId1"/>
    <sheet name="2021" sheetId="2" r:id="rId2"/>
    <sheet name="2020" sheetId="3" r:id="rId3"/>
  </sheets>
  <definedNames>
    <definedName name="_xlnm._FilterDatabase" localSheetId="1" hidden="1">'2021'!$A$1:$H$961</definedName>
    <definedName name="_xlnm._FilterDatabase" localSheetId="0" hidden="1">Sheet1!$A$1:$D$121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2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</calcChain>
</file>

<file path=xl/sharedStrings.xml><?xml version="1.0" encoding="utf-8"?>
<sst xmlns="http://schemas.openxmlformats.org/spreadsheetml/2006/main" count="3371" uniqueCount="1058">
  <si>
    <t>伊利</t>
  </si>
  <si>
    <t>蒙牛</t>
  </si>
  <si>
    <t>光明</t>
  </si>
  <si>
    <t>飞鹤</t>
  </si>
  <si>
    <t>优然牧业</t>
  </si>
  <si>
    <t>H&amp;H国际控股</t>
  </si>
  <si>
    <t>新乳业</t>
  </si>
  <si>
    <t>澳优乳业</t>
  </si>
  <si>
    <t>三元</t>
  </si>
  <si>
    <t>现代牧业</t>
  </si>
  <si>
    <t>妙可蓝多</t>
  </si>
  <si>
    <t>维维</t>
  </si>
  <si>
    <t>西部牧业</t>
  </si>
  <si>
    <t>皇室</t>
  </si>
  <si>
    <t>雅士利</t>
  </si>
  <si>
    <t>熊猫</t>
  </si>
  <si>
    <t>李子园</t>
  </si>
  <si>
    <t>均瑶健康</t>
  </si>
  <si>
    <t>骑士</t>
  </si>
  <si>
    <t>中国圣牧</t>
  </si>
  <si>
    <t>赛科星</t>
  </si>
  <si>
    <t>贝因美</t>
  </si>
  <si>
    <t>天润乳业</t>
  </si>
  <si>
    <t>燕塘乳业</t>
  </si>
  <si>
    <t>原生态</t>
  </si>
  <si>
    <t>庄园牧场</t>
  </si>
  <si>
    <t>新农</t>
  </si>
  <si>
    <t>一景乳业</t>
  </si>
  <si>
    <t>骏华农牧</t>
  </si>
  <si>
    <t>达诺乳业</t>
  </si>
  <si>
    <t>伊利股份</t>
  </si>
  <si>
    <t>蒙牛乳业</t>
  </si>
  <si>
    <t>光明乳业</t>
  </si>
  <si>
    <t>中国飞鹤</t>
  </si>
  <si>
    <t>三元股份</t>
  </si>
  <si>
    <t>维维股份</t>
  </si>
  <si>
    <t>皇室集团</t>
  </si>
  <si>
    <t>熊猫乳品</t>
  </si>
  <si>
    <t>骑士乳业</t>
  </si>
  <si>
    <t>原生态牧业</t>
  </si>
  <si>
    <t>新农开发</t>
  </si>
  <si>
    <t>name</t>
    <phoneticPr fontId="4" type="noConversion"/>
  </si>
  <si>
    <t>2319.HK</t>
  </si>
  <si>
    <t>06186.HK</t>
  </si>
  <si>
    <t>09858.HK</t>
  </si>
  <si>
    <t>1112.HK</t>
  </si>
  <si>
    <t>002946</t>
  </si>
  <si>
    <t>01717.HK</t>
  </si>
  <si>
    <t> 600429</t>
  </si>
  <si>
    <t>01117.HK</t>
  </si>
  <si>
    <t>002329</t>
  </si>
  <si>
    <t>01230</t>
  </si>
  <si>
    <t>01432</t>
  </si>
  <si>
    <t>002570</t>
  </si>
  <si>
    <t>002732</t>
  </si>
  <si>
    <t>01431</t>
  </si>
  <si>
    <t>002910</t>
  </si>
  <si>
    <t>id</t>
    <phoneticPr fontId="4" type="noConversion"/>
  </si>
  <si>
    <t>market</t>
    <phoneticPr fontId="4" type="noConversion"/>
  </si>
  <si>
    <t>smx</t>
    <phoneticPr fontId="1" type="noConversion"/>
  </si>
  <si>
    <t>smy</t>
    <phoneticPr fontId="1" type="noConversion"/>
  </si>
  <si>
    <t>ty</t>
    <phoneticPr fontId="1" type="noConversion"/>
  </si>
  <si>
    <t>height</t>
    <phoneticPr fontId="4" type="noConversion"/>
  </si>
  <si>
    <t>month</t>
    <phoneticPr fontId="4" type="noConversion"/>
  </si>
  <si>
    <t>type</t>
    <phoneticPr fontId="4" type="noConversion"/>
  </si>
  <si>
    <t>smx</t>
    <phoneticPr fontId="4" type="noConversion"/>
  </si>
  <si>
    <t>smy</t>
    <phoneticPr fontId="4" type="noConversion"/>
  </si>
  <si>
    <t>type</t>
    <phoneticPr fontId="1" type="noConversion"/>
  </si>
  <si>
    <t>heighttmp</t>
    <phoneticPr fontId="4" type="noConversion"/>
  </si>
  <si>
    <t>1996/3/12</t>
    <phoneticPr fontId="4" type="noConversion"/>
  </si>
  <si>
    <t>2004/6/4</t>
    <phoneticPr fontId="4" type="noConversion"/>
  </si>
  <si>
    <t>2002/8/28</t>
    <phoneticPr fontId="4" type="noConversion"/>
  </si>
  <si>
    <t>2019/11/13</t>
    <phoneticPr fontId="4" type="noConversion"/>
  </si>
  <si>
    <t>2021/6/18</t>
    <phoneticPr fontId="4" type="noConversion"/>
  </si>
  <si>
    <t>2010/12/17</t>
    <phoneticPr fontId="4" type="noConversion"/>
  </si>
  <si>
    <t>2019/1/25</t>
    <phoneticPr fontId="4" type="noConversion"/>
  </si>
  <si>
    <t>2009/10/8</t>
    <phoneticPr fontId="4" type="noConversion"/>
  </si>
  <si>
    <t>2003/9/15</t>
    <phoneticPr fontId="4" type="noConversion"/>
  </si>
  <si>
    <t>2010/11/26</t>
    <phoneticPr fontId="4" type="noConversion"/>
  </si>
  <si>
    <t>1995/12/6</t>
    <phoneticPr fontId="4" type="noConversion"/>
  </si>
  <si>
    <t>2000/6/30</t>
    <phoneticPr fontId="4" type="noConversion"/>
  </si>
  <si>
    <t>2010/8/20</t>
    <phoneticPr fontId="4" type="noConversion"/>
  </si>
  <si>
    <t>2010/1/6</t>
    <phoneticPr fontId="4" type="noConversion"/>
  </si>
  <si>
    <t>2010/11/1</t>
    <phoneticPr fontId="4" type="noConversion"/>
  </si>
  <si>
    <t>2020/10/16</t>
    <phoneticPr fontId="4" type="noConversion"/>
  </si>
  <si>
    <t>2021/2/8</t>
    <phoneticPr fontId="4" type="noConversion"/>
  </si>
  <si>
    <t>2020/8/18</t>
    <phoneticPr fontId="4" type="noConversion"/>
  </si>
  <si>
    <t>2014/7/15</t>
    <phoneticPr fontId="4" type="noConversion"/>
  </si>
  <si>
    <t>2015/11/12</t>
    <phoneticPr fontId="4" type="noConversion"/>
  </si>
  <si>
    <t>2011/4/12</t>
    <phoneticPr fontId="4" type="noConversion"/>
  </si>
  <si>
    <t>2001/6/28</t>
    <phoneticPr fontId="4" type="noConversion"/>
  </si>
  <si>
    <t>2014/12/5</t>
    <phoneticPr fontId="4" type="noConversion"/>
  </si>
  <si>
    <t>2013/11/26</t>
    <phoneticPr fontId="4" type="noConversion"/>
  </si>
  <si>
    <t>2015/10/15</t>
    <phoneticPr fontId="4" type="noConversion"/>
  </si>
  <si>
    <t>1999/4/29</t>
    <phoneticPr fontId="4" type="noConversion"/>
  </si>
  <si>
    <t>2016/12/23</t>
    <phoneticPr fontId="4" type="noConversion"/>
  </si>
  <si>
    <t>2014/7/8</t>
    <phoneticPr fontId="4" type="noConversion"/>
  </si>
  <si>
    <t>2017/8/10</t>
    <phoneticPr fontId="4" type="noConversion"/>
  </si>
  <si>
    <t>[111.1,40.72,'伊利股份','600887','1996/3/12',1105.95,'2021',0],</t>
  </si>
  <si>
    <t>[110.09,40.88,'蒙牛乳业','2319.HK','2004/6/4',881.415,'2021',0],</t>
  </si>
  <si>
    <t>[121,31.22,'光明乳业','600597','2002/8/28',292.06,'2021',0],</t>
  </si>
  <si>
    <t>[122.45,46.35,'中国飞鹤','06186.HK','2019/11/13',227.76,'2021',0],</t>
  </si>
  <si>
    <t>[112.13,40.81,'优然牧业','09858.HK','2021/6/18',153.46,'2021',0],</t>
  </si>
  <si>
    <t>[114.18,22.29,'H&amp;H国际控股','1112.HK','2010/12/17',115.49,'2021',0],</t>
  </si>
  <si>
    <t>[102.94,30.54,'新乳业','002946','2019/1/25',89.67,'2021',0],</t>
  </si>
  <si>
    <t>[113.06,28.12,'澳优乳业','01717.HK','2009/10/8',88.73,'2021',0],</t>
  </si>
  <si>
    <t>[116.21,39.91,'三元股份',' 600429','2003/9/15',77.31,'2021',0],</t>
  </si>
  <si>
    <t>[117.97,31.51,'现代牧业','01117.HK','2010/11/26',70.78,'2021',0],</t>
  </si>
  <si>
    <t>[126.02,43.81,'妙可蓝多','600882','1995/12/6',44.78,'2021',0],</t>
  </si>
  <si>
    <t>[117.07,34.19,'维维股份','600300','2000/6/30',45.68,'2021',0],</t>
  </si>
  <si>
    <t>[80.43,44.29,'西部牧业','300106','2010/8/20',11.28,'2021',0],</t>
  </si>
  <si>
    <t>[104.51,21.41,'皇室集团','002329','2010/1/6',25.69,'2021',0],</t>
  </si>
  <si>
    <t>[115.12,23.53,'雅士利','01230','2010/11/1',44.35,'2021',0],</t>
  </si>
  <si>
    <t>[119.02,27.53,'熊猫乳品','300898','2020/10/16',8.57,'2021',0],</t>
  </si>
  <si>
    <t>[100.09,25.61,'李子园','605337','2021/2/8',14.7,'2021',0],</t>
  </si>
  <si>
    <t>[111.22,30.68,'均瑶健康','605388','2020/8/18',9.14,'2021',0],</t>
  </si>
  <si>
    <t>[116.62,36.94,'骑士乳业','832786','',8.76,'2021',0],</t>
  </si>
  <si>
    <t>[109.04,40.97,'中国圣牧','01432','2014/7/15',29.85,'2021',0],</t>
  </si>
  <si>
    <t>[107.84,40.39,'赛科星','834179','2015/11/12',41.34,'2021',0],</t>
  </si>
  <si>
    <t>[126.73,46.63,'贝因美','002570','2011/4/12',25.4,'2021',0],</t>
  </si>
  <si>
    <t>[85.23,43.08,'天润乳业','600419','2001/6/28',21.09,'2021',0],</t>
  </si>
  <si>
    <t>[113.09,23.56,'燕塘乳业','002732','2014/12/5',19.85,'2021',0],</t>
  </si>
  <si>
    <t>[114.2,22.29,'原生态牧业','01431','2013/11/26',17.77,'2021',0],</t>
  </si>
  <si>
    <t>[102.15,36,'庄园牧场','002910','2015/10/15',10.21,'2021',0],</t>
  </si>
  <si>
    <t>[93.14,38.24,'新农开发','600359','1999/4/29',6.85,'2021',0],</t>
  </si>
  <si>
    <t>[120.21,30.04,'一景乳业','870122','2016/12/23',2.02,'2021',0],</t>
  </si>
  <si>
    <t>[106.26,38.47,'骏华农牧','830851','2014/7/8',2.11,'2021',0],</t>
  </si>
  <si>
    <t>[118.88,33.1,'达诺乳业','871797','2017/8/10',1.97,'2021',0],</t>
  </si>
  <si>
    <t>[111.3,40.72,'伊利股份','600887','1996/3/12',87.32,'2021',1],</t>
  </si>
  <si>
    <t>[110.29,40.88,'蒙牛乳业','2319.HK','2004/6/4',50.255,'2021',1],</t>
  </si>
  <si>
    <t>[121.2,31.22,'光明乳业','600597','2002/8/28',5.92,'2021',1],</t>
  </si>
  <si>
    <t>[122.65,46.35,'中国飞鹤','06186.HK','2019/11/13',69.15,'2021',1],</t>
  </si>
  <si>
    <t>[112.33,40.81,'优然牧业','09858.HK','2021/6/18',20.21,'2021',1],</t>
  </si>
  <si>
    <t>[114.38,22.29,'H&amp;H国际控股','1112.HK','2010/12/17',5.09,'2021',1],</t>
  </si>
  <si>
    <t>[103.14,30.54,'新乳业','002946','2019/1/25',3.12,'2021',1],</t>
  </si>
  <si>
    <t>[113.26,28.12,'澳优乳业','01717.HK','2009/10/8',10.4,'2021',1],</t>
  </si>
  <si>
    <t>[116.41,39.91,'三元股份',' 600429','2003/9/15',2.45,'2021',1],</t>
  </si>
  <si>
    <t>[118.17,31.51,'现代牧业','01117.HK','2010/11/26',10.33,'2021',1],</t>
  </si>
  <si>
    <t>[126.22,43.81,'妙可蓝多','600882','1995/12/6',1.54,'2021',1],</t>
  </si>
  <si>
    <t>[117.27,34.19,'维维股份','600300','2000/6/30',2.23,'2021',1],</t>
  </si>
  <si>
    <t>[80.63,44.29,'西部牧业','300106','2010/8/20',0.1441,'2021',1],</t>
  </si>
  <si>
    <t>[104.71,21.41,'皇室集团','002329','2010/1/6',-4.72,'2021',1],</t>
  </si>
  <si>
    <t>[115.32,23.53,'雅士利','01230','2010/11/1',-0.81363,'2021',1],</t>
  </si>
  <si>
    <t>[119.22,27.53,'熊猫乳品','300898','2020/10/16',0.7735,'2021',1],</t>
  </si>
  <si>
    <t>[100.29,25.61,'李子园','605337','2021/2/8',2.62,'2021',1],</t>
  </si>
  <si>
    <t>[111.42,30.68,'均瑶健康','605388','2020/8/18',1.47,'2021',1],</t>
  </si>
  <si>
    <t>[116.82,36.94,'骑士乳业','832786','',0.56,'2021',1],</t>
  </si>
  <si>
    <t>[109.24,40.97,'中国圣牧','01432','2014/7/15',4.72,'2021',1],</t>
  </si>
  <si>
    <t>[108.04,40.39,'赛科星','834179','2015/11/12',5.75,'2021',1],</t>
  </si>
  <si>
    <t>[126.93,46.63,'贝因美','002570','2011/4/12',0.7331,'2021',1],</t>
  </si>
  <si>
    <t>[85.43,43.08,'天润乳业','600419','2001/6/28',1.5,'2021',1],</t>
  </si>
  <si>
    <t>[113.29,23.56,'燕塘乳业','002732','2014/12/5',1.58,'2021',1],</t>
  </si>
  <si>
    <t>[114.4,22.29,'原生态牧业','01431','2013/11/26',1.57,'2021',1],</t>
  </si>
  <si>
    <t>[102.35,36,'庄园牧场','002910','2015/10/15',0.54,'2021',1],</t>
  </si>
  <si>
    <t>[93.34,38.24,'新农开发','600359','1999/4/29',0.4091,'2021',1],</t>
  </si>
  <si>
    <t>[120.41,30.04,'一景乳业','870122','2016/12/23',0.21,'2021',1],</t>
  </si>
  <si>
    <t>[106.46,38.47,'骏华农牧','830851','2014/7/8',0.016,'2021',1],</t>
  </si>
  <si>
    <t>[119.08,33.1,'达诺乳业','871797','2017/8/10',0.0496,'2021',1],</t>
  </si>
  <si>
    <t>[111.5,40.72,'伊利股份','600887','1996/3/12',0.141496191400202,'2021',2],</t>
  </si>
  <si>
    <t>[110.49,40.88,'蒙牛乳业','2319.HK','2004/6/4',0.159225775565925,'2021',2],</t>
  </si>
  <si>
    <t>[121.4,31.22,'光明乳业','600597','2002/8/28',0.155757815591611,'2021',2],</t>
  </si>
  <si>
    <t>[122.85,46.35,'中国飞鹤','06186.HK','2019/11/13',0.224977141935137,'2021',2],</t>
  </si>
  <si>
    <t>[112.53,40.81,'优然牧业','09858.HK','2021/6/18',0.302605890841185,'2021',2],</t>
  </si>
  <si>
    <t>[114.58,22.29,'H&amp;H国际控股','1112.HK','2010/12/17',0.0316212594908441,'2021',2],</t>
  </si>
  <si>
    <t>[103.34,30.54,'新乳业','002946','2019/1/25',0.328641280189658,'2021',2],</t>
  </si>
  <si>
    <t>[113.46,28.12,'澳优乳业','01717.HK','2009/10/8',0.11106937139995,'2021',2],</t>
  </si>
  <si>
    <t>[116.61,39.91,'三元股份',' 600429','2003/9/15',0.0514075887392901,'2021',2],</t>
  </si>
  <si>
    <t>[118.37,31.51,'现代牧业','01117.HK','2010/11/26',0.175747508305648,'2021',2],</t>
  </si>
  <si>
    <t>[126.42,43.81,'妙可蓝多','600882','1995/12/6',0.572883737267299,'2021',2],</t>
  </si>
  <si>
    <t>[117.47,34.19,'维维股份','600300','2000/6/30',-0.0481350281308606,'2021',2],</t>
  </si>
  <si>
    <t>[80.83,44.29,'西部牧业','300106','2010/8/20',0.375609756097561,'2021',2],</t>
  </si>
  <si>
    <t>[104.91,21.41,'皇室集团','002329','2010/1/6',0.0317269076305222,'2021',2],</t>
  </si>
  <si>
    <t>[115.52,23.53,'雅士利','01230','2010/11/1',0.215401479857495,'2021',2],</t>
  </si>
  <si>
    <t>[119.42,27.53,'熊猫乳品','300898','2020/10/16',0.252923976608187,'2021',2],</t>
  </si>
  <si>
    <t>[100.49,25.61,'李子园','605337','2021/2/8',0.35110294117647,'2021',2],</t>
  </si>
  <si>
    <t>[111.22,30.68,'均瑶健康','605388','2020/8/18',0.0727699530516433,'2021',2],</t>
  </si>
  <si>
    <t>[117.02,36.94,'骑士乳业','832786','',0.218358831710709,'2021',2],</t>
  </si>
  <si>
    <t>[109.44,40.97,'中国圣牧','01432','2014/7/15',0.121758737316798,'2021',2],</t>
  </si>
  <si>
    <t>[108.24,40.39,'赛科星','834179','2015/11/12',0.179457917261056,'2021',2],</t>
  </si>
  <si>
    <t>[127.13,46.63,'贝因美','002570','2011/4/12',-0.0469043151969981,'2021',2],</t>
  </si>
  <si>
    <t>[85.63,43.08,'天润乳业','600419','2001/6/28',0.192873303167421,'2021',2],</t>
  </si>
  <si>
    <t>[113.49,23.56,'燕塘乳业','002732','2014/12/5',0.212583995113012,'2021',2],</t>
  </si>
  <si>
    <t>[114.6,22.29,'原生态牧业','01431','2013/11/26',0.143500643500644,'2021',2],</t>
  </si>
  <si>
    <t>[102.55,36,'庄园牧场','002910','2015/10/15',0.37972972972973,'2021',2],</t>
  </si>
  <si>
    <t>[93.54,38.24,'新农开发','600359','1999/4/29',0.232014388489209,'2021',2],</t>
  </si>
  <si>
    <t>[120.61,30.04,'一景乳业','870122','2016/12/23',0.0802139037433155,'2021',2],</t>
  </si>
  <si>
    <t>[106.66,38.47,'骏华农牧','830851','2014/7/8',0.0292682926829269,'2021',2],</t>
  </si>
  <si>
    <t>[119.28,33.1,'达诺乳业','871797','2017/8/10',0.186746987951807,'2021',2],</t>
  </si>
  <si>
    <t>[111.7,40.72,'伊利股份','600887','1996/3/12',0.230032398929427,'2021',3],</t>
  </si>
  <si>
    <t>[110.69,40.88,'蒙牛乳业','2319.HK','2004/6/4',0.425673758865248,'2021',3],</t>
  </si>
  <si>
    <t>[121.6,31.22,'光明乳业','600597','2002/8/28',-0.0263157894736842,'2021',3],</t>
  </si>
  <si>
    <t>[123.05,46.35,'中国飞鹤','06186.HK','2019/11/13',-0.0701895925776523,'2021',3],</t>
  </si>
  <si>
    <t>[112.73,40.81,'优然牧业','09858.HK','2021/6/18',0.311486048020766,'2021',3],</t>
  </si>
  <si>
    <t>[114.78,22.29,'H&amp;H国际控股','1112.HK','2010/12/17',-0.552330694810906,'2021',3],</t>
  </si>
  <si>
    <t>[103.54,30.54,'新乳业','002946','2019/1/25',0.151291512915129,'2021',3],</t>
  </si>
  <si>
    <t>[113.66,28.12,'澳优乳业','01717.HK','2009/10/8',0.0358565737051794,'2021',3],</t>
  </si>
  <si>
    <t>[116.81,39.91,'三元股份',' 600429','2003/9/15',10.1060743427017,'2021',3],</t>
  </si>
  <si>
    <t>[118.57,31.51,'现代牧业','01117.HK','2010/11/26',0.317602040816327,'2021',3],</t>
  </si>
  <si>
    <t>[126.62,43.81,'妙可蓝多','600882','1995/12/6',1.59871751603105,'2021',3],</t>
  </si>
  <si>
    <t>[117.67,34.19,'维维股份','600300','2000/6/30',-0.488532110091743,'2021',3],</t>
  </si>
  <si>
    <t>[81.03,44.29,'西部牧业','300106','2010/8/20',0.205857740585774,'2021',3],</t>
  </si>
  <si>
    <t>[105.11,21.41,'皇室集团','002329','2010/1/6',-4.44525547445255,'2021',3],</t>
  </si>
  <si>
    <t>[115.72,23.53,'雅士利','01230','2010/11/1',-1.80557425742574,'2021',3],</t>
  </si>
  <si>
    <t>[119.62,27.53,'熊猫乳品','300898','2020/10/16',-0.0510366826156301,'2021',3],</t>
  </si>
  <si>
    <t>[100.69,25.61,'李子园','605337','2021/2/8',0.218604651162791,'2021',3],</t>
  </si>
  <si>
    <t>[111.42,30.68,'均瑶健康','605388','2020/8/18',-0.313084112149533,'2021',3],</t>
  </si>
  <si>
    <t>[117.22,36.94,'骑士乳业','832786','',1.43478260869565,'2021',3],</t>
  </si>
  <si>
    <t>[109.64,40.97,'中国圣牧','01432','2014/7/15',0.15970515970516,'2021',3],</t>
  </si>
  <si>
    <t>[108.44,40.39,'赛科星','834179','2015/11/12',1.28174603174603,'2021',3],</t>
  </si>
  <si>
    <t>[127.33,46.63,'贝因美','002570','2011/4/12',-0.773734567901235,'2021',3],</t>
  </si>
  <si>
    <t>[85.83,43.08,'天润乳业','600419','2001/6/28',0.0204081632653061,'2021',3],</t>
  </si>
  <si>
    <t>[113.69,23.56,'燕塘乳业','002732','2014/12/5',0.504761904761905,'2021',3],</t>
  </si>
  <si>
    <t>[114.8,22.29,'原生态牧业','01431','2013/11/26',-0.728373702422145,'2021',3],</t>
  </si>
  <si>
    <t>[102.75,36,'庄园牧场','002910','2015/10/15',4.4,'2021',3],</t>
  </si>
  <si>
    <t>[93.74,38.24,'新农开发','600359','1999/4/29',0.0698221757322176,'2021',3],</t>
  </si>
  <si>
    <t>[120.81,30.04,'一景乳业','870122','2016/12/23',-0.192307692307692,'2021',3],</t>
  </si>
  <si>
    <t>[106.86,38.47,'骏华农牧','830851','2014/7/8',-0.875,'2021',3],</t>
  </si>
  <si>
    <t>[119.48,33.1,'达诺乳业','871797','2017/8/10',-0.618461538461538,'2021',3],</t>
  </si>
  <si>
    <t>[111.1,40.72,'伊利股份','600887','1996/3/12',968.86,'2020',0],</t>
  </si>
  <si>
    <t>[110.09,40.88,'蒙牛乳业','2319.HK','2004/6/4',760.348,'2020',0],</t>
  </si>
  <si>
    <t>[121,31.22,'光明乳业','600597','2002/8/28',252.7,'2020',0],</t>
  </si>
  <si>
    <t>[122.45,46.35,'中国飞鹤','06186.HK','2019/11/13',185.93,'2020',0],</t>
  </si>
  <si>
    <t>[112.13,40.81,'优然牧业','09858.HK','2021/6/18',117.81,'2020',0],</t>
  </si>
  <si>
    <t>[114.18,22.29,'H&amp;H国际控股','1112.HK','2010/12/17',111.95,'2020',0],</t>
  </si>
  <si>
    <t>[102.94,30.54,'新乳业','002946','2019/1/25',67.49,'2020',0],</t>
  </si>
  <si>
    <t>[113.06,28.12,'澳优乳业','01717.HK','2009/10/8',79.86,'2020',0],</t>
  </si>
  <si>
    <t>[116.21,39.91,'三元股份',' 600429','2003/9/15',73.53,'2020',0],</t>
  </si>
  <si>
    <t>[117.97,31.51,'现代牧业','01117.HK','2010/11/26',60.2,'2020',0],</t>
  </si>
  <si>
    <t>[126.02,43.81,'妙可蓝多','600882','1995/12/6',28.47,'2020',0],</t>
  </si>
  <si>
    <t>[117.07,34.19,'维维股份','600300','2000/6/30',47.99,'2020',0],</t>
  </si>
  <si>
    <t>[80.43,44.29,'西部牧业','300106','2010/8/20',8.2,'2020',0],</t>
  </si>
  <si>
    <t>[104.51,21.41,'皇室集团','002329','2010/1/6',24.9,'2020',0],</t>
  </si>
  <si>
    <t>[115.12,23.53,'雅士利','01230','2010/11/1',36.49,'2020',0],</t>
  </si>
  <si>
    <t>[119.02,27.53,'熊猫乳品','300898','2020/10/16',6.84,'2020',0],</t>
  </si>
  <si>
    <t>[100.09,25.61,'李子园','605337','2021/2/8',10.88,'2020',0],</t>
  </si>
  <si>
    <t>[111.22,30.68,'均瑶健康','605388','2020/8/18',8.52,'2020',0],</t>
  </si>
  <si>
    <t>[116.62,36.94,'骑士乳业','832786','',7.19,'2020',0],</t>
  </si>
  <si>
    <t>[109.04,40.97,'中国圣牧','01432','2014/7/15',26.61,'2020',0],</t>
  </si>
  <si>
    <t>[107.84,40.39,'赛科星','834179','2015/11/12',35.05,'2020',0],</t>
  </si>
  <si>
    <t>[126.73,46.63,'贝因美','002570','2011/4/12',26.65,'2020',0],</t>
  </si>
  <si>
    <t>[85.23,43.08,'天润乳业','600419','2001/6/28',17.68,'2020',0],</t>
  </si>
  <si>
    <t>[113.09,23.56,'燕塘乳业','002732','2014/12/5',16.37,'2020',0],</t>
  </si>
  <si>
    <t>[114.2,22.29,'原生态牧业','01431','2013/11/26',15.54,'2020',0],</t>
  </si>
  <si>
    <t>[102.15,36,'庄园牧场','002910','2015/10/15',7.4,'2020',0],</t>
  </si>
  <si>
    <t>[93.14,38.24,'新农开发','600359','1999/4/29',5.56,'2020',0],</t>
  </si>
  <si>
    <t>[120.21,30.04,'一景乳业','870122','2016/12/23',1.87,'2020',0],</t>
  </si>
  <si>
    <t>[106.26,38.47,'骏华农牧','830851','2014/7/8',2.05,'2020',0],</t>
  </si>
  <si>
    <t>[118.88,33.1,'达诺乳业','871797','2017/8/10',1.66,'2020',0],</t>
  </si>
  <si>
    <t>[111.3,40.72,'伊利股份','600887','1996/3/12',70.99,'2020',1],</t>
  </si>
  <si>
    <t>[110.29,40.88,'蒙牛乳业','2319.HK','2004/6/4',35.25,'2020',1],</t>
  </si>
  <si>
    <t>[121.2,31.22,'光明乳业','600597','2002/8/28',6.08,'2020',1],</t>
  </si>
  <si>
    <t>[122.65,46.35,'中国飞鹤','06186.HK','2019/11/13',74.37,'2020',1],</t>
  </si>
  <si>
    <t>[112.33,40.81,'优然牧业','09858.HK','2021/6/18',15.41,'2020',1],</t>
  </si>
  <si>
    <t>[114.38,22.29,'H&amp;H国际控股','1112.HK','2010/12/17',11.37,'2020',1],</t>
  </si>
  <si>
    <t>[103.14,30.54,'新乳业','002946','2019/1/25',2.71,'2020',1],</t>
  </si>
  <si>
    <t>[113.26,28.12,'澳优乳业','01717.HK','2009/10/8',10.04,'2020',1],</t>
  </si>
  <si>
    <t>[116.41,39.91,'三元股份',' 600429','2003/9/15',0.2206,'2020',1],</t>
  </si>
  <si>
    <t>[118.17,31.51,'现代牧业','01117.HK','2010/11/26',7.84,'2020',1],</t>
  </si>
  <si>
    <t>[126.22,43.81,'妙可蓝多','600882','1995/12/6',0.5926,'2020',1],</t>
  </si>
  <si>
    <t>[117.27,34.19,'维维股份','600300','2000/6/30',4.36,'2020',1],</t>
  </si>
  <si>
    <t>[80.63,44.29,'西部牧业','300106','2010/8/20',0.1195,'2020',1],</t>
  </si>
  <si>
    <t>[104.71,21.41,'皇室集团','002329','2010/1/6',1.37,'2020',1],</t>
  </si>
  <si>
    <t>[115.32,23.53,'雅士利','01230','2010/11/1',1.01,'2020',1],</t>
  </si>
  <si>
    <t>[119.22,27.53,'熊猫乳品','300898','2020/10/16',0.8151,'2020',1],</t>
  </si>
  <si>
    <t>[100.29,25.61,'李子园','605337','2021/2/8',2.15,'2020',1],</t>
  </si>
  <si>
    <t>[111.42,30.68,'均瑶健康','605388','2020/8/18',2.14,'2020',1],</t>
  </si>
  <si>
    <t>[116.82,36.94,'骑士乳业','832786','',0.23,'2020',1],</t>
  </si>
  <si>
    <t>[109.24,40.97,'中国圣牧','01432','2014/7/15',4.07,'2020',1],</t>
  </si>
  <si>
    <t>[108.04,40.39,'赛科星','834179','2015/11/12',2.52,'2020',1],</t>
  </si>
  <si>
    <t>[126.93,46.63,'贝因美','002570','2011/4/12',3.24,'2020',1],</t>
  </si>
  <si>
    <t>[85.43,43.08,'天润乳业','600419','2001/6/28',1.47,'2020',1],</t>
  </si>
  <si>
    <t>[113.29,23.56,'燕塘乳业','002732','2014/12/5',1.05,'2020',1],</t>
  </si>
  <si>
    <t>[114.4,22.29,'原生态牧业','01431','2013/11/26',5.78,'2020',1],</t>
  </si>
  <si>
    <t>[102.35,36,'庄园牧场','002910','2015/10/15',0.1,'2020',1],</t>
  </si>
  <si>
    <t>[93.34,38.24,'新农开发','600359','1999/4/29',0.3824,'2020',1],</t>
  </si>
  <si>
    <t>[120.41,30.04,'一景乳业','870122','2016/12/23',0.26,'2020',1],</t>
  </si>
  <si>
    <t>[106.46,38.47,'骏华农牧','830851','2014/7/8',0.128,'2020',1],</t>
  </si>
  <si>
    <t>[119.08,33.1,'达诺乳业','871797','2017/8/10',0.13,'2020',1],</t>
  </si>
  <si>
    <t>[111.5,40.72,'伊利股份','600887','1996/3/12',0.0738503485807388,'2020',2],</t>
  </si>
  <si>
    <t>[110.49,40.88,'蒙牛乳业','2319.HK','2004/6/4',-0.0378995318233582,'2020',2],</t>
  </si>
  <si>
    <t>[121.4,31.22,'光明乳业','600597','2002/8/28',0.120124113475177,'2020',2],</t>
  </si>
  <si>
    <t>[122.85,46.35,'中国飞鹤','06186.HK','2019/11/13',0.354977408541029,'2020',2],</t>
  </si>
  <si>
    <t>[112.53,40.81,'优然牧业','09858.HK','2021/6/18',-118.81,'2020',2],</t>
  </si>
  <si>
    <t>[114.58,22.29,'H&amp;H国际控股','1112.HK','2010/12/17',0.0247139588100687,'2020',2],</t>
  </si>
  <si>
    <t>[103.34,30.54,'新乳业','002946','2019/1/25',0.189251101321586,'2020',2],</t>
  </si>
  <si>
    <t>[113.46,28.12,'澳优乳业','01717.HK','2009/10/8',0.185570071258907,'2020',2],</t>
  </si>
  <si>
    <t>[116.61,39.91,'三元股份',' 600429','2003/9/15',-0.0979020979020979,'2020',2],</t>
  </si>
  <si>
    <t>[118.37,31.51,'现代牧业','01117.HK','2010/11/26',0.0917664127675009,'2020',2],</t>
  </si>
  <si>
    <t>[126.42,43.81,'妙可蓝多','600882','1995/12/6',0.632454128440367,'2020',2],</t>
  </si>
  <si>
    <t>[117.47,34.19,'维维股份','600300','2000/6/30',-0.0476284977178011,'2020',2],</t>
  </si>
  <si>
    <t>[80.83,44.29,'西部牧业','300106','2010/8/20',0.263482280431433,'2020',2],</t>
  </si>
  <si>
    <t>[104.91,21.41,'皇室集团','002329','2010/1/6',0.105193075898801,'2020',2],</t>
  </si>
  <si>
    <t>[115.52,23.53,'雅士利','01230','2010/11/1',0.0694607268464245,'2020',2],</t>
  </si>
  <si>
    <t>[119.42,27.53,'熊猫乳品','300898','2020/10/16',0.132450331125828,'2020',2],</t>
  </si>
  <si>
    <t>[100.49,25.61,'李子园','605337','2021/2/8',0.115897435897436,'2020',2],</t>
  </si>
  <si>
    <t>[111.22,30.68,'均瑶健康','605388','2020/8/18',-0.316211878009631,'2020',2],</t>
  </si>
  <si>
    <t>[117.02,36.94,'骑士乳业','832786','',0.099388379204893,'2020',2],</t>
  </si>
  <si>
    <t>[109.44,40.97,'中国圣牧','01432','2014/7/15',0.0476377952755906,'2020',2],</t>
  </si>
  <si>
    <t>[108.24,40.39,'赛科星','834179','2015/11/12',0.260791366906475,'2020',2],</t>
  </si>
  <si>
    <t>[127.13,46.63,'贝因美','002570','2011/4/12',-0.0430879712746859,'2020',2],</t>
  </si>
  <si>
    <t>[85.63,43.08,'天润乳业','600419','2001/6/28',0.0866625691456669,'2020',2],</t>
  </si>
  <si>
    <t>[113.49,23.56,'燕塘乳业','002732','2014/12/5',0.112848402447315,'2020',2],</t>
  </si>
  <si>
    <t>[114.6,22.29,'原生态牧业','01431','2013/11/26',0.117985611510791,'2020',2],</t>
  </si>
  <si>
    <t>[102.55,36,'庄园牧场','002910','2015/10/15',-0.0909090909090909,'2020',2],</t>
  </si>
  <si>
    <t>[93.54,38.24,'新农开发','600359','1999/4/29',0.00907441016333935,'2020',2],</t>
  </si>
  <si>
    <t>[120.61,30.04,'一景乳业','870122','2016/12/23',0.0872093023255815,'2020',2],</t>
  </si>
  <si>
    <t>[106.66,38.47,'骏华农牧','830851','2014/7/8',0.357615894039735,'2020',2],</t>
  </si>
  <si>
    <t>[119.28,33.1,'达诺乳业','871797','2017/8/10',-0.144329896907217,'2020',2],</t>
  </si>
  <si>
    <t>[111.7,40.72,'伊利股份','600887','1996/3/12',0.0212919004459788,'2020',3],</t>
  </si>
  <si>
    <t>[110.69,40.88,'蒙牛乳业','2319.HK','2004/6/4',-0.141291108404385,'2020',3],</t>
  </si>
  <si>
    <t>[121.6,31.22,'光明乳业','600597','2002/8/28',0.220883534136546,'2020',3],</t>
  </si>
  <si>
    <t>[123.05,46.35,'中国飞鹤','06186.HK','2019/11/13',0.889961880559085,'2020',3],</t>
  </si>
  <si>
    <t>[112.73,40.81,'优然牧业','09858.HK','2021/6/18',0,'2020',3],</t>
  </si>
  <si>
    <t>[114.78,22.29,'H&amp;H国际控股','1112.HK','2010/12/17',0.131343283582089,'2020',3],</t>
  </si>
  <si>
    <t>[103.54,30.54,'新乳业','002946','2019/1/25',0.110655737704918,'2020',3],</t>
  </si>
  <si>
    <t>[113.66,28.12,'澳优乳业','01717.HK','2009/10/8',0.143507972665148,'2020',3],</t>
  </si>
  <si>
    <t>[116.81,39.91,'三元股份',' 600429','2003/9/15',-0.835373134328358,'2020',3],</t>
  </si>
  <si>
    <t>[118.57,31.51,'现代牧业','01117.HK','2010/11/26',1.24,'2020',3],</t>
  </si>
  <si>
    <t>[126.62,43.81,'妙可蓝多','600882','1995/12/6',2.08164326573063,'2020',3],</t>
  </si>
  <si>
    <t>[117.67,34.19,'维维股份','600300','2000/6/30',4.97260273972603,'2020',3],</t>
  </si>
  <si>
    <t>[81.03,44.29,'西部牧业','300106','2010/8/20',-0.790966974531206,'2020',3],</t>
  </si>
  <si>
    <t>[105.11,21.41,'皇室集团','002329','2010/1/6',1.79591836734694,'2020',3],</t>
  </si>
  <si>
    <t>[115.72,23.53,'雅士利','01230','2010/11/1',-0.0982142857142858,'2020',3],</t>
  </si>
  <si>
    <t>[119.62,27.53,'熊猫乳品','300898','2020/10/16',0.223690136616124,'2020',3],</t>
  </si>
  <si>
    <t>[100.69,25.61,'李子园','605337','2021/2/8',0.181318681318681,'2020',3],</t>
  </si>
  <si>
    <t>[111.42,30.68,'均瑶健康','605388','2020/8/18',-0.274576271186441,'2020',3],</t>
  </si>
  <si>
    <t>[117.22,36.94,'骑士乳业','832786','',-0.378378378378378,'2020',3],</t>
  </si>
  <si>
    <t>[109.64,40.97,'中国圣牧','01432','2014/7/15',13.6719538572459,'2020',3],</t>
  </si>
  <si>
    <t>[108.44,40.39,'赛科星','834179','2015/11/12',2.36,'2020',3],</t>
  </si>
  <si>
    <t>[127.33,46.63,'贝因美','002570','2011/4/12',2.14563106796116,'2020',3],</t>
  </si>
  <si>
    <t>[85.83,43.08,'天润乳业','600419','2001/6/28',0.05,'2020',3],</t>
  </si>
  <si>
    <t>[113.69,23.56,'燕塘乳业','002732','2014/12/5',-0.153225806451613,'2020',3],</t>
  </si>
  <si>
    <t>[114.8,22.29,'原生态牧业','01431','2013/11/26',1.59192825112108,'2020',3],</t>
  </si>
  <si>
    <t>[102.75,36,'庄园牧场','002910','2015/10/15',-0.803921568627451,'2020',3],</t>
  </si>
  <si>
    <t>[93.74,38.24,'新农开发','600359','1999/4/29',3.59615384615385,'2020',3],</t>
  </si>
  <si>
    <t>[120.81,30.04,'一景乳业','870122','2016/12/23',0.181818181818182,'2020',3],</t>
  </si>
  <si>
    <t>[106.86,38.47,'骏华农牧','830851','2014/7/8',23.6153846153846,'2020',3],</t>
  </si>
  <si>
    <t>[119.48,33.1,'达诺乳业','871797','2017/8/10',-0.0203466465712133,'2020',3],</t>
  </si>
  <si>
    <t>[111.1,40.72,'伊利股份','600887','1996/3/12',902.23,'2019',0],</t>
  </si>
  <si>
    <t>[110.09,40.88,'蒙牛乳业','2319.HK','2004/6/4',790.3,'2019',0],</t>
  </si>
  <si>
    <t>[121,31.22,'光明乳业','600597','2002/8/28',225.6,'2019',0],</t>
  </si>
  <si>
    <t>[122.45,46.35,'中国飞鹤','06186.HK','2019/11/13',137.22,'2019',0],</t>
  </si>
  <si>
    <t>[112.13,40.81,'优然牧业','09858.HK','2021/6/18',-1,'2019',0],</t>
  </si>
  <si>
    <t>[114.18,22.29,'H&amp;H国际控股','1112.HK','2010/12/17',109.25,'2019',0],</t>
  </si>
  <si>
    <t>[102.94,30.54,'新乳业','002946','2019/1/25',56.75,'2019',0],</t>
  </si>
  <si>
    <t>[113.06,28.12,'澳优乳业','01717.HK','2009/10/8',67.36,'2019',0],</t>
  </si>
  <si>
    <t>[116.21,39.91,'三元股份',' 600429','2003/9/15',81.51,'2019',0],</t>
  </si>
  <si>
    <t>[117.97,31.51,'现代牧业','01117.HK','2010/11/26',55.14,'2019',0],</t>
  </si>
  <si>
    <t>[126.02,43.81,'妙可蓝多','600882','1995/12/6',17.44,'2019',0],</t>
  </si>
  <si>
    <t>[117.07,34.19,'维维股份','600300','2000/6/30',50.39,'2019',0],</t>
  </si>
  <si>
    <t>[80.43,44.29,'西部牧业','300106','2010/8/20',6.49,'2019',0],</t>
  </si>
  <si>
    <t>[104.51,21.41,'皇室集团','002329','2010/1/6',22.53,'2019',0],</t>
  </si>
  <si>
    <t>[115.12,23.53,'雅士利','01230','2010/11/1',34.12,'2019',0],</t>
  </si>
  <si>
    <t>[119.02,27.53,'熊猫乳品','300898','2020/10/16',6.04,'2019',0],</t>
  </si>
  <si>
    <t>[100.09,25.61,'李子园','605337','2021/2/8',9.75,'2019',0],</t>
  </si>
  <si>
    <t>[111.22,30.68,'均瑶健康','605388','2020/8/18',12.46,'2019',0],</t>
  </si>
  <si>
    <t>[116.62,36.94,'骑士乳业','832786','',6.54,'2019',0],</t>
  </si>
  <si>
    <t>[109.04,40.97,'中国圣牧','01432','2014/7/15',25.4,'2019',0],</t>
  </si>
  <si>
    <t>[107.84,40.39,'赛科星','834179','2015/11/12',27.8,'2019',0],</t>
  </si>
  <si>
    <t>[126.73,46.63,'贝因美','002570','2011/4/12',27.85,'2019',0],</t>
  </si>
  <si>
    <t>[85.23,43.08,'天润乳业','600419','2001/6/28',16.27,'2019',0],</t>
  </si>
  <si>
    <t>[113.09,23.56,'燕塘乳业','002732','2014/12/5',14.71,'2019',0],</t>
  </si>
  <si>
    <t>[114.2,22.29,'原生态牧业','01431','2013/11/26',13.9,'2019',0],</t>
  </si>
  <si>
    <t>[102.15,36,'庄园牧场','002910','2015/10/15',8.14,'2019',0],</t>
  </si>
  <si>
    <t>[93.14,38.24,'新农开发','600359','1999/4/29',5.51,'2019',0],</t>
  </si>
  <si>
    <t>[120.21,30.04,'一景乳业','870122','2016/12/23',1.72,'2019',0],</t>
  </si>
  <si>
    <t>[106.26,38.47,'骏华农牧','830851','2014/7/8',1.51,'2019',0],</t>
  </si>
  <si>
    <t>[118.88,33.1,'达诺乳业','871797','2017/8/10',1.94,'2019',0],</t>
  </si>
  <si>
    <t>[111.3,40.72,'伊利股份','600887','1996/3/12',69.51,'2019',1],</t>
  </si>
  <si>
    <t>[110.29,40.88,'蒙牛乳业','2319.HK','2004/6/4',41.05,'2019',1],</t>
  </si>
  <si>
    <t>[121.2,31.22,'光明乳业','600597','2002/8/28',4.98,'2019',1],</t>
  </si>
  <si>
    <t>[122.65,46.35,'中国飞鹤','06186.HK','2019/11/13',39.35,'2019',1],</t>
  </si>
  <si>
    <t>[112.33,40.81,'优然牧业','09858.HK','2021/6/18',0,'2019',1],</t>
  </si>
  <si>
    <t>[114.38,22.29,'H&amp;H国际控股','1112.HK','2010/12/17',10.05,'2019',1],</t>
  </si>
  <si>
    <t>[103.14,30.54,'新乳业','002946','2019/1/25',2.44,'2019',1],</t>
  </si>
  <si>
    <t>[113.26,28.12,'澳优乳业','01717.HK','2009/10/8',8.78,'2019',1],</t>
  </si>
  <si>
    <t>[116.41,39.91,'三元股份',' 600429','2003/9/15',1.34,'2019',1],</t>
  </si>
  <si>
    <t>[118.17,31.51,'现代牧业','01117.HK','2010/11/26',3.5,'2019',1],</t>
  </si>
  <si>
    <t>[126.22,43.81,'妙可蓝多','600882','1995/12/6',0.1923,'2019',1],</t>
  </si>
  <si>
    <t>[117.27,34.19,'维维股份','600300','2000/6/30',0.73,'2019',1],</t>
  </si>
  <si>
    <t>[80.63,44.29,'西部牧业','300106','2010/8/20',0.57168,'2019',1],</t>
  </si>
  <si>
    <t>[104.71,21.41,'皇室集团','002329','2010/1/6',0.49,'2019',1],</t>
  </si>
  <si>
    <t>[115.32,23.53,'雅士利','01230','2010/11/1',1.12,'2019',1],</t>
  </si>
  <si>
    <t>[119.22,27.53,'熊猫乳品','300898','2020/10/16',0.6661,'2019',1],</t>
  </si>
  <si>
    <t>[100.29,25.61,'李子园','605337','2021/2/8',1.82,'2019',1],</t>
  </si>
  <si>
    <t>[111.42,30.68,'均瑶健康','605388','2020/8/18',2.95,'2019',1],</t>
  </si>
  <si>
    <t>[116.82,36.94,'骑士乳业','832786','',0.37,'2019',1],</t>
  </si>
  <si>
    <t>[109.24,40.97,'中国圣牧','01432','2014/7/15',0.2774,'2019',1],</t>
  </si>
  <si>
    <t>[108.04,40.39,'赛科星','834179','2015/11/12',0.75,'2019',1],</t>
  </si>
  <si>
    <t>[126.93,46.63,'贝因美','002570','2011/4/12',1.03,'2019',1],</t>
  </si>
  <si>
    <t>[85.43,43.08,'天润乳业','600419','2001/6/28',1.4,'2019',1],</t>
  </si>
  <si>
    <t>[113.29,23.56,'燕塘乳业','002732','2014/12/5',1.24,'2019',1],</t>
  </si>
  <si>
    <t>[114.4,22.29,'原生态牧业','01431','2013/11/26',2.23,'2019',1],</t>
  </si>
  <si>
    <t>[102.35,36,'庄园牧场','002910','2015/10/15',0.51,'2019',1],</t>
  </si>
  <si>
    <t>[93.34,38.24,'新农开发','600359','1999/4/29',0.0832,'2019',1],</t>
  </si>
  <si>
    <t>[120.41,30.04,'一景乳业','870122','2016/12/23',0.22,'2019',1],</t>
  </si>
  <si>
    <t>[106.46,38.47,'骏华农牧','830851','2014/7/8',0.0052,'2019',1],</t>
  </si>
  <si>
    <t>[119.08,33.1,'达诺乳业','871797','2017/8/10',0.1327,'2019',1],</t>
  </si>
  <si>
    <t>[111.5,40.72,'伊利股份','600887','1996/3/12',0.134124420197856,'2019',2],</t>
  </si>
  <si>
    <t>[110.49,40.88,'蒙牛乳业','2319.HK','2004/6/4',0.145744233585108,'2019',2],</t>
  </si>
  <si>
    <t>[121.4,31.22,'光明乳业','600597','2002/8/28',0.0747975226298237,'2019',2],</t>
  </si>
  <si>
    <t>[122.85,46.35,'中国飞鹤','06186.HK','2019/11/13',0.320438799076212,'2019',2],</t>
  </si>
  <si>
    <t>[112.53,40.81,'优然牧业','09858.HK','2021/6/18',0,'2019',2],</t>
  </si>
  <si>
    <t>[114.58,22.29,'H&amp;H国际控股','1112.HK','2010/12/17',0.0781604658047962,'2019',2],</t>
  </si>
  <si>
    <t>[103.34,30.54,'新乳业','002946','2019/1/25',0.141391794046661,'2019',2],</t>
  </si>
  <si>
    <t>[113.46,28.12,'澳优乳业','01717.HK','2009/10/8',0.249721706864564,'2019',2],</t>
  </si>
  <si>
    <t>[116.61,39.91,'三元股份',' 600429','2003/9/15',0.0932135193133048,'2019',2],</t>
  </si>
  <si>
    <t>[118.37,31.51,'现代牧业','01117.HK','2010/11/26',0.112366350615292,'2019',2],</t>
  </si>
  <si>
    <t>[126.42,43.81,'妙可蓝多','600882','1995/12/6',0.422512234910277,'2019',2],</t>
  </si>
  <si>
    <t>[117.47,34.19,'维维股份','600300','2000/6/30',0.00119213192926688,'2019',2],</t>
  </si>
  <si>
    <t>[80.83,44.29,'西部牧业','300106','2010/8/20',-0.0427728613569322,'2019',2],</t>
  </si>
  <si>
    <t>[104.91,21.41,'皇室集团','002329','2010/1/6',-0.0355308219178081,'2019',2],</t>
  </si>
  <si>
    <t>[115.52,23.53,'雅士利','01230','2010/11/1',0.13317834606443,'2019',2],</t>
  </si>
  <si>
    <t>[119.42,27.53,'熊猫乳品','300898','2020/10/16',0.0033222591362127,'2019',2],</t>
  </si>
  <si>
    <t>[100.49,25.61,'李子园','605337','2021/2/8',0.238881829733164,'2019',2],</t>
  </si>
  <si>
    <t>[111.22,30.68,'均瑶健康','605388','2020/8/18',-0.0318570318570317,'2019',2],</t>
  </si>
  <si>
    <t>[117.02,36.94,'骑士乳业','832786','',0.415584415584416,'2019',2],</t>
  </si>
  <si>
    <t>[109.44,40.97,'中国圣牧','01432','2014/7/15',0.173752310536044,'2019',2],</t>
  </si>
  <si>
    <t>[108.24,40.39,'赛科星','834179','2015/11/12',0.278748850045998,'2019',2],</t>
  </si>
  <si>
    <t>[127.13,46.63,'贝因美','002570','2011/4/12',0.118024889602569,'2019',2],</t>
  </si>
  <si>
    <t>[85.63,43.08,'天润乳业','600419','2001/6/28',0.112859097127223,'2019',2],</t>
  </si>
  <si>
    <t>[113.49,23.56,'燕塘乳业','002732','2014/12/5',0.134155744024672,'2019',2],</t>
  </si>
  <si>
    <t>[114.6,22.29,'原生态牧业','01431','2013/11/26',0.263636363636364,'2019',2],</t>
  </si>
  <si>
    <t>[102.55,36,'庄园牧场','002910','2015/10/15',0.237082066869301,'2019',2],</t>
  </si>
  <si>
    <t>[93.54,38.24,'新农开发','600359','1999/4/29',-0.121212121212121,'2019',2],</t>
  </si>
  <si>
    <t>[120.61,30.04,'一景乳业','870122','2016/12/23',0.154362416107383,'2019',2],</t>
  </si>
  <si>
    <t>[106.66,38.47,'骏华农牧','830851','2014/7/8',0.324561403508772,'2019',2],</t>
  </si>
  <si>
    <t>[119.28,33.1,'达诺乳业','871797','2017/8/10',0.127906976744186,'2019',2],</t>
  </si>
  <si>
    <t>[111.7,40.72,'伊利股份','600887','1996/3/12',0.0773403595784254,'2019',3],</t>
  </si>
  <si>
    <t>[110.69,40.88,'蒙牛乳业','2319.HK','2004/6/4',0.348997699638515,'2019',3],</t>
  </si>
  <si>
    <t>[121.6,31.22,'光明乳业','600597','2002/8/28',0.456140350877193,'2019',3],</t>
  </si>
  <si>
    <t>[123.05,46.35,'中国飞鹤','06186.HK','2019/11/13',0.755129348795718,'2019',3],</t>
  </si>
  <si>
    <t>[112.73,40.81,'优然牧业','09858.HK','2021/6/18',0,'2019',3],</t>
  </si>
  <si>
    <t>[114.78,22.29,'H&amp;H国际控股','1112.HK','2010/12/17',0.192170818505338,'2019',3],</t>
  </si>
  <si>
    <t>[103.54,30.54,'新乳业','002946','2019/1/25',0.00411522633744847,'2019',3],</t>
  </si>
  <si>
    <t>[113.66,28.12,'澳优乳业','01717.HK','2009/10/8',0.382677165354331,'2019',3],</t>
  </si>
  <si>
    <t>[116.81,39.91,'三元股份',' 600429','2003/9/15',-0.255555555555556,'2019',3],</t>
  </si>
  <si>
    <t>[118.57,31.51,'现代牧业','01117.HK','2010/11/26',-0.294354838709677,'2019',3],</t>
  </si>
  <si>
    <t>[126.62,43.81,'妙可蓝多','600882','1995/12/6',0.807330827067669,'2019',3],</t>
  </si>
  <si>
    <t>[117.67,34.19,'维维股份','600300','2000/6/30',0.216666666666667,'2019',3],</t>
  </si>
  <si>
    <t>[81.03,44.29,'西部牧业','300106','2010/8/20',1.90045662100457,'2019',3],</t>
  </si>
  <si>
    <t>[105.11,21.41,'皇室集团','002329','2010/1/6',-0.920454545454545,'2019',3],</t>
  </si>
  <si>
    <t>[115.72,23.53,'雅士利','01230','2010/11/1',1.14231063504208,'2019',3],</t>
  </si>
  <si>
    <t>[119.62,27.53,'熊猫乳品','300898','2020/10/16',-0.296992084432718,'2019',3],</t>
  </si>
  <si>
    <t>[100.69,25.61,'李子园','605337','2021/2/8',0.467741935483871,'2019',3],</t>
  </si>
  <si>
    <t>[111.42,30.68,'均瑶健康','605388','2020/8/18',0.161417322834646,'2019',3],</t>
  </si>
  <si>
    <t>[117.22,36.94,'骑士乳业','832786','',0.37037037037037,'2019',3],</t>
  </si>
  <si>
    <t>[109.64,40.97,'中国圣牧','01432','2014/7/15',-0.987532584269663,'2019',3],</t>
  </si>
  <si>
    <t>[108.44,40.39,'赛科星','834179','2015/11/12',-0.380165289256198,'2019',3],</t>
  </si>
  <si>
    <t>[127.33,46.63,'贝因美','002570','2011/4/12',1.50547312089516,'2019',3],</t>
  </si>
  <si>
    <t>[85.83,43.08,'天润乳业','600419','2001/6/28',0.228070175438597,'2019',3],</t>
  </si>
  <si>
    <t>[113.69,23.56,'燕塘乳业','002732','2014/12/5',1.95238095238095,'2019',3],</t>
  </si>
  <si>
    <t>[114.8,22.29,'原生态牧业','01431','2013/11/26',-0.598920863309352,'2019',3],</t>
  </si>
  <si>
    <t>[102.75,36,'庄园牧场','002910','2015/10/15',-0.203125,'2019',3],</t>
  </si>
  <si>
    <t>[93.74,38.24,'新农开发','600359','1999/4/29',-0.961834862385321,'2019',3],</t>
  </si>
  <si>
    <t>[120.81,30.04,'一景乳业','870122','2016/12/23',0.375,'2019',3],</t>
  </si>
  <si>
    <t>[106.86,38.47,'骏华农牧','830851','2014/7/8',-0.978679786797868,'2019',3],</t>
  </si>
  <si>
    <t>[119.48,33.1,'达诺乳业','871797','2017/8/10',0.802989130434783,'2019',3],</t>
  </si>
  <si>
    <t>[111.1,40.72,'伊利股份','600887','1996/3/12',795.53,'2018',0],</t>
  </si>
  <si>
    <t>[110.09,40.88,'蒙牛乳业','2319.HK','2004/6/4',689.77,'2018',0],</t>
  </si>
  <si>
    <t>[121,31.22,'光明乳业','600597','2002/8/28',209.9,'2018',0],</t>
  </si>
  <si>
    <t>[122.45,46.35,'中国飞鹤','06186.HK','2019/11/13',103.92,'2018',0],</t>
  </si>
  <si>
    <t>[112.13,40.81,'优然牧业','09858.HK','2021/6/18',0,'2018',0],</t>
  </si>
  <si>
    <t>[114.18,22.29,'H&amp;H国际控股','1112.HK','2010/12/17',101.33,'2018',0],</t>
  </si>
  <si>
    <t>[102.94,30.54,'新乳业','002946','2019/1/25',49.72,'2018',0],</t>
  </si>
  <si>
    <t>[113.06,28.12,'澳优乳业','01717.HK','2009/10/8',53.9,'2018',0],</t>
  </si>
  <si>
    <t>[116.21,39.91,'三元股份',' 600429','2003/9/15',74.56,'2018',0],</t>
  </si>
  <si>
    <t>[117.97,31.51,'现代牧业','01117.HK','2010/11/26',49.57,'2018',0],</t>
  </si>
  <si>
    <t>[126.02,43.81,'妙可蓝多','600882','1995/12/6',12.26,'2018',0],</t>
  </si>
  <si>
    <t>[117.07,34.19,'维维股份','600300','2000/6/30',50.33,'2018',0],</t>
  </si>
  <si>
    <t>[80.43,44.29,'西部牧业','300106','2010/8/20',6.78,'2018',0],</t>
  </si>
  <si>
    <t>[104.51,21.41,'皇室集团','002329','2010/1/6',23.36,'2018',0],</t>
  </si>
  <si>
    <t>[115.12,23.53,'雅士利','01230','2010/11/1',30.11,'2018',0],</t>
  </si>
  <si>
    <t>[119.02,27.53,'熊猫乳品','300898','2020/10/16',6.02,'2018',0],</t>
  </si>
  <si>
    <t>[100.09,25.61,'李子园','605337','2021/2/8',7.87,'2018',0],</t>
  </si>
  <si>
    <t>[111.22,30.68,'均瑶健康','605388','2020/8/18',12.87,'2018',0],</t>
  </si>
  <si>
    <t>[116.62,36.94,'骑士乳业','832786','',4.62,'2018',0],</t>
  </si>
  <si>
    <t>[109.04,40.97,'中国圣牧','01432','2014/7/15',21.64,'2018',0],</t>
  </si>
  <si>
    <t>[107.84,40.39,'赛科星','834179','2015/11/12',21.74,'2018',0],</t>
  </si>
  <si>
    <t>[126.73,46.63,'贝因美','002570','2011/4/12',24.91,'2018',0],</t>
  </si>
  <si>
    <t>[85.23,43.08,'天润乳业','600419','2001/6/28',14.62,'2018',0],</t>
  </si>
  <si>
    <t>[113.09,23.56,'燕塘乳业','002732','2014/12/5',12.97,'2018',0],</t>
  </si>
  <si>
    <t>[114.2,22.29,'原生态牧业','01431','2013/11/26',11,'2018',0],</t>
  </si>
  <si>
    <t>[102.15,36,'庄园牧场','002910','2015/10/15',6.58,'2018',0],</t>
  </si>
  <si>
    <t>[93.14,38.24,'新农开发','600359','1999/4/29',6.27,'2018',0],</t>
  </si>
  <si>
    <t>[120.21,30.04,'一景乳业','870122','2016/12/23',1.49,'2018',0],</t>
  </si>
  <si>
    <t>[106.26,38.47,'骏华农牧','830851','2014/7/8',1.14,'2018',0],</t>
  </si>
  <si>
    <t>[118.88,33.1,'达诺乳业','871797','2017/8/10',1.72,'2018',0],</t>
  </si>
  <si>
    <t>[111.3,40.72,'伊利股份','600887','1996/3/12',64.52,'2018',1],</t>
  </si>
  <si>
    <t>[110.29,40.88,'蒙牛乳业','2319.HK','2004/6/4',30.43,'2018',1],</t>
  </si>
  <si>
    <t>[121.2,31.22,'光明乳业','600597','2002/8/28',3.42,'2018',1],</t>
  </si>
  <si>
    <t>[122.65,46.35,'中国飞鹤','06186.HK','2019/11/13',22.42,'2018',1],</t>
  </si>
  <si>
    <t>[112.33,40.81,'优然牧业','09858.HK','2021/6/18',0,'2018',1],</t>
  </si>
  <si>
    <t>[114.38,22.29,'H&amp;H国际控股','1112.HK','2010/12/17',8.43,'2018',1],</t>
  </si>
  <si>
    <t>[103.14,30.54,'新乳业','002946','2019/1/25',2.43,'2018',1],</t>
  </si>
  <si>
    <t>[113.26,28.12,'澳优乳业','01717.HK','2009/10/8',6.35,'2018',1],</t>
  </si>
  <si>
    <t>[116.41,39.91,'三元股份',' 600429','2003/9/15',1.8,'2018',1],</t>
  </si>
  <si>
    <t>[118.17,31.51,'现代牧业','01117.HK','2010/11/26',4.96,'2018',1],</t>
  </si>
  <si>
    <t>[126.22,43.81,'妙可蓝多','600882','1995/12/6',0.1064,'2018',1],</t>
  </si>
  <si>
    <t>[117.27,34.19,'维维股份','600300','2000/6/30',0.6,'2018',1],</t>
  </si>
  <si>
    <t>[80.63,44.29,'西部牧业','300106','2010/8/20',0.1971,'2018',1],</t>
  </si>
  <si>
    <t>[104.71,21.41,'皇室集团','002329','2010/1/6',6.16,'2018',1],</t>
  </si>
  <si>
    <t>[115.32,23.53,'雅士利','01230','2010/11/1',0.5228,'2018',1],</t>
  </si>
  <si>
    <t>[119.22,27.53,'熊猫乳品','300898','2020/10/16',0.9475,'2018',1],</t>
  </si>
  <si>
    <t>[100.29,25.61,'李子园','605337','2021/2/8',1.24,'2018',1],</t>
  </si>
  <si>
    <t>[111.42,30.68,'均瑶健康','605388','2020/8/18',2.54,'2018',1],</t>
  </si>
  <si>
    <t>[116.82,36.94,'骑士乳业','832786','',0.27,'2018',1],</t>
  </si>
  <si>
    <t>[109.24,40.97,'中国圣牧','01432','2014/7/15',22.25,'2018',1],</t>
  </si>
  <si>
    <t>[108.04,40.39,'赛科星','834179','2015/11/12',1.21,'2018',1],</t>
  </si>
  <si>
    <t>[126.93,46.63,'贝因美','002570','2011/4/12',0.4111,'2018',1],</t>
  </si>
  <si>
    <t>[85.43,43.08,'天润乳业','600419','2001/6/28',1.14,'2018',1],</t>
  </si>
  <si>
    <t>[113.29,23.56,'燕塘乳业','002732','2014/12/5',0.42,'2018',1],</t>
  </si>
  <si>
    <t>[114.4,22.29,'原生态牧业','01431','2013/11/26',5.56,'2018',1],</t>
  </si>
  <si>
    <t>[102.35,36,'庄园牧场','002910','2015/10/15',0.64,'2018',1],</t>
  </si>
  <si>
    <t>[93.34,38.24,'新农开发','600359','1999/4/29',2.18,'2018',1],</t>
  </si>
  <si>
    <t>[120.41,30.04,'一景乳业','870122','2016/12/23',0.16,'2018',1],</t>
  </si>
  <si>
    <t>[106.46,38.47,'骏华农牧','830851','2014/7/8',0.2439,'2018',1],</t>
  </si>
  <si>
    <t>[119.08,33.1,'达诺乳业','871797','2017/8/10',0.0736,'2018',1],</t>
  </si>
  <si>
    <t>[111.5,40.72,'伊利股份','600887','1996/3/12',0.168900055834729,'2018',2],</t>
  </si>
  <si>
    <t>[110.49,40.88,'蒙牛乳业','2319.HK','2004/6/4',0.146635414588736,'2018',2],</t>
  </si>
  <si>
    <t>[121.4,31.22,'光明乳业','600597','2002/8/28',-0.0467756584922797,'2018',2],</t>
  </si>
  <si>
    <t>[122.85,46.35,'中国飞鹤','06186.HK','2019/11/13',0,'2018',2],</t>
  </si>
  <si>
    <t>[112.53,40.81,'优然牧业','09858.HK','2021/6/18',0,'2018',2],</t>
  </si>
  <si>
    <t>[114.58,22.29,'H&amp;H国际控股','1112.HK','2010/12/17',0.251760345892526,'2018',2],</t>
  </si>
  <si>
    <t>[103.34,30.54,'新乳业','002946','2019/1/25',0.124378109452736,'2018',2],</t>
  </si>
  <si>
    <t>[113.46,28.12,'澳优乳业','01717.HK','2009/10/8',0.372549019607843,'2018',2],</t>
  </si>
  <si>
    <t>[116.61,39.91,'三元股份',' 600429','2003/9/15',0.218101617382781,'2018',2],</t>
  </si>
  <si>
    <t>[118.37,31.51,'现代牧业','01117.HK','2010/11/26',0.0361622073578595,'2018',2],</t>
  </si>
  <si>
    <t>[126.42,43.81,'妙可蓝多','600882','1995/12/6',0.24847250509165,'2018',2],</t>
  </si>
  <si>
    <t>[117.47,34.19,'维维股份','600300','2000/6/30',0.083064342586615,'2018',2],</t>
  </si>
  <si>
    <t>[80.83,44.29,'西部牧业','300106','2010/8/20',-0.0216450216450216,'2018',2],</t>
  </si>
  <si>
    <t>[104.91,21.41,'皇室集团','002329','2010/1/6',-0.0130967469370512,'2018',2],</t>
  </si>
  <si>
    <t>[115.52,23.53,'雅士利','01230','2010/11/1',0.335254988913525,'2018',2],</t>
  </si>
  <si>
    <t>[119.42,27.53,'熊猫乳品','300898','2020/10/16',0.127340823970037,'2018',2],</t>
  </si>
  <si>
    <t>[100.49,25.61,'李子园','605337','2021/2/8',0.307308970099668,'2018',2],</t>
  </si>
  <si>
    <t>[111.22,30.68,'均瑶健康','605388','2020/8/18',0.12303664921466,'2018',2],</t>
  </si>
  <si>
    <t>[117.02,36.94,'骑士乳业','832786','',0.0896226415094339,'2018',2],</t>
  </si>
  <si>
    <t>[109.44,40.97,'中国圣牧','01432','2014/7/15',-0.200591060214259,'2018',2],</t>
  </si>
  <si>
    <t>[108.24,40.39,'赛科星','834179','2015/11/12',0.114871794871795,'2018',2],</t>
  </si>
  <si>
    <t>[127.13,46.63,'贝因美','002570','2011/4/12',-0.0635338345864662,'2018',2],</t>
  </si>
  <si>
    <t>[85.63,43.08,'天润乳业','600419','2001/6/28',0.179032258064516,'2018',2],</t>
  </si>
  <si>
    <t>[113.49,23.56,'燕塘乳业','002732','2014/12/5',0.0468119451170299,'2018',2],</t>
  </si>
  <si>
    <t>[114.6,22.29,'原生态牧业','01431','2013/11/26',0.0848126232741617,'2018',2],</t>
  </si>
  <si>
    <t>[102.55,36,'庄园牧场','002910','2015/10/15',0.0477707006369426,'2018',2],</t>
  </si>
  <si>
    <t>[93.54,38.24,'新农开发','600359','1999/4/29',-0.422119815668203,'2018',2],</t>
  </si>
  <si>
    <t>[120.61,30.04,'一景乳业','870122','2016/12/23',0.0492957746478874,'2018',2],</t>
  </si>
  <si>
    <t>[106.66,38.47,'骏华农牧','830851','2014/7/8',0.0458715596330274,'2018',2],</t>
  </si>
  <si>
    <t>[119.28,33.1,'达诺乳业','871797','2017/8/10',0.00584795321637427,'2018',2],</t>
  </si>
  <si>
    <t>[111.7,40.72,'伊利股份','600887','1996/3/12',0.0747959353656504,'2018',3],</t>
  </si>
  <si>
    <t>[110.69,40.88,'蒙牛乳业','2319.HK','2004/6/4',0.48583984375,'2018',3],</t>
  </si>
  <si>
    <t>[121.6,31.22,'光明乳业','600597','2002/8/28',-0.448387096774194,'2018',3],</t>
  </si>
  <si>
    <t>[123.05,46.35,'中国飞鹤','06186.HK','2019/11/13',0,'2018',3],</t>
  </si>
  <si>
    <t>[112.73,40.81,'优然牧业','09858.HK','2021/6/18',0,'2018',3],</t>
  </si>
  <si>
    <t>[114.78,22.29,'H&amp;H国际控股','1112.HK','2010/12/17',-0.092572658772874,'2018',3],</t>
  </si>
  <si>
    <t>[103.54,30.54,'新乳业','002946','2019/1/25',0.0945945945945946,'2018',3],</t>
  </si>
  <si>
    <t>[113.66,28.12,'澳优乳业','01717.HK','2009/10/8',1.06168831168831,'2018',3],</t>
  </si>
  <si>
    <t>[116.81,39.91,'三元股份',' 600429','2003/9/15',1.36779794790845,'2018',3],</t>
  </si>
  <si>
    <t>[118.57,31.51,'现代牧业','01117.HK','2010/11/26',-0.491282051282051,'2018',3],</t>
  </si>
  <si>
    <t>[126.62,43.81,'妙可蓝多','600882','1995/12/6',1.49180327868852,'2018',3],</t>
  </si>
  <si>
    <t>[117.67,34.19,'维维股份','600300','2000/6/30',-0.347826086956522,'2018',3],</t>
  </si>
  <si>
    <t>[81.03,44.29,'西部牧业','300106','2010/8/20',-0.946294277929155,'2018',3],</t>
  </si>
  <si>
    <t>[105.11,21.41,'皇室集团','002329','2010/1/6',9.80701754385965,'2018',3],</t>
  </si>
  <si>
    <t>[115.72,23.53,'雅士利','01230','2010/11/1',-0.709555555555556,'2018',3],</t>
  </si>
  <si>
    <t>[119.62,27.53,'熊猫乳品','300898','2020/10/16',0.0902082614198597,'2018',3],</t>
  </si>
  <si>
    <t>[100.69,25.61,'李子园','605337','2021/2/8',0.377777777777778,'2018',3],</t>
  </si>
  <si>
    <t>[111.42,30.68,'均瑶健康','605388','2020/8/18',0.123893805309735,'2018',3],</t>
  </si>
  <si>
    <t>[117.22,36.94,'骑士乳业','832786','',2,'2018',3],</t>
  </si>
  <si>
    <t>[109.64,40.97,'中国圣牧','01432','2014/7/15',1.25659229208925,'2018',3],</t>
  </si>
  <si>
    <t>[108.44,40.39,'赛科星','834179','2015/11/12',1.28301886792453,'2018',3],</t>
  </si>
  <si>
    <t>[127.33,46.63,'贝因美','002570','2011/4/12',-0.961106906338694,'2018',3],</t>
  </si>
  <si>
    <t>[85.83,43.08,'天润乳业','600419','2001/6/28',0.150005043881771,'2018',3],</t>
  </si>
  <si>
    <t>[113.69,23.56,'燕塘乳业','002732','2014/12/5',-0.652892561983471,'2018',3],</t>
  </si>
  <si>
    <t>[114.8,22.29,'原生态牧业','01431','2013/11/26',7.17647058823529,'2018',3],</t>
  </si>
  <si>
    <t>[102.75,36,'庄园牧场','002910','2015/10/15',-0.0588235294117648,'2018',3],</t>
  </si>
  <si>
    <t>[93.74,38.24,'新农开发','600359','1999/4/29',5.45352279455299,'2018',3],</t>
  </si>
  <si>
    <t>[120.81,30.04,'一景乳业','870122','2016/12/23',-0.0588235294117648,'2018',3],</t>
  </si>
  <si>
    <t>[106.86,38.47,'骏华农牧','830851','2014/7/8',115.142857142857,'2018',3],</t>
  </si>
  <si>
    <t>[119.48,33.1,'达诺乳业','871797','2017/8/10',-0.404048582995951,'2018',3],</t>
  </si>
  <si>
    <t>[111.1,40.72,'伊利股份','600887','1996/3/12',680.58,'2017',0],</t>
  </si>
  <si>
    <t>[110.09,40.88,'蒙牛乳业','2319.HK','2004/6/4',601.56,'2017',0],</t>
  </si>
  <si>
    <t>[121,31.22,'光明乳业','600597','2002/8/28',220.2,'2017',0],</t>
  </si>
  <si>
    <t>[122.45,46.35,'中国飞鹤','06186.HK','2019/11/13',0,'2017',0],</t>
  </si>
  <si>
    <t>[112.13,40.81,'优然牧业','09858.HK','2021/6/18',0,'2017',0],</t>
  </si>
  <si>
    <t>[114.18,22.29,'H&amp;H国际控股','1112.HK','2010/12/17',80.95,'2017',0],</t>
  </si>
  <si>
    <t>[102.94,30.54,'新乳业','002946','2019/1/25',44.22,'2017',0],</t>
  </si>
  <si>
    <t>[113.06,28.12,'澳优乳业','01717.HK','2009/10/8',39.27,'2017',0],</t>
  </si>
  <si>
    <t>[116.21,39.91,'三元股份',' 600429','2003/9/15',61.21,'2017',0],</t>
  </si>
  <si>
    <t>[117.97,31.51,'现代牧业','01117.HK','2010/11/26',47.84,'2017',0],</t>
  </si>
  <si>
    <t>[126.02,43.81,'妙可蓝多','600882','1995/12/6',9.82,'2017',0],</t>
  </si>
  <si>
    <t>[117.07,34.19,'维维股份','600300','2000/6/30',46.47,'2017',0],</t>
  </si>
  <si>
    <t>[80.43,44.29,'西部牧业','300106','2010/8/20',6.93,'2017',0],</t>
  </si>
  <si>
    <t>[104.51,21.41,'皇室集团','002329','2010/1/6',23.67,'2017',0],</t>
  </si>
  <si>
    <t>[115.12,23.53,'雅士利','01230','2010/11/1',22.55,'2017',0],</t>
  </si>
  <si>
    <t>[119.02,27.53,'熊猫乳品','300898','2020/10/16',5.34,'2017',0],</t>
  </si>
  <si>
    <t>[100.09,25.61,'李子园','605337','2021/2/8',6.02,'2017',0],</t>
  </si>
  <si>
    <t>[111.22,30.68,'均瑶健康','605388','2020/8/18',11.46,'2017',0],</t>
  </si>
  <si>
    <t>[116.62,36.94,'骑士乳业','832786','',4.24,'2017',0],</t>
  </si>
  <si>
    <t>[109.04,40.97,'中国圣牧','01432','2014/7/15',27.07,'2017',0],</t>
  </si>
  <si>
    <t>[107.84,40.39,'赛科星','834179','2015/11/12',19.5,'2017',0],</t>
  </si>
  <si>
    <t>[126.73,46.63,'贝因美','002570','2011/4/12',26.6,'2017',0],</t>
  </si>
  <si>
    <t>[85.23,43.08,'天润乳业','600419','2001/6/28',12.4,'2017',0],</t>
  </si>
  <si>
    <t>[113.09,23.56,'燕塘乳业','002732','2014/12/5',12.39,'2017',0],</t>
  </si>
  <si>
    <t>[114.2,22.29,'原生态牧业','01431','2013/11/26',10.14,'2017',0],</t>
  </si>
  <si>
    <t>[102.15,36,'庄园牧场','002910','2015/10/15',6.28,'2017',0],</t>
  </si>
  <si>
    <t>[93.14,38.24,'新农开发','600359','1999/4/29',10.85,'2017',0],</t>
  </si>
  <si>
    <t>[120.21,30.04,'一景乳业','870122','2016/12/23',1.42,'2017',0],</t>
  </si>
  <si>
    <t>[106.26,38.47,'骏华农牧','830851','2014/7/8',1.09,'2017',0],</t>
  </si>
  <si>
    <t>[118.88,33.1,'达诺乳业','871797','2017/8/10',1.71,'2017',0],</t>
  </si>
  <si>
    <t>[111.3,40.72,'伊利股份','600887','1996/3/12',60.03,'2017',1],</t>
  </si>
  <si>
    <t>[110.29,40.88,'蒙牛乳业','2319.HK','2004/6/4',20.48,'2017',1],</t>
  </si>
  <si>
    <t>[121.2,31.22,'光明乳业','600597','2002/8/28',6.2,'2017',1],</t>
  </si>
  <si>
    <t>[122.65,46.35,'中国飞鹤','06186.HK','2019/11/13',0,'2017',1],</t>
  </si>
  <si>
    <t>[112.33,40.81,'优然牧业','09858.HK','2021/6/18',0,'2017',1],</t>
  </si>
  <si>
    <t>[114.38,22.29,'H&amp;H国际控股','1112.HK','2010/12/17',9.29,'2017',1],</t>
  </si>
  <si>
    <t>[103.14,30.54,'新乳业','002946','2019/1/25',2.22,'2017',1],</t>
  </si>
  <si>
    <t>[113.26,28.12,'澳优乳业','01717.HK','2009/10/8',3.08,'2017',1],</t>
  </si>
  <si>
    <t>[116.41,39.91,'三元股份',' 600429','2003/9/15',0.7602,'2017',1],</t>
  </si>
  <si>
    <t>[118.17,31.51,'现代牧业','01117.HK','2010/11/26',9.75,'2017',1],</t>
  </si>
  <si>
    <t>[126.22,43.81,'妙可蓝多','600882','1995/12/6',0.0427,'2017',1],</t>
  </si>
  <si>
    <t>[117.27,34.19,'维维股份','600300','2000/6/30',0.92,'2017',1],</t>
  </si>
  <si>
    <t>[80.63,44.29,'西部牧业','300106','2010/8/20',3.67,'2017',1],</t>
  </si>
  <si>
    <t>[104.71,21.41,'皇室集团','002329','2010/1/6',0.57,'2017',1],</t>
  </si>
  <si>
    <t>[115.32,23.53,'雅士利','01230','2010/11/1',1.8,'2017',1],</t>
  </si>
  <si>
    <t>[119.22,27.53,'熊猫乳品','300898','2020/10/16',0.8691,'2017',1],</t>
  </si>
  <si>
    <t>[100.29,25.61,'李子园','605337','2021/2/8',0.9,'2017',1],</t>
  </si>
  <si>
    <t>[111.42,30.68,'均瑶健康','605388','2020/8/18',2.26,'2017',1],</t>
  </si>
  <si>
    <t>[116.82,36.94,'骑士乳业','832786','',0.09,'2017',1],</t>
  </si>
  <si>
    <t>[109.24,40.97,'中国圣牧','01432','2014/7/15',9.86,'2017',1],</t>
  </si>
  <si>
    <t>[108.04,40.39,'赛科星','834179','2015/11/12',0.53,'2017',1],</t>
  </si>
  <si>
    <t>[126.93,46.63,'贝因美','002570','2011/4/12',10.57,'2017',1],</t>
  </si>
  <si>
    <t>[85.43,43.08,'天润乳业','600419','2001/6/28',0.9913,'2017',1],</t>
  </si>
  <si>
    <t>[113.29,23.56,'燕塘乳业','002732','2014/12/5',1.21,'2017',1],</t>
  </si>
  <si>
    <t>[114.4,22.29,'原生态牧业','01431','2013/11/26',0.68,'2017',1],</t>
  </si>
  <si>
    <t>[102.35,36,'庄园牧场','002910','2015/10/15',0.68,'2017',1],</t>
  </si>
  <si>
    <t>[93.34,38.24,'新农开发','600359','1999/4/29',0.3378,'2017',1],</t>
  </si>
  <si>
    <t>[120.41,30.04,'一景乳业','870122','2016/12/23',0.17,'2017',1],</t>
  </si>
  <si>
    <t>[106.46,38.47,'骏华农牧','830851','2014/7/8',0.0021,'2017',1],</t>
  </si>
  <si>
    <t>[119.08,33.1,'达诺乳业','871797','2017/8/10',0.1235,'2017',1],</t>
  </si>
  <si>
    <t>[111.5,40.72,'伊利股份','600887','1996/3/12',0.122902539226848,'2017',2],</t>
  </si>
  <si>
    <t>[110.49,40.88,'蒙牛乳业','2319.HK','2004/6/4',0.118577883560498,'2017',2],</t>
  </si>
  <si>
    <t>[121.4,31.22,'光明乳业','600597','2002/8/28',0.0895596239485403,'2017',2],</t>
  </si>
  <si>
    <t>[122.85,46.35,'中国飞鹤','06186.HK','2019/11/13',0,'2017',2],</t>
  </si>
  <si>
    <t>[112.53,40.81,'优然牧业','09858.HK','2021/6/18',0,'2017',2],</t>
  </si>
  <si>
    <t>[114.58,22.29,'H&amp;H国际控股','1112.HK','2010/12/17',0.244236089763295,'2017',2],</t>
  </si>
  <si>
    <t>[103.34,30.54,'新乳业','002946','2019/1/25',0.0910436713545521,'2017',2],</t>
  </si>
  <si>
    <t>[113.46,28.12,'澳优乳业','01717.HK','2009/10/8',0.433211678832117,'2017',2],</t>
  </si>
  <si>
    <t>[116.61,39.91,'三元股份',' 600429','2003/9/15',0.0456098394260335,'2017',2],</t>
  </si>
  <si>
    <t>[118.37,31.51,'现代牧业','01117.HK','2010/11/26',-0.016042780748663,'2017',2],</t>
  </si>
  <si>
    <t>[126.42,43.81,'妙可蓝多','600882','1995/12/6',0.91796875,'2017',2],</t>
  </si>
  <si>
    <t>[117.47,34.19,'维维股份','600300','2000/6/30',0.0409946236559139,'2017',2],</t>
  </si>
  <si>
    <t>[80.83,44.29,'西部牧业','300106','2010/8/20',1.0625,'2017',2],</t>
  </si>
  <si>
    <t>[104.91,21.41,'皇室集团','002329','2010/1/6',-0.0322976287816843,'2017',2],</t>
  </si>
  <si>
    <t>[115.52,23.53,'雅士利','01230','2010/11/1',0.025,'2017',2],</t>
  </si>
  <si>
    <t>[119.42,27.53,'熊猫乳品','300898','2020/10/16',0,'2017',2],</t>
  </si>
  <si>
    <t>[100.49,25.61,'李子园','605337','2021/2/8',0.328918322295806,'2017',2],</t>
  </si>
  <si>
    <t>[111.22,30.68,'均瑶健康','605388','2020/8/18',0,'2017',2],</t>
  </si>
  <si>
    <t>[117.02,36.94,'骑士乳业','832786','',0.258160237388724,'2017',2],</t>
  </si>
  <si>
    <t>[109.44,40.97,'中国圣牧','01432','2014/7/15',-0.219209691375829,'2017',2],</t>
  </si>
  <si>
    <t>[108.24,40.39,'赛科星','834179','2015/11/12',0.338366506520247,'2017',2],</t>
  </si>
  <si>
    <t>[127.13,46.63,'贝因美','002570','2011/4/12',-0.0376266280752532,'2017',2],</t>
  </si>
  <si>
    <t>[85.63,43.08,'天润乳业','600419','2001/6/28',0.417142857142857,'2017',2],</t>
  </si>
  <si>
    <t>[113.49,23.56,'燕塘乳业','002732','2014/12/5',0.125340599455041,'2017',2],</t>
  </si>
  <si>
    <t>[114.6,22.29,'原生态牧业','01431','2013/11/26',-0.0145772594752185,'2017',2],</t>
  </si>
  <si>
    <t>[102.55,36,'庄园牧场','002910','2015/10/15',-0.057057057057057,'2017',2],</t>
  </si>
  <si>
    <t>[93.54,38.24,'新农开发','600359','1999/4/29',-0.305377720870679,'2017',2],</t>
  </si>
  <si>
    <t>[120.61,30.04,'一景乳业','870122','2016/12/23',0.0597014925373133,'2017',2],</t>
  </si>
  <si>
    <t>[106.66,38.47,'骏华农牧','830851','2014/7/8',0.00925925925925927,'2017',2],</t>
  </si>
  <si>
    <t>[119.28,33.1,'达诺乳业','871797','2017/8/10',0.379032258064516,'2017',2],</t>
  </si>
  <si>
    <t>[111.7,40.72,'伊利股份','600887','1996/3/12',0.0589169165637679,'2017',3],</t>
  </si>
  <si>
    <t>[110.69,40.88,'蒙牛乳业','2319.HK','2004/6/4',1.72703062583222,'2017',3],</t>
  </si>
  <si>
    <t>[121.6,31.22,'光明乳业','600597','2002/8/28',0.101243339253997,'2017',3],</t>
  </si>
  <si>
    <t>[123.05,46.35,'中国飞鹤','06186.HK','2019/11/13',0,'2017',3],</t>
  </si>
  <si>
    <t>[112.73,40.81,'优然牧业','09858.HK','2021/6/18',0,'2017',3],</t>
  </si>
  <si>
    <t>[114.78,22.29,'H&amp;H国际控股','1112.HK','2010/12/17',-0.116920152091255,'2017',3],</t>
  </si>
  <si>
    <t>[103.54,30.54,'新乳业','002946','2019/1/25',0.48,'2017',3],</t>
  </si>
  <si>
    <t>[113.66,28.12,'澳优乳业','01717.HK','2009/10/8',0.446009389671362,'2017',3],</t>
  </si>
  <si>
    <t>[116.81,39.91,'三元股份',' 600429','2003/9/15',-0.344655172413793,'2017',3],</t>
  </si>
  <si>
    <t>[118.57,31.51,'现代牧业','01117.HK','2010/11/26',0.314016172506739,'2017',3],</t>
  </si>
  <si>
    <t>[126.62,43.81,'妙可蓝多','600882','1995/12/6',-0.867432474386836,'2017',3],</t>
  </si>
  <si>
    <t>[117.67,34.19,'维维股份','600300','2000/6/30',0.314285714285714,'2017',3],</t>
  </si>
  <si>
    <t>[81.03,44.29,'西部牧业','300106','2010/8/20',6.02930473089446,'2017',3],</t>
  </si>
  <si>
    <t>[105.11,21.41,'皇室集团','002329','2010/1/6',-0.804123711340206,'2017',3],</t>
  </si>
  <si>
    <t>[115.72,23.53,'雅士利','01230','2010/11/1',-0.4375,'2017',3],</t>
  </si>
  <si>
    <t>[119.62,27.53,'熊猫乳品','300898','2020/10/16',0,'2017',3],</t>
  </si>
  <si>
    <t>[100.69,25.61,'李子园','605337','2021/2/8',-0.117647058823529,'2017',3],</t>
  </si>
  <si>
    <t>[111.42,30.68,'均瑶健康','605388','2020/8/18',0,'2017',3],</t>
  </si>
  <si>
    <t>[117.22,36.94,'骑士乳业','832786','',-0.742857142857143,'2017',3],</t>
  </si>
  <si>
    <t>[109.64,40.97,'中国圣牧','01432','2014/7/15',0.447870778267254,'2017',3],</t>
  </si>
  <si>
    <t>[108.44,40.39,'赛科星','834179','2015/11/12',0.709677419354839,'2017',3],</t>
  </si>
  <si>
    <t>[127.33,46.63,'贝因美','002570','2011/4/12',0.353393085787452,'2017',3],</t>
  </si>
  <si>
    <t>[85.83,43.08,'天润乳业','600419','2001/6/28',0.270897435897436,'2017',3],</t>
  </si>
  <si>
    <t>[113.69,23.56,'燕塘乳业','002732','2014/12/5',0.141509433962264,'2017',3],</t>
  </si>
  <si>
    <t>[114.8,22.29,'原生态牧业','01431','2013/11/26',-0.235955056179775,'2017',3],</t>
  </si>
  <si>
    <t>[102.75,36,'庄园牧场','002910','2015/10/15',-0.105263157894737,'2017',3],</t>
  </si>
  <si>
    <t>[93.74,38.24,'新农开发','600359','1999/4/29',-0.776291390728477,'2017',3],</t>
  </si>
  <si>
    <t>[120.81,30.04,'一景乳业','870122','2016/12/23',-0.105263157894737,'2017',3],</t>
  </si>
  <si>
    <t>[106.86,38.47,'骏华农牧','830851','2014/7/8',-0.956340956340956,'2017',3],</t>
  </si>
  <si>
    <t>[119.48,33.1,'达诺乳业','871797','2017/8/10',0.123748862602366,'2017',3],</t>
  </si>
  <si>
    <t>[111.1,40.72,'伊利股份','600887','1996/3/12',606.09,'2016',0],</t>
  </si>
  <si>
    <t>[110.09,40.88,'蒙牛乳业','2319.HK','2004/6/4',537.79,'2016',0],</t>
  </si>
  <si>
    <t>[121,31.22,'光明乳业','600597','2002/8/28',202.1,'2016',0],</t>
  </si>
  <si>
    <t>[122.45,46.35,'中国飞鹤','06186.HK','2019/11/13',0,'2016',0],</t>
  </si>
  <si>
    <t>[112.13,40.81,'优然牧业','09858.HK','2021/6/18',0,'2016',0],</t>
  </si>
  <si>
    <t>[114.18,22.29,'H&amp;H国际控股','1112.HK','2010/12/17',65.06,'2016',0],</t>
  </si>
  <si>
    <t>[102.94,30.54,'新乳业','002946','2019/1/25',40.53,'2016',0],</t>
  </si>
  <si>
    <t>[113.06,28.12,'澳优乳业','01717.HK','2009/10/8',27.4,'2016',0],</t>
  </si>
  <si>
    <t>[116.21,39.91,'三元股份',' 600429','2003/9/15',58.54,'2016',0],</t>
  </si>
  <si>
    <t>[117.97,31.51,'现代牧业','01117.HK','2010/11/26',48.62,'2016',0],</t>
  </si>
  <si>
    <t>[126.02,43.81,'妙可蓝多','600882','1995/12/6',5.12,'2016',0],</t>
  </si>
  <si>
    <t>[117.07,34.19,'维维股份','600300','2000/6/30',44.64,'2016',0],</t>
  </si>
  <si>
    <t>[80.43,44.29,'西部牧业','300106','2010/8/20',3.36,'2016',0],</t>
  </si>
  <si>
    <t>[104.51,21.41,'皇室集团','002329','2010/1/6',24.46,'2016',0],</t>
  </si>
  <si>
    <t>[115.12,23.53,'雅士利','01230','2010/11/1',22,'2016',0],</t>
  </si>
  <si>
    <t>[119.02,27.53,'熊猫乳品','300898','2020/10/16',0,'2016',0],</t>
  </si>
  <si>
    <t>[100.09,25.61,'李子园','605337','2021/2/8',4.53,'2016',0],</t>
  </si>
  <si>
    <t>[111.22,30.68,'均瑶健康','605388','2020/8/18',0,'2016',0],</t>
  </si>
  <si>
    <t>[116.62,36.94,'骑士乳业','832786','',3.37,'2016',0],</t>
  </si>
  <si>
    <t>[109.04,40.97,'中国圣牧','01432','2014/7/15',34.67,'2016',0],</t>
  </si>
  <si>
    <t>[107.84,40.39,'赛科星','834179','2015/11/12',14.57,'2016',0],</t>
  </si>
  <si>
    <t>[126.73,46.63,'贝因美','002570','2011/4/12',27.64,'2016',0],</t>
  </si>
  <si>
    <t>[85.23,43.08,'天润乳业','600419','2001/6/28',8.75,'2016',0],</t>
  </si>
  <si>
    <t>[113.09,23.56,'燕塘乳业','002732','2014/12/5',11.01,'2016',0],</t>
  </si>
  <si>
    <t>[114.2,22.29,'原生态牧业','01431','2013/11/26',10.29,'2016',0],</t>
  </si>
  <si>
    <t>[102.15,36,'庄园牧场','002910','2015/10/15',6.66,'2016',0],</t>
  </si>
  <si>
    <t>[93.14,38.24,'新农开发','600359','1999/4/29',15.62,'2016',0],</t>
  </si>
  <si>
    <t>[120.21,30.04,'一景乳业','870122','2016/12/23',1.34,'2016',0],</t>
  </si>
  <si>
    <t>[106.26,38.47,'骏华农牧','830851','2014/7/8',1.08,'2016',0],</t>
  </si>
  <si>
    <t>[118.88,33.1,'达诺乳业','871797','2017/8/10',1.24,'2016',0],</t>
  </si>
  <si>
    <t>[111.3,40.72,'伊利股份','600887','1996/3/12',56.69,'2016',1],</t>
  </si>
  <si>
    <t>[110.29,40.88,'蒙牛乳业','2319.HK','2004/6/4',7.51,'2016',1],</t>
  </si>
  <si>
    <t>[121.2,31.22,'光明乳业','600597','2002/8/28',5.63,'2016',1],</t>
  </si>
  <si>
    <t>[122.65,46.35,'中国飞鹤','06186.HK','2019/11/13',0,'2016',1],</t>
  </si>
  <si>
    <t>[112.33,40.81,'优然牧业','09858.HK','2021/6/18',0,'2016',1],</t>
  </si>
  <si>
    <t>[114.38,22.29,'H&amp;H国际控股','1112.HK','2010/12/17',10.52,'2016',1],</t>
  </si>
  <si>
    <t>[103.14,30.54,'新乳业','002946','2019/1/25',1.5,'2016',1],</t>
  </si>
  <si>
    <t>[113.26,28.12,'澳优乳业','01717.HK','2009/10/8',2.13,'2016',1],</t>
  </si>
  <si>
    <t>[116.41,39.91,'三元股份',' 600429','2003/9/15',1.16,'2016',1],</t>
  </si>
  <si>
    <t>[118.17,31.51,'现代牧业','01117.HK','2010/11/26',7.42,'2016',1],</t>
  </si>
  <si>
    <t>[126.22,43.81,'妙可蓝多','600882','1995/12/6',0.3221,'2016',1],</t>
  </si>
  <si>
    <t>[117.27,34.19,'维维股份','600300','2000/6/30',0.7,'2016',1],</t>
  </si>
  <si>
    <t>[80.63,44.29,'西部牧业','300106','2010/8/20',0.5221,'2016',1],</t>
  </si>
  <si>
    <t>[104.71,21.41,'皇室集团','002329','2010/1/6',2.91,'2016',1],</t>
  </si>
  <si>
    <t>[115.32,23.53,'雅士利','01230','2010/11/1',3.2,'2016',1],</t>
  </si>
  <si>
    <t>[119.22,27.53,'熊猫乳品','300898','2020/10/16',0,'2016',1],</t>
  </si>
  <si>
    <t>[100.29,25.61,'李子园','605337','2021/2/8',1.02,'2016',1],</t>
  </si>
  <si>
    <t>[111.42,30.68,'均瑶健康','605388','2020/8/18',0,'2016',1],</t>
  </si>
  <si>
    <t>[116.82,36.94,'骑士乳业','832786','',0.35,'2016',1],</t>
  </si>
  <si>
    <t>[109.24,40.97,'中国圣牧','01432','2014/7/15',6.81,'2016',1],</t>
  </si>
  <si>
    <t>[108.04,40.39,'赛科星','834179','2015/11/12',0.31,'2016',1],</t>
  </si>
  <si>
    <t>[126.93,46.63,'贝因美','002570','2011/4/12',7.81,'2016',1],</t>
  </si>
  <si>
    <t>[85.43,43.08,'天润乳业','600419','2001/6/28',0.78,'2016',1],</t>
  </si>
  <si>
    <t>[113.29,23.56,'燕塘乳业','002732','2014/12/5',1.06,'2016',1],</t>
  </si>
  <si>
    <t>[114.4,22.29,'原生态牧业','01431','2013/11/26',0.89,'2016',1],</t>
  </si>
  <si>
    <t>[102.35,36,'庄园牧场','002910','2015/10/15',0.76,'2016',1],</t>
  </si>
  <si>
    <t>[93.34,38.24,'新农开发','600359','1999/4/29',1.51,'2016',1],</t>
  </si>
  <si>
    <t>[120.41,30.04,'一景乳业','870122','2016/12/23',0.19,'2016',1],</t>
  </si>
  <si>
    <t>[106.46,38.47,'骏华农牧','830851','2014/7/8',0.0481,'2016',1],</t>
  </si>
  <si>
    <t>[119.08,33.1,'达诺乳业','871797','2017/8/10',0.1099,'2016',1],</t>
  </si>
  <si>
    <t>[111.5,40.72,'伊利股份','600887','1996/3/12',0.00412524850894634,'2016',2],</t>
  </si>
  <si>
    <t>[110.49,40.88,'蒙牛乳业','2319.HK','2004/6/4',0.0969261835315234,'2016',2],</t>
  </si>
  <si>
    <t>[121.4,31.22,'光明乳业','600597','2002/8/28',0.0433660299432112,'2016',2],</t>
  </si>
  <si>
    <t>[122.85,46.35,'中国飞鹤','06186.HK','2019/11/13',0,'2016',2],</t>
  </si>
  <si>
    <t>[112.53,40.81,'优然牧业','09858.HK','2021/6/18',0,'2016',2],</t>
  </si>
  <si>
    <t>[114.58,22.29,'H&amp;H国际控股','1112.HK','2010/12/17',0.350072629176178,'2016',2],</t>
  </si>
  <si>
    <t>[103.34,30.54,'新乳业','002946','2019/1/25',0.0352490421455939,'2016',2],</t>
  </si>
  <si>
    <t>[113.46,28.12,'澳优乳业','01717.HK','2009/10/8',0.302281368821293,'2016',2],</t>
  </si>
  <si>
    <t>[116.61,39.91,'三元股份',' 600429','2003/9/15',0.0599311968133261,'2016',2],</t>
  </si>
  <si>
    <t>[118.37,31.51,'现代牧业','01117.HK','2010/11/26',0.00745959386655614,'2016',2],</t>
  </si>
  <si>
    <t>[126.42,43.81,'妙可蓝多','600882','1995/12/6',0.418282548476454,'2016',2],</t>
  </si>
  <si>
    <t>[117.47,34.19,'维维股份','600300','2000/6/30',0.148148148148148,'2016',2],</t>
  </si>
  <si>
    <t>[80.83,44.29,'西部牧业','300106','2010/8/20',-0.534626038781163,'2016',2],</t>
  </si>
  <si>
    <t>[104.91,21.41,'皇室集团','002329','2010/1/6',0.451632047477745,'2016',2],</t>
  </si>
  <si>
    <t>[115.52,23.53,'雅士利','01230','2010/11/1',-0.203475742215786,'2016',2],</t>
  </si>
  <si>
    <t>[119.42,27.53,'熊猫乳品','300898','2020/10/16',0,'2016',2],</t>
  </si>
  <si>
    <t>[100.49,25.61,'李子园','605337','2021/2/8',0,'2016',2],</t>
  </si>
  <si>
    <t>[111.22,30.68,'均瑶健康','605388','2020/8/18',0,'2016',2],</t>
  </si>
  <si>
    <t>[117.02,36.94,'骑士乳业','832786','',0.271698113207547,'2016',2],</t>
  </si>
  <si>
    <t>[109.44,40.97,'中国圣牧','01432','2014/7/15',0.11694587628866,'2016',2],</t>
  </si>
  <si>
    <t>[108.24,40.39,'赛科星','834179','2015/11/12',0.35032437442076,'2016',2],</t>
  </si>
  <si>
    <t>[127.13,46.63,'贝因美','002570','2011/4/12',-0.390383767093075,'2016',2],</t>
  </si>
  <si>
    <t>[85.63,43.08,'天润乳业','600419','2001/6/28',0.485568760611206,'2016',2],</t>
  </si>
  <si>
    <t>[113.49,23.56,'燕塘乳业','002732','2014/12/5',0.066860465116279,'2016',2],</t>
  </si>
  <si>
    <t>[114.6,22.29,'原生态牧业','01431','2013/11/26',-0.00387221684414336,'2016',2],</t>
  </si>
  <si>
    <t>[102.55,36,'庄园牧场','002910','2015/10/15',0,'2016',2],</t>
  </si>
  <si>
    <t>[93.54,38.24,'新农开发','600359','1999/4/29',1.47543581616482,'2016',2],</t>
  </si>
  <si>
    <t>[120.61,30.04,'一景乳业','870122','2016/12/23',0.135593220338983,'2016',2],</t>
  </si>
  <si>
    <t>[106.66,38.47,'骏华农牧','830851','2014/7/8',-0.0689655172413792,'2016',2],</t>
  </si>
  <si>
    <t>[119.28,33.1,'达诺乳业','871797','2017/8/10',0.180952380952381,'2016',2],</t>
  </si>
  <si>
    <t>[111.7,40.72,'伊利股份','600887','1996/3/12',0.21809196390202,'2016',3],</t>
  </si>
  <si>
    <t>[110.69,40.88,'蒙牛乳业','2319.HK','2004/6/4',-0.682720743557246,'2016',3],</t>
  </si>
  <si>
    <t>[121.6,31.22,'光明乳业','600597','2002/8/28',0.34688995215311,'2016',3],</t>
  </si>
  <si>
    <t>[123.05,46.35,'中国飞鹤','06186.HK','2019/11/13',0,'2016',3],</t>
  </si>
  <si>
    <t>[112.73,40.81,'优然牧业','09858.HK','2021/6/18',0,'2016',3],</t>
  </si>
  <si>
    <t>[114.78,22.29,'H&amp;H国际控股','1112.HK','2010/12/17',2.59044368600683,'2016',3],</t>
  </si>
  <si>
    <t>[103.54,30.54,'新乳业','002946','2019/1/25',-0.503311258278146,'2016',3],</t>
  </si>
  <si>
    <t>[113.66,28.12,'澳优乳业','01717.HK','2009/10/8',3.17647058823529,'2016',3],</t>
  </si>
  <si>
    <t>[116.81,39.91,'三元股份',' 600429','2003/9/15',0.0265486725663717,'2016',3],</t>
  </si>
  <si>
    <t>[118.57,31.51,'现代牧业','01117.HK','2010/11/26',1.31152647975078,'2016',3],</t>
  </si>
  <si>
    <t>[126.62,43.81,'妙可蓝多','600882','1995/12/6',-0.882872727272727,'2016',3],</t>
  </si>
  <si>
    <t>[117.67,34.19,'维维股份','600300','2000/6/30',-0.313725490196078,'2016',3],</t>
  </si>
  <si>
    <t>[81.03,44.29,'西部牧业','300106','2010/8/20',-0.313026315789474,'2016',3],</t>
  </si>
  <si>
    <t>[105.11,21.41,'皇室集团','002329','2010/1/6',0.662857142857143,'2016',3],</t>
  </si>
  <si>
    <t>[115.72,23.53,'雅士利','01230','2010/11/1',1.71186440677966,'2016',3],</t>
  </si>
  <si>
    <t>[119.62,27.53,'熊猫乳品','300898','2020/10/16',0,'2016',3],</t>
  </si>
  <si>
    <t>[100.69,25.61,'李子园','605337','2021/2/8',0,'2016',3],</t>
  </si>
  <si>
    <t>[111.42,30.68,'均瑶健康','605388','2020/8/18',0,'2016',3],</t>
  </si>
  <si>
    <t>[117.22,36.94,'骑士乳业','832786','',-0.416666666666667,'2016',3],</t>
  </si>
  <si>
    <t>[109.64,40.97,'中国圣牧','01432','2014/7/15',-0.149441079123213,'2016',3],</t>
  </si>
  <si>
    <t>[108.44,40.39,'赛科星','834179','2015/11/12',-0.699029126213592,'2016',3],</t>
  </si>
  <si>
    <t>[127.33,46.63,'贝因美','002570','2011/4/12',6.50961538461538,'2016',3],</t>
  </si>
  <si>
    <t>[85.83,43.08,'天润乳业','600419','2001/6/28',0.533621706645694,'2016',3],</t>
  </si>
  <si>
    <t>[113.69,23.56,'燕塘乳业','002732','2014/12/5',0.104166666666667,'2016',3],</t>
  </si>
  <si>
    <t>[114.8,22.29,'原生态牧业','01431','2013/11/26',0.348484848484848,'2016',3],</t>
  </si>
  <si>
    <t>[102.75,36,'庄园牧场','002910','2015/10/15',0,'2016',3],</t>
  </si>
  <si>
    <t>[93.74,38.24,'新农开发','600359','1999/4/29',0.0272108843537415,'2016',3],</t>
  </si>
  <si>
    <t>[120.81,30.04,'一景乳业','870122','2016/12/23',2.8,'2016',3],</t>
  </si>
  <si>
    <t>[106.86,38.47,'骏华农牧','830851','2014/7/8',-0.784787472035794,'2016',3],</t>
  </si>
  <si>
    <t>[119.48,33.1,'达诺乳业','871797','2017/8/10',1.38913043478261,'2016',3],</t>
  </si>
  <si>
    <t>[111.1,40.72,'伊利股份','600887','1996/3/12',603.6,'2015',0],</t>
  </si>
  <si>
    <t>[110.09,40.88,'蒙牛乳业','2319.HK','2004/6/4',490.27,'2015',0],</t>
  </si>
  <si>
    <t>[121,31.22,'光明乳业','600597','2002/8/28',193.7,'2015',0],</t>
  </si>
  <si>
    <t>[122.45,46.35,'中国飞鹤','06186.HK','2019/11/13',0,'2015',0],</t>
  </si>
  <si>
    <t>[112.13,40.81,'优然牧业','09858.HK','2021/6/18',0,'2015',0],</t>
  </si>
  <si>
    <t>[114.18,22.29,'H&amp;H国际控股','1112.HK','2010/12/17',48.19,'2015',0],</t>
  </si>
  <si>
    <t>[102.94,30.54,'新乳业','002946','2019/1/25',39.15,'2015',0],</t>
  </si>
  <si>
    <t>[113.06,28.12,'澳优乳业','01717.HK','2009/10/8',21.04,'2015',0],</t>
  </si>
  <si>
    <t>[116.21,39.91,'三元股份',' 600429','2003/9/15',55.23,'2015',0],</t>
  </si>
  <si>
    <t>[117.97,31.51,'现代牧业','01117.HK','2010/11/26',48.26,'2015',0],</t>
  </si>
  <si>
    <t>[126.02,43.81,'妙可蓝多','600882','1995/12/6',3.61,'2015',0],</t>
  </si>
  <si>
    <t>[117.07,34.19,'维维股份','600300','2000/6/30',38.88,'2015',0],</t>
  </si>
  <si>
    <t>[80.43,44.29,'西部牧业','300106','2010/8/20',7.22,'2015',0],</t>
  </si>
  <si>
    <t>[104.51,21.41,'皇室集团','002329','2010/1/6',16.85,'2015',0],</t>
  </si>
  <si>
    <t>[115.12,23.53,'雅士利','01230','2010/11/1',27.62,'2015',0],</t>
  </si>
  <si>
    <t>[119.02,27.53,'熊猫乳品','300898','2020/10/16',0,'2015',0],</t>
  </si>
  <si>
    <t>[100.09,25.61,'李子园','605337','2021/2/8',0,'2015',0],</t>
  </si>
  <si>
    <t>[111.22,30.68,'均瑶健康','605388','2020/8/18',0,'2015',0],</t>
  </si>
  <si>
    <t>[116.62,36.94,'骑士乳业','832786','',2.65,'2015',0],</t>
  </si>
  <si>
    <t>[109.04,40.97,'中国圣牧','01432','2014/7/15',31.04,'2015',0],</t>
  </si>
  <si>
    <t>[107.84,40.39,'赛科星','834179','2015/11/12',10.79,'2015',0],</t>
  </si>
  <si>
    <t>[126.73,46.63,'贝因美','002570','2011/4/12',45.34,'2015',0],</t>
  </si>
  <si>
    <t>[85.23,43.08,'天润乳业','600419','2001/6/28',5.89,'2015',0],</t>
  </si>
  <si>
    <t>[113.09,23.56,'燕塘乳业','002732','2014/12/5',10.32,'2015',0],</t>
  </si>
  <si>
    <t>[114.2,22.29,'原生态牧业','01431','2013/11/26',10.33,'2015',0],</t>
  </si>
  <si>
    <t>[102.15,36,'庄园牧场','002910','2015/10/15',0,'2015',0],</t>
  </si>
  <si>
    <t>[93.14,38.24,'新农开发','600359','1999/4/29',6.31,'2015',0],</t>
  </si>
  <si>
    <t>[120.21,30.04,'一景乳业','870122','2016/12/23',1.18,'2015',0],</t>
  </si>
  <si>
    <t>[106.26,38.47,'骏华农牧','830851','2014/7/8',1.16,'2015',0],</t>
  </si>
  <si>
    <t>[118.88,33.1,'达诺乳业','871797','2017/8/10',1.05,'2015',0],</t>
  </si>
  <si>
    <t>[111.3,40.72,'伊利股份','600887','1996/3/12',46.54,'2015',1],</t>
  </si>
  <si>
    <t>[110.29,40.88,'蒙牛乳业','2319.HK','2004/6/4',23.67,'2015',1],</t>
  </si>
  <si>
    <t>[121.2,31.22,'光明乳业','600597','2002/8/28',4.18,'2015',1],</t>
  </si>
  <si>
    <t>[122.65,46.35,'中国飞鹤','06186.HK','2019/11/13',0,'2015',1],</t>
  </si>
  <si>
    <t>[112.33,40.81,'优然牧业','09858.HK','2021/6/18',0,'2015',1],</t>
  </si>
  <si>
    <t>[114.38,22.29,'H&amp;H国际控股','1112.HK','2010/12/17',2.93,'2015',1],</t>
  </si>
  <si>
    <t>[103.14,30.54,'新乳业','002946','2019/1/25',3.02,'2015',1],</t>
  </si>
  <si>
    <t>[113.26,28.12,'澳优乳业','01717.HK','2009/10/8',0.51,'2015',1],</t>
  </si>
  <si>
    <t>[116.41,39.91,'三元股份',' 600429','2003/9/15',1.13,'2015',1],</t>
  </si>
  <si>
    <t>[118.17,31.51,'现代牧业','01117.HK','2010/11/26',3.21,'2015',1],</t>
  </si>
  <si>
    <t>[126.22,43.81,'妙可蓝多','600882','1995/12/6',2.75,'2015',1],</t>
  </si>
  <si>
    <t>[117.27,34.19,'维维股份','600300','2000/6/30',1.02,'2015',1],</t>
  </si>
  <si>
    <t>[80.63,44.29,'西部牧业','300106','2010/8/20',0.76,'2015',1],</t>
  </si>
  <si>
    <t>[104.71,21.41,'皇室集团','002329','2010/1/6',1.75,'2015',1],</t>
  </si>
  <si>
    <t>[115.32,23.53,'雅士利','01230','2010/11/1',1.18,'2015',1],</t>
  </si>
  <si>
    <t>[119.22,27.53,'熊猫乳品','300898','2020/10/16',0,'2015',1],</t>
  </si>
  <si>
    <t>[100.29,25.61,'李子园','605337','2021/2/8',0,'2015',1],</t>
  </si>
  <si>
    <t>[111.42,30.68,'均瑶健康','605388','2020/8/18',0,'2015',1],</t>
  </si>
  <si>
    <t>[116.82,36.94,'骑士乳业','832786','',0.6,'2015',1],</t>
  </si>
  <si>
    <t>[109.24,40.97,'中国圣牧','01432','2014/7/15',8.0065,'2015',1],</t>
  </si>
  <si>
    <t>[108.04,40.39,'赛科星','834179','2015/11/12',1.03,'2015',1],</t>
  </si>
  <si>
    <t>[126.93,46.63,'贝因美','002570','2011/4/12',1.04,'2015',1],</t>
  </si>
  <si>
    <t>[85.43,43.08,'天润乳业','600419','2001/6/28',0.5086,'2015',1],</t>
  </si>
  <si>
    <t>[113.29,23.56,'燕塘乳业','002732','2014/12/5',0.96,'2015',1],</t>
  </si>
  <si>
    <t>[114.4,22.29,'原生态牧业','01431','2013/11/26',0.66,'2015',1],</t>
  </si>
  <si>
    <t>[102.35,36,'庄园牧场','002910','2015/10/15',0,'2015',1],</t>
  </si>
  <si>
    <t>[93.34,38.24,'新农开发','600359','1999/4/29',1.47,'2015',1],</t>
  </si>
  <si>
    <t>[120.41,30.04,'一景乳业','870122','2016/12/23',0.05,'2015',1],</t>
  </si>
  <si>
    <t>[106.46,38.47,'骏华农牧','830851','2014/7/8',0.2235,'2015',1],</t>
  </si>
  <si>
    <t>[119.08,33.1,'达诺乳业','871797','2017/8/10',0.046,'2015',1],</t>
  </si>
  <si>
    <t>[111.5,40.72,'伊利股份','600887','1996/3/12',0.108825042251451,'2015',2],</t>
  </si>
  <si>
    <t>[110.49,40.88,'蒙牛乳业','2319.HK','2004/6/4',-0.0204199884113569,'2015',2],</t>
  </si>
  <si>
    <t>[121.4,31.22,'光明乳业','600597','2002/8/28',-0.0619854721549637,'2015',2],</t>
  </si>
  <si>
    <t>[122.85,46.35,'中国飞鹤','06186.HK','2019/11/13',0,'2015',2],</t>
  </si>
  <si>
    <t>[112.53,40.81,'优然牧业','09858.HK','2021/6/18',0,'2015',2],</t>
  </si>
  <si>
    <t>[114.58,22.29,'H&amp;H国际控股','1112.HK','2010/12/17',0.0183854606931529,'2015',2],</t>
  </si>
  <si>
    <t>[103.34,30.54,'新乳业','002946','2019/1/25',0.108437146092865,'2015',2],</t>
  </si>
  <si>
    <t>[113.46,28.12,'澳优乳业','01717.HK','2009/10/8',0.0701932858596134,'2015',2],</t>
  </si>
  <si>
    <t>[116.61,39.91,'三元股份',' 600429','2003/9/15',0.218129686810763,'2015',2],</t>
  </si>
  <si>
    <t>[118.37,31.51,'现代牧业','01117.HK','2010/11/26',-0.039984085935946,'2015',2],</t>
  </si>
  <si>
    <t>[126.42,43.81,'妙可蓝多','600882','1995/12/6',-0.554870530209618,'2015',2],</t>
  </si>
  <si>
    <t>[117.47,34.19,'维维股份','600300','2000/6/30',-0.128641864634693,'2015',2],</t>
  </si>
  <si>
    <t>[80.83,44.29,'西部牧业','300106','2010/8/20',-0.0635538261997406,'2015',2],</t>
  </si>
  <si>
    <t>[104.91,21.41,'皇室集团','002329','2010/1/6',0.491150442477876,'2015',2],</t>
  </si>
  <si>
    <t>[115.52,23.53,'雅士利','01230','2010/11/1',-0.0191761363636363,'2015',2],</t>
  </si>
  <si>
    <t>[119.42,27.53,'熊猫乳品','300898','2020/10/16',0,'2015',2],</t>
  </si>
  <si>
    <t>[100.49,25.61,'李子园','605337','2021/2/8',0,'2015',2],</t>
  </si>
  <si>
    <t>[111.22,30.68,'均瑶健康','605388','2020/8/18',0,'2015',2],</t>
  </si>
  <si>
    <t>[117.02,36.94,'骑士乳业','832786','',0,'2015',2],</t>
  </si>
  <si>
    <t>[109.44,40.97,'中国圣牧','01432','2014/7/15',0,'2015',2],</t>
  </si>
  <si>
    <t>[108.24,40.39,'赛科星','834179','2015/11/12',0.819561551433389,'2015',2],</t>
  </si>
  <si>
    <t>[127.13,46.63,'贝因美','002570','2011/4/12',-0.102000396118043,'2015',2],</t>
  </si>
  <si>
    <t>[85.63,43.08,'天润乳业','600419','2001/6/28',0.801223241590214,'2015',2],</t>
  </si>
  <si>
    <t>[113.49,23.56,'燕塘乳业','002732','2014/12/5',0.0955414012738854,'2015',2],</t>
  </si>
  <si>
    <t>[114.6,22.29,'原生态牧业','01431','2013/11/26',-0.111779879621668,'2015',2],</t>
  </si>
  <si>
    <t>[102.55,36,'庄园牧场','002910','2015/10/15',0,'2015',2],</t>
  </si>
  <si>
    <t>[93.54,38.24,'新农开发','600359','1999/4/29',-0.0553892215568862,'2015',2],</t>
  </si>
  <si>
    <t>[120.61,30.04,'一景乳业','870122','2016/12/23',0.0727272727272726,'2015',2],</t>
  </si>
  <si>
    <t>[106.66,38.47,'骏华农牧','830851','2014/7/8',1.93299620733249,'2015',2],</t>
  </si>
  <si>
    <t>[119.28,33.1,'达诺乳业','871797','2017/8/10',0,'2015',2],</t>
  </si>
  <si>
    <t>[111.7,40.72,'伊利股份','600887','1996/3/12',0.117138742198752,'2015',3],</t>
  </si>
  <si>
    <t>[110.69,40.88,'蒙牛乳业','2319.HK','2004/6/4',0.00680561463207146,'2015',3],</t>
  </si>
  <si>
    <t>[121.6,31.22,'光明乳业','600597','2002/8/28',-0.266666666666667,'2015',3],</t>
  </si>
  <si>
    <t>[123.05,46.35,'中国飞鹤','06186.HK','2019/11/13',0,'2015',3],</t>
  </si>
  <si>
    <t>[112.73,40.81,'优然牧业','09858.HK','2021/6/18',0,'2015',3],</t>
  </si>
  <si>
    <t>[114.78,22.29,'H&amp;H国际控股','1112.HK','2010/12/17',-0.636926889714994,'2015',3],</t>
  </si>
  <si>
    <t>[103.54,30.54,'新乳业','002946','2019/1/25',4.10911859245475,'2015',3],</t>
  </si>
  <si>
    <t>[113.66,28.12,'澳优乳业','01717.HK','2009/10/8',-0.433333333333333,'2015',3],</t>
  </si>
  <si>
    <t>[116.81,39.91,'三元股份',' 600429','2003/9/15',1.06204379562044,'2015',3],</t>
  </si>
  <si>
    <t>[118.57,31.51,'现代牧业','01117.HK','2010/11/26',-0.563265306122449,'2015',3],</t>
  </si>
  <si>
    <t>[126.62,43.81,'妙可蓝多','600882','1995/12/6',1.39130434782609,'2015',3],</t>
  </si>
  <si>
    <t>[117.67,34.19,'维维股份','600300','2000/6/30',-0.492537313432836,'2015',3],</t>
  </si>
  <si>
    <t>[81.03,44.29,'西部牧业','300106','2010/8/20',2.45454545454545,'2015',3],</t>
  </si>
  <si>
    <t>[105.11,21.41,'皇室集团','002329','2010/1/6',1.69230769230769,'2015',3],</t>
  </si>
  <si>
    <t>[115.72,23.53,'雅士利','01230','2010/11/1',-0.645645645645646,'2015',3],</t>
  </si>
  <si>
    <t>[119.62,27.53,'熊猫乳品','300898','2020/10/16',0,'2015',3],</t>
  </si>
  <si>
    <t>[100.69,25.61,'李子园','605337','2021/2/8',0,'2015',3],</t>
  </si>
  <si>
    <t>[111.42,30.68,'均瑶健康','605388','2020/8/18',0,'2015',3],</t>
  </si>
  <si>
    <t>[117.22,36.94,'骑士乳业','832786','',0,'2015',3],</t>
  </si>
  <si>
    <t>[109.64,40.97,'中国圣牧','01432','2014/7/15',0,'2015',3],</t>
  </si>
  <si>
    <t>[108.44,40.39,'赛科星','834179','2015/11/12',0.391891891891892,'2015',3],</t>
  </si>
  <si>
    <t>[127.33,46.63,'贝因美','002570','2011/4/12',0.507246376811594,'2015',3],</t>
  </si>
  <si>
    <t>[85.83,43.08,'天润乳业','600419','2001/6/28',3.04936305732484,'2015',3],</t>
  </si>
  <si>
    <t>[113.69,23.56,'燕塘乳业','002732','2014/12/5',0.215189873417721,'2015',3],</t>
  </si>
  <si>
    <t>[114.8,22.29,'原生态牧业','01431','2013/11/26',-0.842482100238663,'2015',3],</t>
  </si>
  <si>
    <t>[102.75,36,'庄园牧场','002910','2015/10/15',0,'2015',3],</t>
  </si>
  <si>
    <t>[93.74,38.24,'新农开发','600359','1999/4/29',6.35,'2015',3],</t>
  </si>
  <si>
    <t>[120.81,30.04,'一景乳业','870122','2016/12/23',-0.583333333333333,'2015',3],</t>
  </si>
  <si>
    <t>[106.86,38.47,'骏华农牧','830851','2014/7/8',0.580622347949081,'2015',3],</t>
  </si>
  <si>
    <t>[119.48,33.1,'达诺乳业','871797','2017/8/10',0,'2015',3],</t>
  </si>
  <si>
    <t>[111.1,40.72,'伊利股份','600887','1996/3/12',544.36,'2014',0],</t>
  </si>
  <si>
    <t>[110.09,40.88,'蒙牛乳业','2319.HK','2004/6/4',500.49,'2014',0],</t>
  </si>
  <si>
    <t>[121,31.22,'光明乳业','600597','2002/8/28',206.5,'2014',0],</t>
  </si>
  <si>
    <t>[122.45,46.35,'中国飞鹤','06186.HK','2019/11/13',0,'2014',0],</t>
  </si>
  <si>
    <t>[112.13,40.81,'优然牧业','09858.HK','2021/6/18',0,'2014',0],</t>
  </si>
  <si>
    <t>[114.18,22.29,'H&amp;H国际控股','1112.HK','2010/12/17',47.32,'2014',0],</t>
  </si>
  <si>
    <t>[102.94,30.54,'新乳业','002946','2019/1/25',35.32,'2014',0],</t>
  </si>
  <si>
    <t>[113.06,28.12,'澳优乳业','01717.HK','2009/10/8',19.66,'2014',0],</t>
  </si>
  <si>
    <t>[116.21,39.91,'三元股份',' 600429','2003/9/15',45.34,'2014',0],</t>
  </si>
  <si>
    <t>[117.97,31.51,'现代牧业','01117.HK','2010/11/26',50.27,'2014',0],</t>
  </si>
  <si>
    <t>[126.02,43.81,'妙可蓝多','600882','1995/12/6',8.11,'2014',0],</t>
  </si>
  <si>
    <t>[117.07,34.19,'维维股份','600300','2000/6/30',44.62,'2014',0],</t>
  </si>
  <si>
    <t>[80.43,44.29,'西部牧业','300106','2010/8/20',7.71,'2014',0],</t>
  </si>
  <si>
    <t>[104.51,21.41,'皇室集团','002329','2010/1/6',11.3,'2014',0],</t>
  </si>
  <si>
    <t>[115.12,23.53,'雅士利','01230','2010/11/1',28.16,'2014',0],</t>
  </si>
  <si>
    <t>[119.02,27.53,'熊猫乳品','300898','2020/10/16',0,'2014',0],</t>
  </si>
  <si>
    <t>[100.09,25.61,'李子园','605337','2021/2/8',0,'2014',0],</t>
  </si>
  <si>
    <t>[111.22,30.68,'均瑶健康','605388','2020/8/18',0,'2014',0],</t>
  </si>
  <si>
    <t>[116.62,36.94,'骑士乳业','832786','',0,'2014',0],</t>
  </si>
  <si>
    <t>[109.04,40.97,'中国圣牧','01432','2014/7/15',0,'2014',0],</t>
  </si>
  <si>
    <t>[107.84,40.39,'赛科星','834179','2015/11/12',5.93,'2014',0],</t>
  </si>
  <si>
    <t>[126.73,46.63,'贝因美','002570','2011/4/12',50.49,'2014',0],</t>
  </si>
  <si>
    <t>[85.23,43.08,'天润乳业','600419','2001/6/28',3.27,'2014',0],</t>
  </si>
  <si>
    <t>[113.09,23.56,'燕塘乳业','002732','2014/12/5',9.42,'2014',0],</t>
  </si>
  <si>
    <t>[114.2,22.29,'原生态牧业','01431','2013/11/26',11.63,'2014',0],</t>
  </si>
  <si>
    <t>[102.15,36,'庄园牧场','002910','2015/10/15',0,'2014',0],</t>
  </si>
  <si>
    <t>[93.14,38.24,'新农开发','600359','1999/4/29',6.68,'2014',0],</t>
  </si>
  <si>
    <t>[120.21,30.04,'一景乳业','870122','2016/12/23',1.1,'2014',0],</t>
  </si>
  <si>
    <t>[106.26,38.47,'骏华农牧','830851','2014/7/8',0.3955,'2014',0],</t>
  </si>
  <si>
    <t>[118.88,33.1,'达诺乳业','871797','2017/8/10',0,'2014',0],</t>
  </si>
  <si>
    <t>[111.3,40.72,'伊利股份','600887','1996/3/12',41.66,'2014',1],</t>
  </si>
  <si>
    <t>[110.29,40.88,'蒙牛乳业','2319.HK','2004/6/4',23.51,'2014',1],</t>
  </si>
  <si>
    <t>[121.2,31.22,'光明乳业','600597','2002/8/28',5.7,'2014',1],</t>
  </si>
  <si>
    <t>[122.65,46.35,'中国飞鹤','06186.HK','2019/11/13',0,'2014',1],</t>
  </si>
  <si>
    <t>[112.33,40.81,'优然牧业','09858.HK','2021/6/18',0,'2014',1],</t>
  </si>
  <si>
    <t>[114.38,22.29,'H&amp;H国际控股','1112.HK','2010/12/17',8.07,'2014',1],</t>
  </si>
  <si>
    <t>[103.14,30.54,'新乳业','002946','2019/1/25',0.5911,'2014',1],</t>
  </si>
  <si>
    <t>[113.26,28.12,'澳优乳业','01717.HK','2009/10/8',0.9,'2014',1],</t>
  </si>
  <si>
    <t>[116.41,39.91,'三元股份',' 600429','2003/9/15',0.548,'2014',1],</t>
  </si>
  <si>
    <t>[118.17,31.51,'现代牧业','01117.HK','2010/11/26',7.35,'2014',1],</t>
  </si>
  <si>
    <t>[126.22,43.81,'妙可蓝多','600882','1995/12/6',1.15,'2014',1],</t>
  </si>
  <si>
    <t>[117.27,34.19,'维维股份','600300','2000/6/30',2.01,'2014',1],</t>
  </si>
  <si>
    <t>[80.63,44.29,'西部牧业','300106','2010/8/20',0.22,'2014',1],</t>
  </si>
  <si>
    <t>[104.71,21.41,'皇室集团','002329','2010/1/6',0.65,'2014',1],</t>
  </si>
  <si>
    <t>[115.32,23.53,'雅士利','01230','2010/11/1',3.33,'2014',1],</t>
  </si>
  <si>
    <t>[119.22,27.53,'熊猫乳品','300898','2020/10/16',0,'2014',1],</t>
  </si>
  <si>
    <t>[100.29,25.61,'李子园','605337','2021/2/8',0,'2014',1],</t>
  </si>
  <si>
    <t>[111.42,30.68,'均瑶健康','605388','2020/8/18',0,'2014',1],</t>
  </si>
  <si>
    <t>[116.82,36.94,'骑士乳业','832786','',0,'2014',1],</t>
  </si>
  <si>
    <t>[109.24,40.97,'中国圣牧','01432','2014/7/15',0,'2014',1],</t>
  </si>
  <si>
    <t>[108.04,40.39,'赛科星','834179','2015/11/12',0.74,'2014',1],</t>
  </si>
  <si>
    <t>[126.93,46.63,'贝因美','002570','2011/4/12',0.69,'2014',1],</t>
  </si>
  <si>
    <t>[85.43,43.08,'天润乳业','600419','2001/6/28',0.1256,'2014',1],</t>
  </si>
  <si>
    <t>[113.29,23.56,'燕塘乳业','002732','2014/12/5',0.79,'2014',1],</t>
  </si>
  <si>
    <t>[114.4,22.29,'原生态牧业','01431','2013/11/26',4.19,'2014',1],</t>
  </si>
  <si>
    <t>[102.35,36,'庄园牧场','002910','2015/10/15',0,'2014',1],</t>
  </si>
  <si>
    <t>[93.34,38.24,'新农开发','600359','1999/4/29',0.2,'2014',1],</t>
  </si>
  <si>
    <t>[120.41,30.04,'一景乳业','870122','2016/12/23',0.12,'2014',1],</t>
  </si>
  <si>
    <t>[106.46,38.47,'骏华农牧','830851','2014/7/8',0.1414,'2014',1],</t>
  </si>
  <si>
    <t>[119.08,33.1,'达诺乳业','871797','2017/8/10',0,'2014',1],</t>
  </si>
  <si>
    <t>[111.5,40.72,'伊利股份','600887','1996/3/12',0,'2014',2],</t>
  </si>
  <si>
    <t>[110.49,40.88,'蒙牛乳业','2319.HK','2004/6/4',0,'2014',2],</t>
  </si>
  <si>
    <t>[121.4,31.22,'光明乳业','600597','2002/8/28',0,'2014',2],</t>
  </si>
  <si>
    <t>[122.85,46.35,'中国飞鹤','06186.HK','2019/11/13',0,'2014',2],</t>
  </si>
  <si>
    <t>[112.53,40.81,'优然牧业','09858.HK','2021/6/18',0,'2014',2],</t>
  </si>
  <si>
    <t>[114.58,22.29,'H&amp;H国际控股','1112.HK','2010/12/17',0,'2014',2],</t>
  </si>
  <si>
    <t>[103.34,30.54,'新乳业','002946','2019/1/25',0,'2014',2],</t>
  </si>
  <si>
    <t>[113.46,28.12,'澳优乳业','01717.HK','2009/10/8',0,'2014',2],</t>
  </si>
  <si>
    <t>[116.61,39.91,'三元股份',' 600429','2003/9/15',0,'2014',2],</t>
  </si>
  <si>
    <t>[118.37,31.51,'现代牧业','01117.HK','2010/11/26',0,'2014',2],</t>
  </si>
  <si>
    <t>[126.42,43.81,'妙可蓝多','600882','1995/12/6',0,'2014',2],</t>
  </si>
  <si>
    <t>[117.47,34.19,'维维股份','600300','2000/6/30',0,'2014',2],</t>
  </si>
  <si>
    <t>[80.83,44.29,'西部牧业','300106','2010/8/20',0,'2014',2],</t>
  </si>
  <si>
    <t>[104.91,21.41,'皇室集团','002329','2010/1/6',0,'2014',2],</t>
  </si>
  <si>
    <t>[115.52,23.53,'雅士利','01230','2010/11/1',0,'2014',2],</t>
  </si>
  <si>
    <t>[119.42,27.53,'熊猫乳品','300898','2020/10/16',0,'2014',2],</t>
  </si>
  <si>
    <t>[100.49,25.61,'李子园','605337','2021/2/8',0,'2014',2],</t>
  </si>
  <si>
    <t>[111.22,30.68,'均瑶健康','605388','2020/8/18',0,'2014',2],</t>
  </si>
  <si>
    <t>[117.02,36.94,'骑士乳业','832786','',0,'2014',2],</t>
  </si>
  <si>
    <t>[109.44,40.97,'中国圣牧','01432','2014/7/15',0,'2014',2],</t>
  </si>
  <si>
    <t>[108.24,40.39,'赛科星','834179','2015/11/12',0,'2014',2],</t>
  </si>
  <si>
    <t>[127.13,46.63,'贝因美','002570','2011/4/12',0,'2014',2],</t>
  </si>
  <si>
    <t>[85.63,43.08,'天润乳业','600419','2001/6/28',0,'2014',2],</t>
  </si>
  <si>
    <t>[113.49,23.56,'燕塘乳业','002732','2014/12/5',0,'2014',2],</t>
  </si>
  <si>
    <t>[114.6,22.29,'原生态牧业','01431','2013/11/26',0,'2014',2],</t>
  </si>
  <si>
    <t>[102.55,36,'庄园牧场','002910','2015/10/15',0,'2014',2],</t>
  </si>
  <si>
    <t>[93.54,38.24,'新农开发','600359','1999/4/29',0,'2014',2],</t>
  </si>
  <si>
    <t>[120.61,30.04,'一景乳业','870122','2016/12/23',0,'2014',2],</t>
  </si>
  <si>
    <t>[106.66,38.47,'骏华农牧','830851','2014/7/8',0,'2014',2],</t>
  </si>
  <si>
    <t>[119.28,33.1,'达诺乳业','871797','2017/8/10',0,'2014',2],</t>
  </si>
  <si>
    <t>[111.7,40.72,'伊利股份','600887','1996/3/12',0,'2014',3],</t>
  </si>
  <si>
    <t>[110.69,40.88,'蒙牛乳业','2319.HK','2004/6/4',0,'2014',3],</t>
  </si>
  <si>
    <t>[121.6,31.22,'光明乳业','600597','2002/8/28',0,'2014',3],</t>
  </si>
  <si>
    <t>[123.05,46.35,'中国飞鹤','06186.HK','2019/11/13',0,'2014',3],</t>
  </si>
  <si>
    <t>[112.73,40.81,'优然牧业','09858.HK','2021/6/18',0,'2014',3],</t>
  </si>
  <si>
    <t>[114.78,22.29,'H&amp;H国际控股','1112.HK','2010/12/17',0,'2014',3],</t>
  </si>
  <si>
    <t>[103.54,30.54,'新乳业','002946','2019/1/25',0,'2014',3],</t>
  </si>
  <si>
    <t>[113.66,28.12,'澳优乳业','01717.HK','2009/10/8',0,'2014',3],</t>
  </si>
  <si>
    <t>[116.81,39.91,'三元股份',' 600429','2003/9/15',0,'2014',3],</t>
  </si>
  <si>
    <t>[118.57,31.51,'现代牧业','01117.HK','2010/11/26',0,'2014',3],</t>
  </si>
  <si>
    <t>[126.62,43.81,'妙可蓝多','600882','1995/12/6',0,'2014',3],</t>
  </si>
  <si>
    <t>[117.67,34.19,'维维股份','600300','2000/6/30',0,'2014',3],</t>
  </si>
  <si>
    <t>[81.03,44.29,'西部牧业','300106','2010/8/20',0,'2014',3],</t>
  </si>
  <si>
    <t>[105.11,21.41,'皇室集团','002329','2010/1/6',0,'2014',3],</t>
  </si>
  <si>
    <t>[115.72,23.53,'雅士利','01230','2010/11/1',0,'2014',3],</t>
  </si>
  <si>
    <t>[119.62,27.53,'熊猫乳品','300898','2020/10/16',0,'2014',3],</t>
  </si>
  <si>
    <t>[100.69,25.61,'李子园','605337','2021/2/8',0,'2014',3],</t>
  </si>
  <si>
    <t>[111.42,30.68,'均瑶健康','605388','2020/8/18',0,'2014',3],</t>
  </si>
  <si>
    <t>[117.22,36.94,'骑士乳业','832786','',0,'2014',3],</t>
  </si>
  <si>
    <t>[109.64,40.97,'中国圣牧','01432','2014/7/15',0,'2014',3],</t>
  </si>
  <si>
    <t>[108.44,40.39,'赛科星','834179','2015/11/12',0,'2014',3],</t>
  </si>
  <si>
    <t>[127.33,46.63,'贝因美','002570','2011/4/12',0,'2014',3],</t>
  </si>
  <si>
    <t>[85.83,43.08,'天润乳业','600419','2001/6/28',0,'2014',3],</t>
  </si>
  <si>
    <t>[113.69,23.56,'燕塘乳业','002732','2014/12/5',0,'2014',3],</t>
  </si>
  <si>
    <t>[114.8,22.29,'原生态牧业','01431','2013/11/26',0,'2014',3],</t>
  </si>
  <si>
    <t>[102.75,36,'庄园牧场','002910','2015/10/15',0,'2014',3],</t>
  </si>
  <si>
    <t>[93.74,38.24,'新农开发','600359','1999/4/29',0,'2014',3],</t>
  </si>
  <si>
    <t>[120.81,30.04,'一景乳业','870122','2016/12/23',0,'2014',3],</t>
  </si>
  <si>
    <t>[106.86,38.47,'骏华农牧','830851','2014/7/8',0,'2014',3],</t>
  </si>
  <si>
    <t>[119.48,33.1,'达诺乳业','871797','2017/8/10',0,'2014',3],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</si>
</sst>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3" fillId="0" borderId="1" xfId="0" quotePrefix="1" applyNumberFormat="1" applyFont="1" applyBorder="1" applyAlignment="1">
      <alignment horizontal="center" vertical="center"/>
    </xf>
    <xf numFmtId="14" fontId="2" fillId="0" borderId="0" xfId="0" quotePrefix="1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21"/>
  <sheetViews>
    <sheetView workbookViewId="0">
      <selection activeCell="C121" sqref="B5:C121"/>
    </sheetView>
  </sheetViews>
  <sheetFormatPr defaultColWidth="9" defaultRowHeight="14" x14ac:dyDescent="0.25"/>
  <cols>
    <col min="2" max="2" width="11.81640625"/>
    <col min="3" max="3" width="10.6328125"/>
    <col min="4" max="4" width="15.08984375" customWidth="1"/>
  </cols>
  <sheetData>
    <row r="1" spans="1:4" x14ac:dyDescent="0.25">
      <c r="A1" s="2" t="s">
        <v>61</v>
      </c>
      <c r="B1" s="2" t="s">
        <v>59</v>
      </c>
      <c r="C1" s="2" t="s">
        <v>60</v>
      </c>
      <c r="D1" s="2" t="s">
        <v>67</v>
      </c>
    </row>
    <row r="2" spans="1:4" hidden="1" x14ac:dyDescent="0.25">
      <c r="A2" t="s">
        <v>0</v>
      </c>
      <c r="B2">
        <v>111.1</v>
      </c>
      <c r="C2">
        <v>40.72</v>
      </c>
      <c r="D2">
        <v>0</v>
      </c>
    </row>
    <row r="3" spans="1:4" hidden="1" x14ac:dyDescent="0.25">
      <c r="B3">
        <v>111.3</v>
      </c>
      <c r="C3">
        <v>40.72</v>
      </c>
      <c r="D3">
        <v>1</v>
      </c>
    </row>
    <row r="4" spans="1:4" hidden="1" x14ac:dyDescent="0.25">
      <c r="B4">
        <v>111.5</v>
      </c>
      <c r="C4">
        <v>40.72</v>
      </c>
      <c r="D4">
        <v>2</v>
      </c>
    </row>
    <row r="5" spans="1:4" x14ac:dyDescent="0.25">
      <c r="B5">
        <v>111.7</v>
      </c>
      <c r="C5">
        <v>40.72</v>
      </c>
      <c r="D5">
        <v>3</v>
      </c>
    </row>
    <row r="6" spans="1:4" hidden="1" x14ac:dyDescent="0.25">
      <c r="A6" t="s">
        <v>1</v>
      </c>
      <c r="B6">
        <v>110.09</v>
      </c>
      <c r="C6">
        <v>40.880000000000003</v>
      </c>
      <c r="D6">
        <v>0</v>
      </c>
    </row>
    <row r="7" spans="1:4" hidden="1" x14ac:dyDescent="0.25">
      <c r="B7">
        <v>110.29</v>
      </c>
      <c r="C7">
        <v>40.880000000000003</v>
      </c>
      <c r="D7">
        <v>1</v>
      </c>
    </row>
    <row r="8" spans="1:4" hidden="1" x14ac:dyDescent="0.25">
      <c r="B8">
        <v>110.49</v>
      </c>
      <c r="C8">
        <v>40.880000000000003</v>
      </c>
      <c r="D8">
        <v>2</v>
      </c>
    </row>
    <row r="9" spans="1:4" x14ac:dyDescent="0.25">
      <c r="B9">
        <v>110.69</v>
      </c>
      <c r="C9">
        <v>40.880000000000003</v>
      </c>
      <c r="D9">
        <v>3</v>
      </c>
    </row>
    <row r="10" spans="1:4" hidden="1" x14ac:dyDescent="0.25">
      <c r="A10" t="s">
        <v>2</v>
      </c>
      <c r="B10" s="1">
        <v>121</v>
      </c>
      <c r="C10">
        <v>31.22</v>
      </c>
      <c r="D10">
        <v>0</v>
      </c>
    </row>
    <row r="11" spans="1:4" hidden="1" x14ac:dyDescent="0.25">
      <c r="B11" s="1">
        <v>121.2</v>
      </c>
      <c r="C11">
        <v>31.22</v>
      </c>
      <c r="D11">
        <v>1</v>
      </c>
    </row>
    <row r="12" spans="1:4" hidden="1" x14ac:dyDescent="0.25">
      <c r="B12" s="1">
        <v>121.4</v>
      </c>
      <c r="C12">
        <v>31.22</v>
      </c>
      <c r="D12">
        <v>2</v>
      </c>
    </row>
    <row r="13" spans="1:4" x14ac:dyDescent="0.25">
      <c r="B13" s="1">
        <v>121.6</v>
      </c>
      <c r="C13">
        <v>31.22</v>
      </c>
      <c r="D13">
        <v>3</v>
      </c>
    </row>
    <row r="14" spans="1:4" hidden="1" x14ac:dyDescent="0.25">
      <c r="A14" t="s">
        <v>3</v>
      </c>
      <c r="B14">
        <v>122.45</v>
      </c>
      <c r="C14">
        <v>46.35</v>
      </c>
      <c r="D14">
        <v>0</v>
      </c>
    </row>
    <row r="15" spans="1:4" hidden="1" x14ac:dyDescent="0.25">
      <c r="B15">
        <v>122.65</v>
      </c>
      <c r="C15">
        <v>46.35</v>
      </c>
      <c r="D15">
        <v>1</v>
      </c>
    </row>
    <row r="16" spans="1:4" hidden="1" x14ac:dyDescent="0.25">
      <c r="B16">
        <v>122.85</v>
      </c>
      <c r="C16">
        <v>46.35</v>
      </c>
      <c r="D16">
        <v>2</v>
      </c>
    </row>
    <row r="17" spans="1:4" x14ac:dyDescent="0.25">
      <c r="B17">
        <v>123.05</v>
      </c>
      <c r="C17">
        <v>46.35</v>
      </c>
      <c r="D17">
        <v>3</v>
      </c>
    </row>
    <row r="18" spans="1:4" hidden="1" x14ac:dyDescent="0.25">
      <c r="A18" t="s">
        <v>4</v>
      </c>
      <c r="B18">
        <v>112.13</v>
      </c>
      <c r="C18">
        <v>40.81</v>
      </c>
      <c r="D18">
        <v>0</v>
      </c>
    </row>
    <row r="19" spans="1:4" hidden="1" x14ac:dyDescent="0.25">
      <c r="B19">
        <v>112.33</v>
      </c>
      <c r="C19">
        <v>40.81</v>
      </c>
      <c r="D19">
        <v>1</v>
      </c>
    </row>
    <row r="20" spans="1:4" hidden="1" x14ac:dyDescent="0.25">
      <c r="B20">
        <v>112.53</v>
      </c>
      <c r="C20">
        <v>40.81</v>
      </c>
      <c r="D20">
        <v>2</v>
      </c>
    </row>
    <row r="21" spans="1:4" x14ac:dyDescent="0.25">
      <c r="B21">
        <v>112.73</v>
      </c>
      <c r="C21">
        <v>40.81</v>
      </c>
      <c r="D21">
        <v>3</v>
      </c>
    </row>
    <row r="22" spans="1:4" hidden="1" x14ac:dyDescent="0.25">
      <c r="A22" t="s">
        <v>5</v>
      </c>
      <c r="B22">
        <v>114.18</v>
      </c>
      <c r="C22">
        <v>22.29</v>
      </c>
      <c r="D22">
        <v>0</v>
      </c>
    </row>
    <row r="23" spans="1:4" hidden="1" x14ac:dyDescent="0.25">
      <c r="B23">
        <v>114.38</v>
      </c>
      <c r="C23">
        <v>22.29</v>
      </c>
      <c r="D23">
        <v>1</v>
      </c>
    </row>
    <row r="24" spans="1:4" hidden="1" x14ac:dyDescent="0.25">
      <c r="B24">
        <v>114.58</v>
      </c>
      <c r="C24">
        <v>22.29</v>
      </c>
      <c r="D24">
        <v>2</v>
      </c>
    </row>
    <row r="25" spans="1:4" x14ac:dyDescent="0.25">
      <c r="B25">
        <v>114.78</v>
      </c>
      <c r="C25">
        <v>22.29</v>
      </c>
      <c r="D25">
        <v>3</v>
      </c>
    </row>
    <row r="26" spans="1:4" hidden="1" x14ac:dyDescent="0.25">
      <c r="A26" t="s">
        <v>6</v>
      </c>
      <c r="B26">
        <v>102.94</v>
      </c>
      <c r="C26">
        <v>30.54</v>
      </c>
      <c r="D26">
        <v>0</v>
      </c>
    </row>
    <row r="27" spans="1:4" hidden="1" x14ac:dyDescent="0.25">
      <c r="B27">
        <v>103.14</v>
      </c>
      <c r="C27">
        <v>30.54</v>
      </c>
      <c r="D27">
        <v>1</v>
      </c>
    </row>
    <row r="28" spans="1:4" hidden="1" x14ac:dyDescent="0.25">
      <c r="B28">
        <v>103.34</v>
      </c>
      <c r="C28">
        <v>30.54</v>
      </c>
      <c r="D28">
        <v>2</v>
      </c>
    </row>
    <row r="29" spans="1:4" x14ac:dyDescent="0.25">
      <c r="B29">
        <v>103.54</v>
      </c>
      <c r="C29">
        <v>30.54</v>
      </c>
      <c r="D29">
        <v>3</v>
      </c>
    </row>
    <row r="30" spans="1:4" hidden="1" x14ac:dyDescent="0.25">
      <c r="A30" t="s">
        <v>7</v>
      </c>
      <c r="B30">
        <v>113.06</v>
      </c>
      <c r="C30">
        <v>28.12</v>
      </c>
      <c r="D30">
        <v>0</v>
      </c>
    </row>
    <row r="31" spans="1:4" hidden="1" x14ac:dyDescent="0.25">
      <c r="B31">
        <v>113.26</v>
      </c>
      <c r="C31">
        <v>28.12</v>
      </c>
      <c r="D31">
        <v>1</v>
      </c>
    </row>
    <row r="32" spans="1:4" hidden="1" x14ac:dyDescent="0.25">
      <c r="B32">
        <v>113.46</v>
      </c>
      <c r="C32">
        <v>28.12</v>
      </c>
      <c r="D32">
        <v>2</v>
      </c>
    </row>
    <row r="33" spans="1:4" x14ac:dyDescent="0.25">
      <c r="B33">
        <v>113.66</v>
      </c>
      <c r="C33">
        <v>28.12</v>
      </c>
      <c r="D33">
        <v>3</v>
      </c>
    </row>
    <row r="34" spans="1:4" hidden="1" x14ac:dyDescent="0.25">
      <c r="A34" t="s">
        <v>8</v>
      </c>
      <c r="B34">
        <v>116.21</v>
      </c>
      <c r="C34">
        <v>39.909999999999997</v>
      </c>
      <c r="D34">
        <v>0</v>
      </c>
    </row>
    <row r="35" spans="1:4" hidden="1" x14ac:dyDescent="0.25">
      <c r="B35">
        <v>116.41</v>
      </c>
      <c r="C35">
        <v>39.909999999999997</v>
      </c>
      <c r="D35">
        <v>1</v>
      </c>
    </row>
    <row r="36" spans="1:4" hidden="1" x14ac:dyDescent="0.25">
      <c r="B36">
        <v>116.61</v>
      </c>
      <c r="C36">
        <v>39.909999999999997</v>
      </c>
      <c r="D36">
        <v>2</v>
      </c>
    </row>
    <row r="37" spans="1:4" x14ac:dyDescent="0.25">
      <c r="B37">
        <v>116.81</v>
      </c>
      <c r="C37">
        <v>39.909999999999997</v>
      </c>
      <c r="D37">
        <v>3</v>
      </c>
    </row>
    <row r="38" spans="1:4" hidden="1" x14ac:dyDescent="0.25">
      <c r="A38" t="s">
        <v>9</v>
      </c>
      <c r="B38">
        <v>117.97</v>
      </c>
      <c r="C38">
        <v>31.51</v>
      </c>
      <c r="D38">
        <v>0</v>
      </c>
    </row>
    <row r="39" spans="1:4" hidden="1" x14ac:dyDescent="0.25">
      <c r="B39">
        <v>118.17</v>
      </c>
      <c r="C39">
        <v>31.51</v>
      </c>
      <c r="D39">
        <v>1</v>
      </c>
    </row>
    <row r="40" spans="1:4" hidden="1" x14ac:dyDescent="0.25">
      <c r="B40">
        <v>118.37</v>
      </c>
      <c r="C40">
        <v>31.51</v>
      </c>
      <c r="D40">
        <v>2</v>
      </c>
    </row>
    <row r="41" spans="1:4" x14ac:dyDescent="0.25">
      <c r="B41">
        <v>118.57</v>
      </c>
      <c r="C41">
        <v>31.51</v>
      </c>
      <c r="D41">
        <v>3</v>
      </c>
    </row>
    <row r="42" spans="1:4" hidden="1" x14ac:dyDescent="0.25">
      <c r="A42" t="s">
        <v>10</v>
      </c>
      <c r="B42">
        <v>126.02</v>
      </c>
      <c r="C42">
        <v>43.81</v>
      </c>
      <c r="D42">
        <v>0</v>
      </c>
    </row>
    <row r="43" spans="1:4" hidden="1" x14ac:dyDescent="0.25">
      <c r="B43">
        <v>126.22</v>
      </c>
      <c r="C43">
        <v>43.81</v>
      </c>
      <c r="D43">
        <v>1</v>
      </c>
    </row>
    <row r="44" spans="1:4" hidden="1" x14ac:dyDescent="0.25">
      <c r="B44">
        <v>126.42</v>
      </c>
      <c r="C44">
        <v>43.81</v>
      </c>
      <c r="D44">
        <v>2</v>
      </c>
    </row>
    <row r="45" spans="1:4" x14ac:dyDescent="0.25">
      <c r="B45">
        <v>126.62</v>
      </c>
      <c r="C45">
        <v>43.81</v>
      </c>
      <c r="D45">
        <v>3</v>
      </c>
    </row>
    <row r="46" spans="1:4" hidden="1" x14ac:dyDescent="0.25">
      <c r="A46" t="s">
        <v>11</v>
      </c>
      <c r="B46">
        <v>117.07</v>
      </c>
      <c r="C46">
        <v>34.19</v>
      </c>
      <c r="D46">
        <v>0</v>
      </c>
    </row>
    <row r="47" spans="1:4" hidden="1" x14ac:dyDescent="0.25">
      <c r="B47">
        <v>117.27</v>
      </c>
      <c r="C47">
        <v>34.19</v>
      </c>
      <c r="D47">
        <v>1</v>
      </c>
    </row>
    <row r="48" spans="1:4" hidden="1" x14ac:dyDescent="0.25">
      <c r="B48">
        <v>117.47</v>
      </c>
      <c r="C48">
        <v>34.19</v>
      </c>
      <c r="D48">
        <v>2</v>
      </c>
    </row>
    <row r="49" spans="1:4" x14ac:dyDescent="0.25">
      <c r="B49">
        <v>117.67</v>
      </c>
      <c r="C49">
        <v>34.19</v>
      </c>
      <c r="D49">
        <v>3</v>
      </c>
    </row>
    <row r="50" spans="1:4" hidden="1" x14ac:dyDescent="0.25">
      <c r="A50" t="s">
        <v>12</v>
      </c>
      <c r="B50">
        <v>80.430000000000007</v>
      </c>
      <c r="C50">
        <v>44.29</v>
      </c>
      <c r="D50">
        <v>0</v>
      </c>
    </row>
    <row r="51" spans="1:4" hidden="1" x14ac:dyDescent="0.25">
      <c r="B51">
        <v>80.63</v>
      </c>
      <c r="C51">
        <v>44.29</v>
      </c>
      <c r="D51">
        <v>1</v>
      </c>
    </row>
    <row r="52" spans="1:4" hidden="1" x14ac:dyDescent="0.25">
      <c r="B52">
        <v>80.83</v>
      </c>
      <c r="C52">
        <v>44.29</v>
      </c>
      <c r="D52">
        <v>2</v>
      </c>
    </row>
    <row r="53" spans="1:4" x14ac:dyDescent="0.25">
      <c r="B53">
        <v>81.03</v>
      </c>
      <c r="C53">
        <v>44.29</v>
      </c>
      <c r="D53">
        <v>3</v>
      </c>
    </row>
    <row r="54" spans="1:4" hidden="1" x14ac:dyDescent="0.25">
      <c r="A54" t="s">
        <v>13</v>
      </c>
      <c r="B54">
        <v>104.51</v>
      </c>
      <c r="C54">
        <v>21.41</v>
      </c>
      <c r="D54">
        <v>0</v>
      </c>
    </row>
    <row r="55" spans="1:4" hidden="1" x14ac:dyDescent="0.25">
      <c r="B55">
        <v>104.71</v>
      </c>
      <c r="C55">
        <v>21.41</v>
      </c>
      <c r="D55">
        <v>1</v>
      </c>
    </row>
    <row r="56" spans="1:4" hidden="1" x14ac:dyDescent="0.25">
      <c r="B56">
        <v>104.91</v>
      </c>
      <c r="C56">
        <v>21.41</v>
      </c>
      <c r="D56">
        <v>2</v>
      </c>
    </row>
    <row r="57" spans="1:4" x14ac:dyDescent="0.25">
      <c r="B57">
        <v>105.11</v>
      </c>
      <c r="C57">
        <v>21.41</v>
      </c>
      <c r="D57">
        <v>3</v>
      </c>
    </row>
    <row r="58" spans="1:4" hidden="1" x14ac:dyDescent="0.25">
      <c r="A58" t="s">
        <v>14</v>
      </c>
      <c r="B58">
        <v>115.12</v>
      </c>
      <c r="C58">
        <v>23.53</v>
      </c>
      <c r="D58">
        <v>0</v>
      </c>
    </row>
    <row r="59" spans="1:4" hidden="1" x14ac:dyDescent="0.25">
      <c r="B59">
        <v>115.32</v>
      </c>
      <c r="C59">
        <v>23.53</v>
      </c>
      <c r="D59">
        <v>1</v>
      </c>
    </row>
    <row r="60" spans="1:4" hidden="1" x14ac:dyDescent="0.25">
      <c r="B60">
        <v>115.52</v>
      </c>
      <c r="C60">
        <v>23.53</v>
      </c>
      <c r="D60">
        <v>2</v>
      </c>
    </row>
    <row r="61" spans="1:4" x14ac:dyDescent="0.25">
      <c r="B61">
        <v>115.72</v>
      </c>
      <c r="C61">
        <v>23.53</v>
      </c>
      <c r="D61">
        <v>3</v>
      </c>
    </row>
    <row r="62" spans="1:4" hidden="1" x14ac:dyDescent="0.25">
      <c r="A62" t="s">
        <v>15</v>
      </c>
      <c r="B62">
        <v>119.02</v>
      </c>
      <c r="C62">
        <v>27.53</v>
      </c>
      <c r="D62">
        <v>0</v>
      </c>
    </row>
    <row r="63" spans="1:4" hidden="1" x14ac:dyDescent="0.25">
      <c r="B63">
        <v>119.22</v>
      </c>
      <c r="C63">
        <v>27.53</v>
      </c>
      <c r="D63">
        <v>1</v>
      </c>
    </row>
    <row r="64" spans="1:4" hidden="1" x14ac:dyDescent="0.25">
      <c r="B64">
        <v>119.42</v>
      </c>
      <c r="C64">
        <v>27.53</v>
      </c>
      <c r="D64">
        <v>2</v>
      </c>
    </row>
    <row r="65" spans="1:4" x14ac:dyDescent="0.25">
      <c r="B65">
        <v>119.62</v>
      </c>
      <c r="C65">
        <v>27.53</v>
      </c>
      <c r="D65">
        <v>3</v>
      </c>
    </row>
    <row r="66" spans="1:4" hidden="1" x14ac:dyDescent="0.25">
      <c r="A66" t="s">
        <v>16</v>
      </c>
      <c r="B66">
        <v>100.09</v>
      </c>
      <c r="C66">
        <v>25.61</v>
      </c>
      <c r="D66">
        <v>0</v>
      </c>
    </row>
    <row r="67" spans="1:4" hidden="1" x14ac:dyDescent="0.25">
      <c r="B67">
        <v>100.29</v>
      </c>
      <c r="C67">
        <v>25.61</v>
      </c>
      <c r="D67">
        <v>1</v>
      </c>
    </row>
    <row r="68" spans="1:4" hidden="1" x14ac:dyDescent="0.25">
      <c r="B68">
        <v>100.49</v>
      </c>
      <c r="C68">
        <v>25.61</v>
      </c>
      <c r="D68">
        <v>2</v>
      </c>
    </row>
    <row r="69" spans="1:4" x14ac:dyDescent="0.25">
      <c r="B69">
        <v>100.69</v>
      </c>
      <c r="C69">
        <v>25.61</v>
      </c>
      <c r="D69">
        <v>3</v>
      </c>
    </row>
    <row r="70" spans="1:4" hidden="1" x14ac:dyDescent="0.25">
      <c r="A70" t="s">
        <v>17</v>
      </c>
      <c r="B70">
        <v>111.22</v>
      </c>
      <c r="C70">
        <v>30.68</v>
      </c>
      <c r="D70">
        <v>0</v>
      </c>
    </row>
    <row r="71" spans="1:4" hidden="1" x14ac:dyDescent="0.25">
      <c r="B71">
        <v>111.42</v>
      </c>
      <c r="C71">
        <v>30.68</v>
      </c>
      <c r="D71">
        <v>1</v>
      </c>
    </row>
    <row r="72" spans="1:4" hidden="1" x14ac:dyDescent="0.25">
      <c r="B72">
        <v>111.22</v>
      </c>
      <c r="C72">
        <v>30.68</v>
      </c>
      <c r="D72">
        <v>2</v>
      </c>
    </row>
    <row r="73" spans="1:4" x14ac:dyDescent="0.25">
      <c r="B73">
        <v>111.42</v>
      </c>
      <c r="C73">
        <v>30.68</v>
      </c>
      <c r="D73">
        <v>3</v>
      </c>
    </row>
    <row r="74" spans="1:4" hidden="1" x14ac:dyDescent="0.25">
      <c r="A74" t="s">
        <v>18</v>
      </c>
      <c r="B74">
        <v>116.62</v>
      </c>
      <c r="C74">
        <v>36.94</v>
      </c>
      <c r="D74">
        <v>0</v>
      </c>
    </row>
    <row r="75" spans="1:4" hidden="1" x14ac:dyDescent="0.25">
      <c r="B75">
        <v>116.82</v>
      </c>
      <c r="C75">
        <v>36.94</v>
      </c>
      <c r="D75">
        <v>1</v>
      </c>
    </row>
    <row r="76" spans="1:4" hidden="1" x14ac:dyDescent="0.25">
      <c r="B76">
        <v>117.02</v>
      </c>
      <c r="C76">
        <v>36.94</v>
      </c>
      <c r="D76">
        <v>2</v>
      </c>
    </row>
    <row r="77" spans="1:4" x14ac:dyDescent="0.25">
      <c r="B77">
        <v>117.22</v>
      </c>
      <c r="C77">
        <v>36.94</v>
      </c>
      <c r="D77">
        <v>3</v>
      </c>
    </row>
    <row r="78" spans="1:4" hidden="1" x14ac:dyDescent="0.25">
      <c r="A78" t="s">
        <v>19</v>
      </c>
      <c r="B78">
        <v>109.04</v>
      </c>
      <c r="C78">
        <v>40.97</v>
      </c>
      <c r="D78">
        <v>0</v>
      </c>
    </row>
    <row r="79" spans="1:4" hidden="1" x14ac:dyDescent="0.25">
      <c r="B79">
        <v>109.24</v>
      </c>
      <c r="C79">
        <v>40.97</v>
      </c>
      <c r="D79">
        <v>1</v>
      </c>
    </row>
    <row r="80" spans="1:4" hidden="1" x14ac:dyDescent="0.25">
      <c r="B80">
        <v>109.44</v>
      </c>
      <c r="C80">
        <v>40.97</v>
      </c>
      <c r="D80">
        <v>2</v>
      </c>
    </row>
    <row r="81" spans="1:4" x14ac:dyDescent="0.25">
      <c r="B81">
        <v>109.64</v>
      </c>
      <c r="C81">
        <v>40.97</v>
      </c>
      <c r="D81">
        <v>3</v>
      </c>
    </row>
    <row r="82" spans="1:4" hidden="1" x14ac:dyDescent="0.25">
      <c r="A82" t="s">
        <v>20</v>
      </c>
      <c r="B82">
        <v>107.84</v>
      </c>
      <c r="C82">
        <v>40.39</v>
      </c>
      <c r="D82">
        <v>0</v>
      </c>
    </row>
    <row r="83" spans="1:4" hidden="1" x14ac:dyDescent="0.25">
      <c r="B83">
        <v>108.04</v>
      </c>
      <c r="C83">
        <v>40.39</v>
      </c>
      <c r="D83">
        <v>1</v>
      </c>
    </row>
    <row r="84" spans="1:4" hidden="1" x14ac:dyDescent="0.25">
      <c r="B84">
        <v>108.24</v>
      </c>
      <c r="C84">
        <v>40.39</v>
      </c>
      <c r="D84">
        <v>2</v>
      </c>
    </row>
    <row r="85" spans="1:4" x14ac:dyDescent="0.25">
      <c r="B85">
        <v>108.44</v>
      </c>
      <c r="C85">
        <v>40.39</v>
      </c>
      <c r="D85">
        <v>3</v>
      </c>
    </row>
    <row r="86" spans="1:4" hidden="1" x14ac:dyDescent="0.25">
      <c r="A86" t="s">
        <v>21</v>
      </c>
      <c r="B86">
        <v>126.73</v>
      </c>
      <c r="C86">
        <v>46.63</v>
      </c>
      <c r="D86">
        <v>0</v>
      </c>
    </row>
    <row r="87" spans="1:4" hidden="1" x14ac:dyDescent="0.25">
      <c r="B87">
        <v>126.93</v>
      </c>
      <c r="C87">
        <v>46.63</v>
      </c>
      <c r="D87">
        <v>1</v>
      </c>
    </row>
    <row r="88" spans="1:4" hidden="1" x14ac:dyDescent="0.25">
      <c r="B88">
        <v>127.13</v>
      </c>
      <c r="C88">
        <v>46.63</v>
      </c>
      <c r="D88">
        <v>2</v>
      </c>
    </row>
    <row r="89" spans="1:4" x14ac:dyDescent="0.25">
      <c r="B89">
        <v>127.33</v>
      </c>
      <c r="C89">
        <v>46.63</v>
      </c>
      <c r="D89">
        <v>3</v>
      </c>
    </row>
    <row r="90" spans="1:4" hidden="1" x14ac:dyDescent="0.25">
      <c r="A90" t="s">
        <v>22</v>
      </c>
      <c r="B90">
        <v>85.23</v>
      </c>
      <c r="C90">
        <v>43.08</v>
      </c>
      <c r="D90">
        <v>0</v>
      </c>
    </row>
    <row r="91" spans="1:4" hidden="1" x14ac:dyDescent="0.25">
      <c r="B91">
        <v>85.43</v>
      </c>
      <c r="C91">
        <v>43.08</v>
      </c>
      <c r="D91">
        <v>1</v>
      </c>
    </row>
    <row r="92" spans="1:4" hidden="1" x14ac:dyDescent="0.25">
      <c r="B92">
        <v>85.63</v>
      </c>
      <c r="C92">
        <v>43.08</v>
      </c>
      <c r="D92">
        <v>2</v>
      </c>
    </row>
    <row r="93" spans="1:4" x14ac:dyDescent="0.25">
      <c r="B93">
        <v>85.83</v>
      </c>
      <c r="C93">
        <v>43.08</v>
      </c>
      <c r="D93">
        <v>3</v>
      </c>
    </row>
    <row r="94" spans="1:4" hidden="1" x14ac:dyDescent="0.25">
      <c r="A94" t="s">
        <v>23</v>
      </c>
      <c r="B94">
        <v>113.09</v>
      </c>
      <c r="C94">
        <v>23.56</v>
      </c>
      <c r="D94">
        <v>0</v>
      </c>
    </row>
    <row r="95" spans="1:4" hidden="1" x14ac:dyDescent="0.25">
      <c r="B95">
        <v>113.29</v>
      </c>
      <c r="C95">
        <v>23.56</v>
      </c>
      <c r="D95">
        <v>1</v>
      </c>
    </row>
    <row r="96" spans="1:4" hidden="1" x14ac:dyDescent="0.25">
      <c r="B96">
        <v>113.49</v>
      </c>
      <c r="C96">
        <v>23.56</v>
      </c>
      <c r="D96">
        <v>2</v>
      </c>
    </row>
    <row r="97" spans="1:4" x14ac:dyDescent="0.25">
      <c r="B97">
        <v>113.69</v>
      </c>
      <c r="C97">
        <v>23.56</v>
      </c>
      <c r="D97">
        <v>3</v>
      </c>
    </row>
    <row r="98" spans="1:4" hidden="1" x14ac:dyDescent="0.25">
      <c r="A98" t="s">
        <v>24</v>
      </c>
      <c r="B98" s="1">
        <v>114.2</v>
      </c>
      <c r="C98">
        <v>22.29</v>
      </c>
      <c r="D98">
        <v>0</v>
      </c>
    </row>
    <row r="99" spans="1:4" hidden="1" x14ac:dyDescent="0.25">
      <c r="B99" s="1">
        <v>114.4</v>
      </c>
      <c r="C99">
        <v>22.29</v>
      </c>
      <c r="D99">
        <v>1</v>
      </c>
    </row>
    <row r="100" spans="1:4" hidden="1" x14ac:dyDescent="0.25">
      <c r="B100" s="1">
        <v>114.6</v>
      </c>
      <c r="C100">
        <v>22.29</v>
      </c>
      <c r="D100">
        <v>2</v>
      </c>
    </row>
    <row r="101" spans="1:4" x14ac:dyDescent="0.25">
      <c r="B101" s="1">
        <v>114.8</v>
      </c>
      <c r="C101">
        <v>22.29</v>
      </c>
      <c r="D101">
        <v>3</v>
      </c>
    </row>
    <row r="102" spans="1:4" hidden="1" x14ac:dyDescent="0.25">
      <c r="A102" t="s">
        <v>25</v>
      </c>
      <c r="B102">
        <v>102.15</v>
      </c>
      <c r="C102" s="1">
        <v>36</v>
      </c>
      <c r="D102">
        <v>0</v>
      </c>
    </row>
    <row r="103" spans="1:4" hidden="1" x14ac:dyDescent="0.25">
      <c r="B103">
        <v>102.35</v>
      </c>
      <c r="C103" s="1">
        <v>36</v>
      </c>
      <c r="D103">
        <v>1</v>
      </c>
    </row>
    <row r="104" spans="1:4" hidden="1" x14ac:dyDescent="0.25">
      <c r="B104">
        <v>102.55</v>
      </c>
      <c r="C104" s="1">
        <v>36</v>
      </c>
      <c r="D104">
        <v>2</v>
      </c>
    </row>
    <row r="105" spans="1:4" x14ac:dyDescent="0.25">
      <c r="B105">
        <v>102.75</v>
      </c>
      <c r="C105" s="1">
        <v>36</v>
      </c>
      <c r="D105">
        <v>3</v>
      </c>
    </row>
    <row r="106" spans="1:4" hidden="1" x14ac:dyDescent="0.25">
      <c r="A106" t="s">
        <v>26</v>
      </c>
      <c r="B106">
        <v>93.14</v>
      </c>
      <c r="C106">
        <v>38.24</v>
      </c>
      <c r="D106">
        <v>0</v>
      </c>
    </row>
    <row r="107" spans="1:4" hidden="1" x14ac:dyDescent="0.25">
      <c r="B107">
        <v>93.34</v>
      </c>
      <c r="C107">
        <v>38.24</v>
      </c>
      <c r="D107">
        <v>1</v>
      </c>
    </row>
    <row r="108" spans="1:4" hidden="1" x14ac:dyDescent="0.25">
      <c r="B108">
        <v>93.54</v>
      </c>
      <c r="C108">
        <v>38.24</v>
      </c>
      <c r="D108">
        <v>2</v>
      </c>
    </row>
    <row r="109" spans="1:4" x14ac:dyDescent="0.25">
      <c r="B109">
        <v>93.74</v>
      </c>
      <c r="C109">
        <v>38.24</v>
      </c>
      <c r="D109">
        <v>3</v>
      </c>
    </row>
    <row r="110" spans="1:4" hidden="1" x14ac:dyDescent="0.25">
      <c r="A110" t="s">
        <v>27</v>
      </c>
      <c r="B110">
        <v>120.21</v>
      </c>
      <c r="C110">
        <v>30.04</v>
      </c>
      <c r="D110">
        <v>0</v>
      </c>
    </row>
    <row r="111" spans="1:4" hidden="1" x14ac:dyDescent="0.25">
      <c r="B111">
        <v>120.41</v>
      </c>
      <c r="C111">
        <v>30.04</v>
      </c>
      <c r="D111">
        <v>1</v>
      </c>
    </row>
    <row r="112" spans="1:4" hidden="1" x14ac:dyDescent="0.25">
      <c r="B112">
        <v>120.61</v>
      </c>
      <c r="C112">
        <v>30.04</v>
      </c>
      <c r="D112">
        <v>2</v>
      </c>
    </row>
    <row r="113" spans="1:4" x14ac:dyDescent="0.25">
      <c r="B113">
        <v>120.81</v>
      </c>
      <c r="C113">
        <v>30.04</v>
      </c>
      <c r="D113">
        <v>3</v>
      </c>
    </row>
    <row r="114" spans="1:4" hidden="1" x14ac:dyDescent="0.25">
      <c r="A114" t="s">
        <v>28</v>
      </c>
      <c r="B114">
        <v>106.26</v>
      </c>
      <c r="C114">
        <v>38.47</v>
      </c>
      <c r="D114">
        <v>0</v>
      </c>
    </row>
    <row r="115" spans="1:4" hidden="1" x14ac:dyDescent="0.25">
      <c r="B115">
        <v>106.46</v>
      </c>
      <c r="C115">
        <v>38.47</v>
      </c>
      <c r="D115">
        <v>1</v>
      </c>
    </row>
    <row r="116" spans="1:4" hidden="1" x14ac:dyDescent="0.25">
      <c r="B116">
        <v>106.66</v>
      </c>
      <c r="C116">
        <v>38.47</v>
      </c>
      <c r="D116">
        <v>2</v>
      </c>
    </row>
    <row r="117" spans="1:4" x14ac:dyDescent="0.25">
      <c r="B117">
        <v>106.86</v>
      </c>
      <c r="C117">
        <v>38.47</v>
      </c>
      <c r="D117">
        <v>3</v>
      </c>
    </row>
    <row r="118" spans="1:4" hidden="1" x14ac:dyDescent="0.25">
      <c r="A118" t="s">
        <v>29</v>
      </c>
      <c r="B118">
        <v>118.88</v>
      </c>
      <c r="C118" s="1">
        <v>33.1</v>
      </c>
      <c r="D118">
        <v>0</v>
      </c>
    </row>
    <row r="119" spans="1:4" hidden="1" x14ac:dyDescent="0.25">
      <c r="B119">
        <v>119.08</v>
      </c>
      <c r="C119" s="1">
        <v>33.1</v>
      </c>
      <c r="D119">
        <v>1</v>
      </c>
    </row>
    <row r="120" spans="1:4" hidden="1" x14ac:dyDescent="0.25">
      <c r="B120">
        <v>119.28</v>
      </c>
      <c r="C120" s="1">
        <v>33.1</v>
      </c>
      <c r="D120">
        <v>2</v>
      </c>
    </row>
    <row r="121" spans="1:4" x14ac:dyDescent="0.25">
      <c r="B121">
        <v>119.48</v>
      </c>
      <c r="C121" s="1">
        <v>33.1</v>
      </c>
      <c r="D121">
        <v>3</v>
      </c>
    </row>
  </sheetData>
  <autoFilter ref="A1:D121" xr:uid="{00000000-0001-0000-0000-000000000000}">
    <filterColumn colId="3">
      <filters>
        <filter val="3"/>
      </filters>
    </filterColumn>
  </autoFilter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61"/>
  <sheetViews>
    <sheetView workbookViewId="0">
      <pane ySplit="1" topLeftCell="A2" activePane="bottomLeft" state="frozen"/>
      <selection pane="bottomLeft" activeCell="J1" sqref="J1:J1048576"/>
    </sheetView>
  </sheetViews>
  <sheetFormatPr defaultColWidth="9" defaultRowHeight="14" x14ac:dyDescent="0.25"/>
  <cols>
    <col min="5" max="5" width="14.7265625" customWidth="1"/>
  </cols>
  <sheetData>
    <row r="1" spans="1:10" x14ac:dyDescent="0.25">
      <c r="A1" s="2" t="s">
        <v>65</v>
      </c>
      <c r="B1" s="2" t="s">
        <v>66</v>
      </c>
      <c r="C1" s="2" t="s">
        <v>41</v>
      </c>
      <c r="D1" s="2" t="s">
        <v>57</v>
      </c>
      <c r="E1" s="2" t="s">
        <v>58</v>
      </c>
      <c r="F1" s="2" t="s">
        <v>68</v>
      </c>
      <c r="G1" s="2" t="s">
        <v>63</v>
      </c>
      <c r="H1" s="2" t="s">
        <v>64</v>
      </c>
      <c r="I1" s="2" t="s">
        <v>62</v>
      </c>
    </row>
    <row r="2" spans="1:10" x14ac:dyDescent="0.25">
      <c r="A2">
        <v>111.1</v>
      </c>
      <c r="B2">
        <v>40.72</v>
      </c>
      <c r="C2" s="3" t="s">
        <v>30</v>
      </c>
      <c r="D2" s="3">
        <v>600887</v>
      </c>
      <c r="E2" s="11" t="s">
        <v>69</v>
      </c>
      <c r="F2" s="3">
        <v>1105.95</v>
      </c>
      <c r="G2" s="9">
        <v>2021</v>
      </c>
      <c r="H2">
        <v>0</v>
      </c>
      <c r="I2">
        <v>1105.95</v>
      </c>
      <c r="J2" t="str">
        <f>"["&amp;A2&amp;","&amp;B2&amp;","&amp;"'"&amp;C2&amp;"','"&amp;D2&amp;"','"&amp;E2&amp;"',"&amp;I2&amp;",'"&amp;G2&amp;"',"&amp;H2&amp;"],"</f>
        <v>[111.1,40.72,'伊利股份','600887','1996/3/12',1105.95,'2021',0],</v>
      </c>
    </row>
    <row r="3" spans="1:10" x14ac:dyDescent="0.25">
      <c r="A3">
        <v>110.09</v>
      </c>
      <c r="B3">
        <v>40.880000000000003</v>
      </c>
      <c r="C3" s="3" t="s">
        <v>31</v>
      </c>
      <c r="D3" s="3" t="s">
        <v>42</v>
      </c>
      <c r="E3" s="11" t="s">
        <v>70</v>
      </c>
      <c r="F3" s="3">
        <v>881.41499999999996</v>
      </c>
      <c r="G3" s="9">
        <v>2021</v>
      </c>
      <c r="H3">
        <v>0</v>
      </c>
      <c r="I3">
        <v>881.41499999999996</v>
      </c>
      <c r="J3" t="str">
        <f t="shared" ref="J3:J66" si="0">"["&amp;A3&amp;","&amp;B3&amp;","&amp;"'"&amp;C3&amp;"','"&amp;D3&amp;"','"&amp;E3&amp;"',"&amp;I3&amp;",'"&amp;G3&amp;"',"&amp;H3&amp;"],"</f>
        <v>[110.09,40.88,'蒙牛乳业','2319.HK','2004/6/4',881.415,'2021',0],</v>
      </c>
    </row>
    <row r="4" spans="1:10" x14ac:dyDescent="0.25">
      <c r="A4" s="1">
        <v>121</v>
      </c>
      <c r="B4">
        <v>31.22</v>
      </c>
      <c r="C4" s="3" t="s">
        <v>32</v>
      </c>
      <c r="D4" s="3">
        <v>600597</v>
      </c>
      <c r="E4" s="11" t="s">
        <v>71</v>
      </c>
      <c r="F4" s="3">
        <v>292.06</v>
      </c>
      <c r="G4" s="9">
        <v>2021</v>
      </c>
      <c r="H4">
        <v>0</v>
      </c>
      <c r="I4">
        <v>292.06</v>
      </c>
      <c r="J4" t="str">
        <f t="shared" si="0"/>
        <v>[121,31.22,'光明乳业','600597','2002/8/28',292.06,'2021',0],</v>
      </c>
    </row>
    <row r="5" spans="1:10" x14ac:dyDescent="0.25">
      <c r="A5">
        <v>122.45</v>
      </c>
      <c r="B5">
        <v>46.35</v>
      </c>
      <c r="C5" s="3" t="s">
        <v>33</v>
      </c>
      <c r="D5" s="3" t="s">
        <v>43</v>
      </c>
      <c r="E5" s="11" t="s">
        <v>72</v>
      </c>
      <c r="F5" s="3">
        <v>227.76</v>
      </c>
      <c r="G5" s="9">
        <v>2021</v>
      </c>
      <c r="H5">
        <v>0</v>
      </c>
      <c r="I5">
        <v>227.76</v>
      </c>
      <c r="J5" t="str">
        <f t="shared" si="0"/>
        <v>[122.45,46.35,'中国飞鹤','06186.HK','2019/11/13',227.76,'2021',0],</v>
      </c>
    </row>
    <row r="6" spans="1:10" x14ac:dyDescent="0.25">
      <c r="A6">
        <v>112.13</v>
      </c>
      <c r="B6">
        <v>40.81</v>
      </c>
      <c r="C6" s="3" t="s">
        <v>4</v>
      </c>
      <c r="D6" s="3" t="s">
        <v>44</v>
      </c>
      <c r="E6" s="11" t="s">
        <v>73</v>
      </c>
      <c r="F6" s="3">
        <v>153.46</v>
      </c>
      <c r="G6" s="9">
        <v>2021</v>
      </c>
      <c r="H6">
        <v>0</v>
      </c>
      <c r="I6">
        <v>153.46</v>
      </c>
      <c r="J6" t="str">
        <f t="shared" si="0"/>
        <v>[112.13,40.81,'优然牧业','09858.HK','2021/6/18',153.46,'2021',0],</v>
      </c>
    </row>
    <row r="7" spans="1:10" x14ac:dyDescent="0.25">
      <c r="A7">
        <v>114.18</v>
      </c>
      <c r="B7">
        <v>22.29</v>
      </c>
      <c r="C7" s="3" t="s">
        <v>5</v>
      </c>
      <c r="D7" s="3" t="s">
        <v>45</v>
      </c>
      <c r="E7" s="11" t="s">
        <v>74</v>
      </c>
      <c r="F7" s="3">
        <v>115.49</v>
      </c>
      <c r="G7" s="9">
        <v>2021</v>
      </c>
      <c r="H7">
        <v>0</v>
      </c>
      <c r="I7">
        <v>115.49</v>
      </c>
      <c r="J7" t="str">
        <f t="shared" si="0"/>
        <v>[114.18,22.29,'H&amp;H国际控股','1112.HK','2010/12/17',115.49,'2021',0],</v>
      </c>
    </row>
    <row r="8" spans="1:10" x14ac:dyDescent="0.25">
      <c r="A8">
        <v>102.94</v>
      </c>
      <c r="B8">
        <v>30.54</v>
      </c>
      <c r="C8" s="3" t="s">
        <v>6</v>
      </c>
      <c r="D8" s="5" t="s">
        <v>46</v>
      </c>
      <c r="E8" s="11" t="s">
        <v>75</v>
      </c>
      <c r="F8" s="3">
        <v>89.67</v>
      </c>
      <c r="G8" s="9">
        <v>2021</v>
      </c>
      <c r="H8">
        <v>0</v>
      </c>
      <c r="I8">
        <v>89.67</v>
      </c>
      <c r="J8" t="str">
        <f t="shared" si="0"/>
        <v>[102.94,30.54,'新乳业','002946','2019/1/25',89.67,'2021',0],</v>
      </c>
    </row>
    <row r="9" spans="1:10" x14ac:dyDescent="0.25">
      <c r="A9">
        <v>113.06</v>
      </c>
      <c r="B9">
        <v>28.12</v>
      </c>
      <c r="C9" s="3" t="s">
        <v>7</v>
      </c>
      <c r="D9" s="3" t="s">
        <v>47</v>
      </c>
      <c r="E9" s="11" t="s">
        <v>76</v>
      </c>
      <c r="F9" s="3">
        <v>88.73</v>
      </c>
      <c r="G9" s="9">
        <v>2021</v>
      </c>
      <c r="H9">
        <v>0</v>
      </c>
      <c r="I9">
        <v>88.73</v>
      </c>
      <c r="J9" t="str">
        <f t="shared" si="0"/>
        <v>[113.06,28.12,'澳优乳业','01717.HK','2009/10/8',88.73,'2021',0],</v>
      </c>
    </row>
    <row r="10" spans="1:10" x14ac:dyDescent="0.25">
      <c r="A10">
        <v>116.21</v>
      </c>
      <c r="B10">
        <v>39.909999999999997</v>
      </c>
      <c r="C10" s="3" t="s">
        <v>34</v>
      </c>
      <c r="D10" s="3" t="s">
        <v>48</v>
      </c>
      <c r="E10" s="11" t="s">
        <v>77</v>
      </c>
      <c r="F10" s="3">
        <v>77.31</v>
      </c>
      <c r="G10" s="9">
        <v>2021</v>
      </c>
      <c r="H10">
        <v>0</v>
      </c>
      <c r="I10">
        <v>77.31</v>
      </c>
      <c r="J10" t="str">
        <f t="shared" si="0"/>
        <v>[116.21,39.91,'三元股份',' 600429','2003/9/15',77.31,'2021',0],</v>
      </c>
    </row>
    <row r="11" spans="1:10" x14ac:dyDescent="0.25">
      <c r="A11">
        <v>117.97</v>
      </c>
      <c r="B11">
        <v>31.51</v>
      </c>
      <c r="C11" s="3" t="s">
        <v>9</v>
      </c>
      <c r="D11" s="3" t="s">
        <v>49</v>
      </c>
      <c r="E11" s="11" t="s">
        <v>78</v>
      </c>
      <c r="F11" s="3">
        <v>70.78</v>
      </c>
      <c r="G11" s="9">
        <v>2021</v>
      </c>
      <c r="H11">
        <v>0</v>
      </c>
      <c r="I11">
        <v>70.78</v>
      </c>
      <c r="J11" t="str">
        <f t="shared" si="0"/>
        <v>[117.97,31.51,'现代牧业','01117.HK','2010/11/26',70.78,'2021',0],</v>
      </c>
    </row>
    <row r="12" spans="1:10" x14ac:dyDescent="0.25">
      <c r="A12">
        <v>126.02</v>
      </c>
      <c r="B12">
        <v>43.81</v>
      </c>
      <c r="C12" s="3" t="s">
        <v>10</v>
      </c>
      <c r="D12" s="3">
        <v>600882</v>
      </c>
      <c r="E12" s="11" t="s">
        <v>79</v>
      </c>
      <c r="F12" s="3">
        <v>44.78</v>
      </c>
      <c r="G12" s="9">
        <v>2021</v>
      </c>
      <c r="H12">
        <v>0</v>
      </c>
      <c r="I12">
        <v>44.78</v>
      </c>
      <c r="J12" t="str">
        <f t="shared" si="0"/>
        <v>[126.02,43.81,'妙可蓝多','600882','1995/12/6',44.78,'2021',0],</v>
      </c>
    </row>
    <row r="13" spans="1:10" x14ac:dyDescent="0.25">
      <c r="A13">
        <v>117.07</v>
      </c>
      <c r="B13">
        <v>34.19</v>
      </c>
      <c r="C13" s="3" t="s">
        <v>35</v>
      </c>
      <c r="D13" s="3">
        <v>600300</v>
      </c>
      <c r="E13" s="11" t="s">
        <v>80</v>
      </c>
      <c r="F13" s="3">
        <v>45.68</v>
      </c>
      <c r="G13" s="9">
        <v>2021</v>
      </c>
      <c r="H13">
        <v>0</v>
      </c>
      <c r="I13">
        <v>45.68</v>
      </c>
      <c r="J13" t="str">
        <f t="shared" si="0"/>
        <v>[117.07,34.19,'维维股份','600300','2000/6/30',45.68,'2021',0],</v>
      </c>
    </row>
    <row r="14" spans="1:10" x14ac:dyDescent="0.25">
      <c r="A14">
        <v>80.430000000000007</v>
      </c>
      <c r="B14">
        <v>44.29</v>
      </c>
      <c r="C14" s="4" t="s">
        <v>12</v>
      </c>
      <c r="D14" s="4">
        <v>300106</v>
      </c>
      <c r="E14" s="12" t="s">
        <v>81</v>
      </c>
      <c r="F14" s="4">
        <v>11.28</v>
      </c>
      <c r="G14" s="9">
        <v>2021</v>
      </c>
      <c r="H14">
        <v>0</v>
      </c>
      <c r="I14">
        <v>11.28</v>
      </c>
      <c r="J14" t="str">
        <f t="shared" si="0"/>
        <v>[80.43,44.29,'西部牧业','300106','2010/8/20',11.28,'2021',0],</v>
      </c>
    </row>
    <row r="15" spans="1:10" x14ac:dyDescent="0.25">
      <c r="A15">
        <v>104.51</v>
      </c>
      <c r="B15">
        <v>21.41</v>
      </c>
      <c r="C15" s="4" t="s">
        <v>36</v>
      </c>
      <c r="D15" s="6" t="s">
        <v>50</v>
      </c>
      <c r="E15" s="12" t="s">
        <v>82</v>
      </c>
      <c r="F15" s="4">
        <v>25.69</v>
      </c>
      <c r="G15" s="9">
        <v>2021</v>
      </c>
      <c r="H15">
        <v>0</v>
      </c>
      <c r="I15">
        <v>25.69</v>
      </c>
      <c r="J15" t="str">
        <f t="shared" si="0"/>
        <v>[104.51,21.41,'皇室集团','002329','2010/1/6',25.69,'2021',0],</v>
      </c>
    </row>
    <row r="16" spans="1:10" x14ac:dyDescent="0.25">
      <c r="A16">
        <v>115.12</v>
      </c>
      <c r="B16">
        <v>23.53</v>
      </c>
      <c r="C16" s="4" t="s">
        <v>14</v>
      </c>
      <c r="D16" s="7" t="s">
        <v>51</v>
      </c>
      <c r="E16" s="12" t="s">
        <v>83</v>
      </c>
      <c r="F16" s="4">
        <v>44.35</v>
      </c>
      <c r="G16" s="9">
        <v>2021</v>
      </c>
      <c r="H16">
        <v>0</v>
      </c>
      <c r="I16">
        <v>44.35</v>
      </c>
      <c r="J16" t="str">
        <f t="shared" si="0"/>
        <v>[115.12,23.53,'雅士利','01230','2010/11/1',44.35,'2021',0],</v>
      </c>
    </row>
    <row r="17" spans="1:10" x14ac:dyDescent="0.25">
      <c r="A17">
        <v>119.02</v>
      </c>
      <c r="B17">
        <v>27.53</v>
      </c>
      <c r="C17" s="4" t="s">
        <v>37</v>
      </c>
      <c r="D17" s="4">
        <v>300898</v>
      </c>
      <c r="E17" s="12" t="s">
        <v>84</v>
      </c>
      <c r="F17" s="4">
        <v>8.57</v>
      </c>
      <c r="G17" s="9">
        <v>2021</v>
      </c>
      <c r="H17">
        <v>0</v>
      </c>
      <c r="I17">
        <v>8.57</v>
      </c>
      <c r="J17" t="str">
        <f t="shared" si="0"/>
        <v>[119.02,27.53,'熊猫乳品','300898','2020/10/16',8.57,'2021',0],</v>
      </c>
    </row>
    <row r="18" spans="1:10" x14ac:dyDescent="0.25">
      <c r="A18">
        <v>100.09</v>
      </c>
      <c r="B18">
        <v>25.61</v>
      </c>
      <c r="C18" s="4" t="s">
        <v>16</v>
      </c>
      <c r="D18" s="4">
        <v>605337</v>
      </c>
      <c r="E18" s="12" t="s">
        <v>85</v>
      </c>
      <c r="F18" s="8">
        <v>14.7</v>
      </c>
      <c r="G18" s="9">
        <v>2021</v>
      </c>
      <c r="H18">
        <v>0</v>
      </c>
      <c r="I18">
        <v>14.7</v>
      </c>
      <c r="J18" t="str">
        <f t="shared" si="0"/>
        <v>[100.09,25.61,'李子园','605337','2021/2/8',14.7,'2021',0],</v>
      </c>
    </row>
    <row r="19" spans="1:10" x14ac:dyDescent="0.25">
      <c r="A19">
        <v>111.22</v>
      </c>
      <c r="B19">
        <v>30.68</v>
      </c>
      <c r="C19" s="4" t="s">
        <v>17</v>
      </c>
      <c r="D19" s="4">
        <v>605388</v>
      </c>
      <c r="E19" s="12" t="s">
        <v>86</v>
      </c>
      <c r="F19" s="4">
        <v>9.14</v>
      </c>
      <c r="G19" s="9">
        <v>2021</v>
      </c>
      <c r="H19">
        <v>0</v>
      </c>
      <c r="I19">
        <v>9.14</v>
      </c>
      <c r="J19" t="str">
        <f t="shared" si="0"/>
        <v>[111.22,30.68,'均瑶健康','605388','2020/8/18',9.14,'2021',0],</v>
      </c>
    </row>
    <row r="20" spans="1:10" x14ac:dyDescent="0.25">
      <c r="A20">
        <v>116.62</v>
      </c>
      <c r="B20">
        <v>36.94</v>
      </c>
      <c r="C20" s="4" t="s">
        <v>38</v>
      </c>
      <c r="D20" s="4">
        <v>832786</v>
      </c>
      <c r="E20" s="4"/>
      <c r="F20" s="4">
        <v>8.76</v>
      </c>
      <c r="G20" s="9">
        <v>2021</v>
      </c>
      <c r="H20">
        <v>0</v>
      </c>
      <c r="I20">
        <v>8.76</v>
      </c>
      <c r="J20" t="str">
        <f t="shared" si="0"/>
        <v>[116.62,36.94,'骑士乳业','832786','',8.76,'2021',0],</v>
      </c>
    </row>
    <row r="21" spans="1:10" x14ac:dyDescent="0.25">
      <c r="A21">
        <v>109.04</v>
      </c>
      <c r="B21">
        <v>40.97</v>
      </c>
      <c r="C21" s="4" t="s">
        <v>19</v>
      </c>
      <c r="D21" s="7" t="s">
        <v>52</v>
      </c>
      <c r="E21" s="12" t="s">
        <v>87</v>
      </c>
      <c r="F21" s="4">
        <v>29.85</v>
      </c>
      <c r="G21" s="9">
        <v>2021</v>
      </c>
      <c r="H21">
        <v>0</v>
      </c>
      <c r="I21">
        <v>29.85</v>
      </c>
      <c r="J21" t="str">
        <f t="shared" si="0"/>
        <v>[109.04,40.97,'中国圣牧','01432','2014/7/15',29.85,'2021',0],</v>
      </c>
    </row>
    <row r="22" spans="1:10" x14ac:dyDescent="0.25">
      <c r="A22">
        <v>107.84</v>
      </c>
      <c r="B22">
        <v>40.39</v>
      </c>
      <c r="C22" s="4" t="s">
        <v>20</v>
      </c>
      <c r="D22" s="4">
        <v>834179</v>
      </c>
      <c r="E22" s="12" t="s">
        <v>88</v>
      </c>
      <c r="F22" s="4">
        <v>41.34</v>
      </c>
      <c r="G22" s="9">
        <v>2021</v>
      </c>
      <c r="H22">
        <v>0</v>
      </c>
      <c r="I22">
        <v>41.34</v>
      </c>
      <c r="J22" t="str">
        <f t="shared" si="0"/>
        <v>[107.84,40.39,'赛科星','834179','2015/11/12',41.34,'2021',0],</v>
      </c>
    </row>
    <row r="23" spans="1:10" x14ac:dyDescent="0.25">
      <c r="A23">
        <v>126.73</v>
      </c>
      <c r="B23">
        <v>46.63</v>
      </c>
      <c r="C23" s="4" t="s">
        <v>21</v>
      </c>
      <c r="D23" s="6" t="s">
        <v>53</v>
      </c>
      <c r="E23" s="12" t="s">
        <v>89</v>
      </c>
      <c r="F23" s="8">
        <v>25.4</v>
      </c>
      <c r="G23" s="9">
        <v>2021</v>
      </c>
      <c r="H23">
        <v>0</v>
      </c>
      <c r="I23">
        <v>25.4</v>
      </c>
      <c r="J23" t="str">
        <f t="shared" si="0"/>
        <v>[126.73,46.63,'贝因美','002570','2011/4/12',25.4,'2021',0],</v>
      </c>
    </row>
    <row r="24" spans="1:10" x14ac:dyDescent="0.25">
      <c r="A24">
        <v>85.23</v>
      </c>
      <c r="B24">
        <v>43.08</v>
      </c>
      <c r="C24" s="4" t="s">
        <v>22</v>
      </c>
      <c r="D24" s="4">
        <v>600419</v>
      </c>
      <c r="E24" s="12" t="s">
        <v>90</v>
      </c>
      <c r="F24" s="4">
        <v>21.09</v>
      </c>
      <c r="G24" s="9">
        <v>2021</v>
      </c>
      <c r="H24">
        <v>0</v>
      </c>
      <c r="I24">
        <v>21.09</v>
      </c>
      <c r="J24" t="str">
        <f t="shared" si="0"/>
        <v>[85.23,43.08,'天润乳业','600419','2001/6/28',21.09,'2021',0],</v>
      </c>
    </row>
    <row r="25" spans="1:10" x14ac:dyDescent="0.25">
      <c r="A25">
        <v>113.09</v>
      </c>
      <c r="B25">
        <v>23.56</v>
      </c>
      <c r="C25" s="4" t="s">
        <v>23</v>
      </c>
      <c r="D25" s="6" t="s">
        <v>54</v>
      </c>
      <c r="E25" s="12" t="s">
        <v>91</v>
      </c>
      <c r="F25" s="4">
        <v>19.850000000000001</v>
      </c>
      <c r="G25" s="9">
        <v>2021</v>
      </c>
      <c r="H25">
        <v>0</v>
      </c>
      <c r="I25">
        <v>19.850000000000001</v>
      </c>
      <c r="J25" t="str">
        <f t="shared" si="0"/>
        <v>[113.09,23.56,'燕塘乳业','002732','2014/12/5',19.85,'2021',0],</v>
      </c>
    </row>
    <row r="26" spans="1:10" x14ac:dyDescent="0.25">
      <c r="A26" s="1">
        <v>114.2</v>
      </c>
      <c r="B26">
        <v>22.29</v>
      </c>
      <c r="C26" s="4" t="s">
        <v>39</v>
      </c>
      <c r="D26" s="7" t="s">
        <v>55</v>
      </c>
      <c r="E26" s="12" t="s">
        <v>92</v>
      </c>
      <c r="F26" s="4">
        <v>17.77</v>
      </c>
      <c r="G26" s="9">
        <v>2021</v>
      </c>
      <c r="H26">
        <v>0</v>
      </c>
      <c r="I26">
        <v>17.77</v>
      </c>
      <c r="J26" t="str">
        <f t="shared" si="0"/>
        <v>[114.2,22.29,'原生态牧业','01431','2013/11/26',17.77,'2021',0],</v>
      </c>
    </row>
    <row r="27" spans="1:10" x14ac:dyDescent="0.25">
      <c r="A27">
        <v>102.15</v>
      </c>
      <c r="B27" s="1">
        <v>36</v>
      </c>
      <c r="C27" s="4" t="s">
        <v>25</v>
      </c>
      <c r="D27" s="6" t="s">
        <v>56</v>
      </c>
      <c r="E27" s="12" t="s">
        <v>93</v>
      </c>
      <c r="F27" s="4">
        <v>10.210000000000001</v>
      </c>
      <c r="G27" s="9">
        <v>2021</v>
      </c>
      <c r="H27">
        <v>0</v>
      </c>
      <c r="I27">
        <v>10.210000000000001</v>
      </c>
      <c r="J27" t="str">
        <f t="shared" si="0"/>
        <v>[102.15,36,'庄园牧场','002910','2015/10/15',10.21,'2021',0],</v>
      </c>
    </row>
    <row r="28" spans="1:10" x14ac:dyDescent="0.25">
      <c r="A28">
        <v>93.14</v>
      </c>
      <c r="B28">
        <v>38.24</v>
      </c>
      <c r="C28" s="4" t="s">
        <v>40</v>
      </c>
      <c r="D28" s="4">
        <v>600359</v>
      </c>
      <c r="E28" s="12" t="s">
        <v>94</v>
      </c>
      <c r="F28" s="4">
        <v>6.85</v>
      </c>
      <c r="G28" s="9">
        <v>2021</v>
      </c>
      <c r="H28">
        <v>0</v>
      </c>
      <c r="I28">
        <v>6.85</v>
      </c>
      <c r="J28" t="str">
        <f t="shared" si="0"/>
        <v>[93.14,38.24,'新农开发','600359','1999/4/29',6.85,'2021',0],</v>
      </c>
    </row>
    <row r="29" spans="1:10" x14ac:dyDescent="0.25">
      <c r="A29">
        <v>120.21</v>
      </c>
      <c r="B29">
        <v>30.04</v>
      </c>
      <c r="C29" s="4" t="s">
        <v>27</v>
      </c>
      <c r="D29" s="4">
        <v>870122</v>
      </c>
      <c r="E29" s="12" t="s">
        <v>95</v>
      </c>
      <c r="F29" s="4">
        <v>2.02</v>
      </c>
      <c r="G29" s="9">
        <v>2021</v>
      </c>
      <c r="H29">
        <v>0</v>
      </c>
      <c r="I29">
        <v>2.02</v>
      </c>
      <c r="J29" t="str">
        <f t="shared" si="0"/>
        <v>[120.21,30.04,'一景乳业','870122','2016/12/23',2.02,'2021',0],</v>
      </c>
    </row>
    <row r="30" spans="1:10" x14ac:dyDescent="0.25">
      <c r="A30">
        <v>106.26</v>
      </c>
      <c r="B30">
        <v>38.47</v>
      </c>
      <c r="C30" s="4" t="s">
        <v>28</v>
      </c>
      <c r="D30" s="4">
        <v>830851</v>
      </c>
      <c r="E30" s="12" t="s">
        <v>96</v>
      </c>
      <c r="F30" s="4">
        <v>2.11</v>
      </c>
      <c r="G30" s="9">
        <v>2021</v>
      </c>
      <c r="H30">
        <v>0</v>
      </c>
      <c r="I30">
        <v>2.11</v>
      </c>
      <c r="J30" t="str">
        <f t="shared" si="0"/>
        <v>[106.26,38.47,'骏华农牧','830851','2014/7/8',2.11,'2021',0],</v>
      </c>
    </row>
    <row r="31" spans="1:10" x14ac:dyDescent="0.25">
      <c r="A31">
        <v>118.88</v>
      </c>
      <c r="B31" s="1">
        <v>33.1</v>
      </c>
      <c r="C31" s="4" t="s">
        <v>29</v>
      </c>
      <c r="D31" s="4">
        <v>871797</v>
      </c>
      <c r="E31" s="12" t="s">
        <v>97</v>
      </c>
      <c r="F31" s="4">
        <v>1.97</v>
      </c>
      <c r="G31" s="9">
        <v>2021</v>
      </c>
      <c r="H31">
        <v>0</v>
      </c>
      <c r="I31">
        <v>1.97</v>
      </c>
      <c r="J31" t="str">
        <f t="shared" si="0"/>
        <v>[118.88,33.1,'达诺乳业','871797','2017/8/10',1.97,'2021',0],</v>
      </c>
    </row>
    <row r="32" spans="1:10" x14ac:dyDescent="0.25">
      <c r="A32">
        <v>111.3</v>
      </c>
      <c r="B32">
        <v>40.72</v>
      </c>
      <c r="C32" s="3" t="s">
        <v>30</v>
      </c>
      <c r="D32" s="3">
        <v>600887</v>
      </c>
      <c r="E32" s="11" t="s">
        <v>69</v>
      </c>
      <c r="F32" s="3">
        <v>87.32</v>
      </c>
      <c r="G32" s="9">
        <v>2021</v>
      </c>
      <c r="H32">
        <v>1</v>
      </c>
      <c r="I32">
        <v>87.32</v>
      </c>
      <c r="J32" t="str">
        <f t="shared" si="0"/>
        <v>[111.3,40.72,'伊利股份','600887','1996/3/12',87.32,'2021',1],</v>
      </c>
    </row>
    <row r="33" spans="1:10" x14ac:dyDescent="0.25">
      <c r="A33">
        <v>110.29</v>
      </c>
      <c r="B33">
        <v>40.880000000000003</v>
      </c>
      <c r="C33" s="3" t="s">
        <v>31</v>
      </c>
      <c r="D33" s="3" t="s">
        <v>42</v>
      </c>
      <c r="E33" s="11" t="s">
        <v>70</v>
      </c>
      <c r="F33" s="3">
        <v>50.255000000000003</v>
      </c>
      <c r="G33" s="9">
        <v>2021</v>
      </c>
      <c r="H33">
        <v>1</v>
      </c>
      <c r="I33">
        <v>50.255000000000003</v>
      </c>
      <c r="J33" t="str">
        <f t="shared" si="0"/>
        <v>[110.29,40.88,'蒙牛乳业','2319.HK','2004/6/4',50.255,'2021',1],</v>
      </c>
    </row>
    <row r="34" spans="1:10" x14ac:dyDescent="0.25">
      <c r="A34" s="1">
        <v>121.2</v>
      </c>
      <c r="B34">
        <v>31.22</v>
      </c>
      <c r="C34" s="3" t="s">
        <v>32</v>
      </c>
      <c r="D34" s="3">
        <v>600597</v>
      </c>
      <c r="E34" s="11" t="s">
        <v>71</v>
      </c>
      <c r="F34" s="3">
        <v>5.92</v>
      </c>
      <c r="G34" s="9">
        <v>2021</v>
      </c>
      <c r="H34">
        <v>1</v>
      </c>
      <c r="I34">
        <v>5.92</v>
      </c>
      <c r="J34" t="str">
        <f t="shared" si="0"/>
        <v>[121.2,31.22,'光明乳业','600597','2002/8/28',5.92,'2021',1],</v>
      </c>
    </row>
    <row r="35" spans="1:10" x14ac:dyDescent="0.25">
      <c r="A35">
        <v>122.65</v>
      </c>
      <c r="B35">
        <v>46.35</v>
      </c>
      <c r="C35" s="3" t="s">
        <v>33</v>
      </c>
      <c r="D35" s="3" t="s">
        <v>43</v>
      </c>
      <c r="E35" s="11" t="s">
        <v>72</v>
      </c>
      <c r="F35" s="3">
        <v>69.150000000000006</v>
      </c>
      <c r="G35" s="9">
        <v>2021</v>
      </c>
      <c r="H35">
        <v>1</v>
      </c>
      <c r="I35">
        <v>69.150000000000006</v>
      </c>
      <c r="J35" t="str">
        <f t="shared" si="0"/>
        <v>[122.65,46.35,'中国飞鹤','06186.HK','2019/11/13',69.15,'2021',1],</v>
      </c>
    </row>
    <row r="36" spans="1:10" x14ac:dyDescent="0.25">
      <c r="A36">
        <v>112.33</v>
      </c>
      <c r="B36">
        <v>40.81</v>
      </c>
      <c r="C36" s="3" t="s">
        <v>4</v>
      </c>
      <c r="D36" s="3" t="s">
        <v>44</v>
      </c>
      <c r="E36" s="11" t="s">
        <v>73</v>
      </c>
      <c r="F36" s="3">
        <v>20.21</v>
      </c>
      <c r="G36" s="9">
        <v>2021</v>
      </c>
      <c r="H36">
        <v>1</v>
      </c>
      <c r="I36">
        <v>20.21</v>
      </c>
      <c r="J36" t="str">
        <f t="shared" si="0"/>
        <v>[112.33,40.81,'优然牧业','09858.HK','2021/6/18',20.21,'2021',1],</v>
      </c>
    </row>
    <row r="37" spans="1:10" x14ac:dyDescent="0.25">
      <c r="A37">
        <v>114.38</v>
      </c>
      <c r="B37">
        <v>22.29</v>
      </c>
      <c r="C37" s="3" t="s">
        <v>5</v>
      </c>
      <c r="D37" s="3" t="s">
        <v>45</v>
      </c>
      <c r="E37" s="11" t="s">
        <v>74</v>
      </c>
      <c r="F37" s="3">
        <v>5.09</v>
      </c>
      <c r="G37" s="9">
        <v>2021</v>
      </c>
      <c r="H37">
        <v>1</v>
      </c>
      <c r="I37">
        <v>5.09</v>
      </c>
      <c r="J37" t="str">
        <f t="shared" si="0"/>
        <v>[114.38,22.29,'H&amp;H国际控股','1112.HK','2010/12/17',5.09,'2021',1],</v>
      </c>
    </row>
    <row r="38" spans="1:10" x14ac:dyDescent="0.25">
      <c r="A38">
        <v>103.14</v>
      </c>
      <c r="B38">
        <v>30.54</v>
      </c>
      <c r="C38" s="3" t="s">
        <v>6</v>
      </c>
      <c r="D38" s="5" t="s">
        <v>46</v>
      </c>
      <c r="E38" s="11" t="s">
        <v>75</v>
      </c>
      <c r="F38" s="3">
        <v>3.12</v>
      </c>
      <c r="G38" s="9">
        <v>2021</v>
      </c>
      <c r="H38">
        <v>1</v>
      </c>
      <c r="I38">
        <v>3.12</v>
      </c>
      <c r="J38" t="str">
        <f t="shared" si="0"/>
        <v>[103.14,30.54,'新乳业','002946','2019/1/25',3.12,'2021',1],</v>
      </c>
    </row>
    <row r="39" spans="1:10" x14ac:dyDescent="0.25">
      <c r="A39">
        <v>113.26</v>
      </c>
      <c r="B39">
        <v>28.12</v>
      </c>
      <c r="C39" s="3" t="s">
        <v>7</v>
      </c>
      <c r="D39" s="3" t="s">
        <v>47</v>
      </c>
      <c r="E39" s="11" t="s">
        <v>76</v>
      </c>
      <c r="F39" s="3">
        <v>10.4</v>
      </c>
      <c r="G39" s="9">
        <v>2021</v>
      </c>
      <c r="H39">
        <v>1</v>
      </c>
      <c r="I39">
        <v>10.4</v>
      </c>
      <c r="J39" t="str">
        <f t="shared" si="0"/>
        <v>[113.26,28.12,'澳优乳业','01717.HK','2009/10/8',10.4,'2021',1],</v>
      </c>
    </row>
    <row r="40" spans="1:10" x14ac:dyDescent="0.25">
      <c r="A40">
        <v>116.41</v>
      </c>
      <c r="B40">
        <v>39.909999999999997</v>
      </c>
      <c r="C40" s="3" t="s">
        <v>34</v>
      </c>
      <c r="D40" s="3" t="s">
        <v>48</v>
      </c>
      <c r="E40" s="11" t="s">
        <v>77</v>
      </c>
      <c r="F40" s="3">
        <v>2.4500000000000002</v>
      </c>
      <c r="G40" s="9">
        <v>2021</v>
      </c>
      <c r="H40">
        <v>1</v>
      </c>
      <c r="I40">
        <v>2.4500000000000002</v>
      </c>
      <c r="J40" t="str">
        <f t="shared" si="0"/>
        <v>[116.41,39.91,'三元股份',' 600429','2003/9/15',2.45,'2021',1],</v>
      </c>
    </row>
    <row r="41" spans="1:10" x14ac:dyDescent="0.25">
      <c r="A41">
        <v>118.17</v>
      </c>
      <c r="B41">
        <v>31.51</v>
      </c>
      <c r="C41" s="3" t="s">
        <v>9</v>
      </c>
      <c r="D41" s="3" t="s">
        <v>49</v>
      </c>
      <c r="E41" s="11" t="s">
        <v>78</v>
      </c>
      <c r="F41" s="3">
        <v>10.33</v>
      </c>
      <c r="G41" s="9">
        <v>2021</v>
      </c>
      <c r="H41">
        <v>1</v>
      </c>
      <c r="I41">
        <v>10.33</v>
      </c>
      <c r="J41" t="str">
        <f t="shared" si="0"/>
        <v>[118.17,31.51,'现代牧业','01117.HK','2010/11/26',10.33,'2021',1],</v>
      </c>
    </row>
    <row r="42" spans="1:10" x14ac:dyDescent="0.25">
      <c r="A42">
        <v>126.22</v>
      </c>
      <c r="B42">
        <v>43.81</v>
      </c>
      <c r="C42" s="3" t="s">
        <v>10</v>
      </c>
      <c r="D42" s="3">
        <v>600882</v>
      </c>
      <c r="E42" s="11" t="s">
        <v>79</v>
      </c>
      <c r="F42" s="3">
        <v>1.54</v>
      </c>
      <c r="G42" s="9">
        <v>2021</v>
      </c>
      <c r="H42">
        <v>1</v>
      </c>
      <c r="I42">
        <v>1.54</v>
      </c>
      <c r="J42" t="str">
        <f t="shared" si="0"/>
        <v>[126.22,43.81,'妙可蓝多','600882','1995/12/6',1.54,'2021',1],</v>
      </c>
    </row>
    <row r="43" spans="1:10" x14ac:dyDescent="0.25">
      <c r="A43">
        <v>117.27</v>
      </c>
      <c r="B43">
        <v>34.19</v>
      </c>
      <c r="C43" s="3" t="s">
        <v>35</v>
      </c>
      <c r="D43" s="3">
        <v>600300</v>
      </c>
      <c r="E43" s="11" t="s">
        <v>80</v>
      </c>
      <c r="F43" s="3">
        <v>2.23</v>
      </c>
      <c r="G43" s="9">
        <v>2021</v>
      </c>
      <c r="H43">
        <v>1</v>
      </c>
      <c r="I43">
        <v>2.23</v>
      </c>
      <c r="J43" t="str">
        <f t="shared" si="0"/>
        <v>[117.27,34.19,'维维股份','600300','2000/6/30',2.23,'2021',1],</v>
      </c>
    </row>
    <row r="44" spans="1:10" x14ac:dyDescent="0.25">
      <c r="A44">
        <v>80.63</v>
      </c>
      <c r="B44">
        <v>44.29</v>
      </c>
      <c r="C44" s="4" t="s">
        <v>12</v>
      </c>
      <c r="D44" s="4">
        <v>300106</v>
      </c>
      <c r="E44" s="12" t="s">
        <v>81</v>
      </c>
      <c r="F44" s="4">
        <v>0.14410000000000001</v>
      </c>
      <c r="G44" s="9">
        <v>2021</v>
      </c>
      <c r="H44">
        <v>1</v>
      </c>
      <c r="I44">
        <v>0.14410000000000001</v>
      </c>
      <c r="J44" t="str">
        <f t="shared" si="0"/>
        <v>[80.63,44.29,'西部牧业','300106','2010/8/20',0.1441,'2021',1],</v>
      </c>
    </row>
    <row r="45" spans="1:10" x14ac:dyDescent="0.25">
      <c r="A45">
        <v>104.71</v>
      </c>
      <c r="B45">
        <v>21.41</v>
      </c>
      <c r="C45" s="4" t="s">
        <v>36</v>
      </c>
      <c r="D45" s="6" t="s">
        <v>50</v>
      </c>
      <c r="E45" s="12" t="s">
        <v>82</v>
      </c>
      <c r="F45" s="4">
        <v>-4.72</v>
      </c>
      <c r="G45" s="9">
        <v>2021</v>
      </c>
      <c r="H45">
        <v>1</v>
      </c>
      <c r="I45">
        <v>-4.72</v>
      </c>
      <c r="J45" t="str">
        <f t="shared" si="0"/>
        <v>[104.71,21.41,'皇室集团','002329','2010/1/6',-4.72,'2021',1],</v>
      </c>
    </row>
    <row r="46" spans="1:10" x14ac:dyDescent="0.25">
      <c r="A46">
        <v>115.32</v>
      </c>
      <c r="B46">
        <v>23.53</v>
      </c>
      <c r="C46" s="4" t="s">
        <v>14</v>
      </c>
      <c r="D46" s="7" t="s">
        <v>51</v>
      </c>
      <c r="E46" s="12" t="s">
        <v>83</v>
      </c>
      <c r="F46" s="4">
        <v>-0.81362999999999996</v>
      </c>
      <c r="G46" s="9">
        <v>2021</v>
      </c>
      <c r="H46">
        <v>1</v>
      </c>
      <c r="I46">
        <v>-0.81362999999999996</v>
      </c>
      <c r="J46" t="str">
        <f t="shared" si="0"/>
        <v>[115.32,23.53,'雅士利','01230','2010/11/1',-0.81363,'2021',1],</v>
      </c>
    </row>
    <row r="47" spans="1:10" x14ac:dyDescent="0.25">
      <c r="A47">
        <v>119.22</v>
      </c>
      <c r="B47">
        <v>27.53</v>
      </c>
      <c r="C47" s="4" t="s">
        <v>37</v>
      </c>
      <c r="D47" s="4">
        <v>300898</v>
      </c>
      <c r="E47" s="12" t="s">
        <v>84</v>
      </c>
      <c r="F47" s="4">
        <v>0.77349999999999997</v>
      </c>
      <c r="G47" s="9">
        <v>2021</v>
      </c>
      <c r="H47">
        <v>1</v>
      </c>
      <c r="I47">
        <v>0.77349999999999997</v>
      </c>
      <c r="J47" t="str">
        <f t="shared" si="0"/>
        <v>[119.22,27.53,'熊猫乳品','300898','2020/10/16',0.7735,'2021',1],</v>
      </c>
    </row>
    <row r="48" spans="1:10" x14ac:dyDescent="0.25">
      <c r="A48">
        <v>100.29</v>
      </c>
      <c r="B48">
        <v>25.61</v>
      </c>
      <c r="C48" s="4" t="s">
        <v>16</v>
      </c>
      <c r="D48" s="4">
        <v>605337</v>
      </c>
      <c r="E48" s="12" t="s">
        <v>85</v>
      </c>
      <c r="F48" s="4">
        <v>2.62</v>
      </c>
      <c r="G48" s="9">
        <v>2021</v>
      </c>
      <c r="H48">
        <v>1</v>
      </c>
      <c r="I48">
        <v>2.62</v>
      </c>
      <c r="J48" t="str">
        <f t="shared" si="0"/>
        <v>[100.29,25.61,'李子园','605337','2021/2/8',2.62,'2021',1],</v>
      </c>
    </row>
    <row r="49" spans="1:10" x14ac:dyDescent="0.25">
      <c r="A49">
        <v>111.42</v>
      </c>
      <c r="B49">
        <v>30.68</v>
      </c>
      <c r="C49" s="4" t="s">
        <v>17</v>
      </c>
      <c r="D49" s="4">
        <v>605388</v>
      </c>
      <c r="E49" s="12" t="s">
        <v>86</v>
      </c>
      <c r="F49" s="4">
        <v>1.47</v>
      </c>
      <c r="G49" s="9">
        <v>2021</v>
      </c>
      <c r="H49">
        <v>1</v>
      </c>
      <c r="I49">
        <v>1.47</v>
      </c>
      <c r="J49" t="str">
        <f t="shared" si="0"/>
        <v>[111.42,30.68,'均瑶健康','605388','2020/8/18',1.47,'2021',1],</v>
      </c>
    </row>
    <row r="50" spans="1:10" x14ac:dyDescent="0.25">
      <c r="A50">
        <v>116.82</v>
      </c>
      <c r="B50">
        <v>36.94</v>
      </c>
      <c r="C50" s="4" t="s">
        <v>38</v>
      </c>
      <c r="D50" s="4">
        <v>832786</v>
      </c>
      <c r="E50" s="4"/>
      <c r="F50" s="4">
        <v>0.56000000000000005</v>
      </c>
      <c r="G50" s="9">
        <v>2021</v>
      </c>
      <c r="H50">
        <v>1</v>
      </c>
      <c r="I50">
        <v>0.56000000000000005</v>
      </c>
      <c r="J50" t="str">
        <f t="shared" si="0"/>
        <v>[116.82,36.94,'骑士乳业','832786','',0.56,'2021',1],</v>
      </c>
    </row>
    <row r="51" spans="1:10" x14ac:dyDescent="0.25">
      <c r="A51">
        <v>109.24</v>
      </c>
      <c r="B51">
        <v>40.97</v>
      </c>
      <c r="C51" s="4" t="s">
        <v>19</v>
      </c>
      <c r="D51" s="7" t="s">
        <v>52</v>
      </c>
      <c r="E51" s="12" t="s">
        <v>87</v>
      </c>
      <c r="F51" s="4">
        <v>4.72</v>
      </c>
      <c r="G51" s="9">
        <v>2021</v>
      </c>
      <c r="H51">
        <v>1</v>
      </c>
      <c r="I51">
        <v>4.72</v>
      </c>
      <c r="J51" t="str">
        <f t="shared" si="0"/>
        <v>[109.24,40.97,'中国圣牧','01432','2014/7/15',4.72,'2021',1],</v>
      </c>
    </row>
    <row r="52" spans="1:10" x14ac:dyDescent="0.25">
      <c r="A52">
        <v>108.04</v>
      </c>
      <c r="B52">
        <v>40.39</v>
      </c>
      <c r="C52" s="4" t="s">
        <v>20</v>
      </c>
      <c r="D52" s="4">
        <v>834179</v>
      </c>
      <c r="E52" s="12" t="s">
        <v>88</v>
      </c>
      <c r="F52" s="4">
        <v>5.75</v>
      </c>
      <c r="G52" s="9">
        <v>2021</v>
      </c>
      <c r="H52">
        <v>1</v>
      </c>
      <c r="I52">
        <v>5.75</v>
      </c>
      <c r="J52" t="str">
        <f t="shared" si="0"/>
        <v>[108.04,40.39,'赛科星','834179','2015/11/12',5.75,'2021',1],</v>
      </c>
    </row>
    <row r="53" spans="1:10" x14ac:dyDescent="0.25">
      <c r="A53">
        <v>126.93</v>
      </c>
      <c r="B53">
        <v>46.63</v>
      </c>
      <c r="C53" s="4" t="s">
        <v>21</v>
      </c>
      <c r="D53" s="6" t="s">
        <v>53</v>
      </c>
      <c r="E53" s="12" t="s">
        <v>89</v>
      </c>
      <c r="F53" s="4">
        <v>0.73309999999999997</v>
      </c>
      <c r="G53" s="9">
        <v>2021</v>
      </c>
      <c r="H53">
        <v>1</v>
      </c>
      <c r="I53">
        <v>0.73309999999999997</v>
      </c>
      <c r="J53" t="str">
        <f t="shared" si="0"/>
        <v>[126.93,46.63,'贝因美','002570','2011/4/12',0.7331,'2021',1],</v>
      </c>
    </row>
    <row r="54" spans="1:10" x14ac:dyDescent="0.25">
      <c r="A54">
        <v>85.43</v>
      </c>
      <c r="B54">
        <v>43.08</v>
      </c>
      <c r="C54" s="4" t="s">
        <v>22</v>
      </c>
      <c r="D54" s="4">
        <v>600419</v>
      </c>
      <c r="E54" s="12" t="s">
        <v>90</v>
      </c>
      <c r="F54" s="4">
        <v>1.5</v>
      </c>
      <c r="G54" s="9">
        <v>2021</v>
      </c>
      <c r="H54">
        <v>1</v>
      </c>
      <c r="I54">
        <v>1.5</v>
      </c>
      <c r="J54" t="str">
        <f t="shared" si="0"/>
        <v>[85.43,43.08,'天润乳业','600419','2001/6/28',1.5,'2021',1],</v>
      </c>
    </row>
    <row r="55" spans="1:10" x14ac:dyDescent="0.25">
      <c r="A55">
        <v>113.29</v>
      </c>
      <c r="B55">
        <v>23.56</v>
      </c>
      <c r="C55" s="4" t="s">
        <v>23</v>
      </c>
      <c r="D55" s="6" t="s">
        <v>54</v>
      </c>
      <c r="E55" s="12" t="s">
        <v>91</v>
      </c>
      <c r="F55" s="4">
        <v>1.58</v>
      </c>
      <c r="G55" s="9">
        <v>2021</v>
      </c>
      <c r="H55">
        <v>1</v>
      </c>
      <c r="I55">
        <v>1.58</v>
      </c>
      <c r="J55" t="str">
        <f t="shared" si="0"/>
        <v>[113.29,23.56,'燕塘乳业','002732','2014/12/5',1.58,'2021',1],</v>
      </c>
    </row>
    <row r="56" spans="1:10" x14ac:dyDescent="0.25">
      <c r="A56" s="1">
        <v>114.4</v>
      </c>
      <c r="B56">
        <v>22.29</v>
      </c>
      <c r="C56" s="4" t="s">
        <v>39</v>
      </c>
      <c r="D56" s="7" t="s">
        <v>55</v>
      </c>
      <c r="E56" s="12" t="s">
        <v>92</v>
      </c>
      <c r="F56" s="4">
        <v>1.57</v>
      </c>
      <c r="G56" s="9">
        <v>2021</v>
      </c>
      <c r="H56">
        <v>1</v>
      </c>
      <c r="I56">
        <v>1.57</v>
      </c>
      <c r="J56" t="str">
        <f t="shared" si="0"/>
        <v>[114.4,22.29,'原生态牧业','01431','2013/11/26',1.57,'2021',1],</v>
      </c>
    </row>
    <row r="57" spans="1:10" x14ac:dyDescent="0.25">
      <c r="A57">
        <v>102.35</v>
      </c>
      <c r="B57" s="1">
        <v>36</v>
      </c>
      <c r="C57" s="4" t="s">
        <v>25</v>
      </c>
      <c r="D57" s="6" t="s">
        <v>56</v>
      </c>
      <c r="E57" s="12" t="s">
        <v>93</v>
      </c>
      <c r="F57" s="4">
        <v>0.54</v>
      </c>
      <c r="G57" s="9">
        <v>2021</v>
      </c>
      <c r="H57">
        <v>1</v>
      </c>
      <c r="I57">
        <v>0.54</v>
      </c>
      <c r="J57" t="str">
        <f t="shared" si="0"/>
        <v>[102.35,36,'庄园牧场','002910','2015/10/15',0.54,'2021',1],</v>
      </c>
    </row>
    <row r="58" spans="1:10" x14ac:dyDescent="0.25">
      <c r="A58">
        <v>93.34</v>
      </c>
      <c r="B58">
        <v>38.24</v>
      </c>
      <c r="C58" s="4" t="s">
        <v>40</v>
      </c>
      <c r="D58" s="4">
        <v>600359</v>
      </c>
      <c r="E58" s="12" t="s">
        <v>94</v>
      </c>
      <c r="F58" s="4">
        <v>0.40910000000000002</v>
      </c>
      <c r="G58" s="9">
        <v>2021</v>
      </c>
      <c r="H58">
        <v>1</v>
      </c>
      <c r="I58">
        <v>0.40910000000000002</v>
      </c>
      <c r="J58" t="str">
        <f t="shared" si="0"/>
        <v>[93.34,38.24,'新农开发','600359','1999/4/29',0.4091,'2021',1],</v>
      </c>
    </row>
    <row r="59" spans="1:10" x14ac:dyDescent="0.25">
      <c r="A59">
        <v>120.41</v>
      </c>
      <c r="B59">
        <v>30.04</v>
      </c>
      <c r="C59" s="4" t="s">
        <v>27</v>
      </c>
      <c r="D59" s="4">
        <v>870122</v>
      </c>
      <c r="E59" s="12" t="s">
        <v>95</v>
      </c>
      <c r="F59" s="4">
        <v>0.21</v>
      </c>
      <c r="G59" s="9">
        <v>2021</v>
      </c>
      <c r="H59">
        <v>1</v>
      </c>
      <c r="I59">
        <v>0.21</v>
      </c>
      <c r="J59" t="str">
        <f t="shared" si="0"/>
        <v>[120.41,30.04,'一景乳业','870122','2016/12/23',0.21,'2021',1],</v>
      </c>
    </row>
    <row r="60" spans="1:10" x14ac:dyDescent="0.25">
      <c r="A60">
        <v>106.46</v>
      </c>
      <c r="B60">
        <v>38.47</v>
      </c>
      <c r="C60" s="4" t="s">
        <v>28</v>
      </c>
      <c r="D60" s="4">
        <v>830851</v>
      </c>
      <c r="E60" s="12" t="s">
        <v>96</v>
      </c>
      <c r="F60" s="4">
        <v>1.6E-2</v>
      </c>
      <c r="G60" s="9">
        <v>2021</v>
      </c>
      <c r="H60">
        <v>1</v>
      </c>
      <c r="I60">
        <v>1.6E-2</v>
      </c>
      <c r="J60" t="str">
        <f t="shared" si="0"/>
        <v>[106.46,38.47,'骏华农牧','830851','2014/7/8',0.016,'2021',1],</v>
      </c>
    </row>
    <row r="61" spans="1:10" x14ac:dyDescent="0.25">
      <c r="A61">
        <v>119.08</v>
      </c>
      <c r="B61" s="1">
        <v>33.1</v>
      </c>
      <c r="C61" s="4" t="s">
        <v>29</v>
      </c>
      <c r="D61" s="4">
        <v>871797</v>
      </c>
      <c r="E61" s="12" t="s">
        <v>97</v>
      </c>
      <c r="F61" s="4">
        <v>4.9599999999999998E-2</v>
      </c>
      <c r="G61" s="9">
        <v>2021</v>
      </c>
      <c r="H61">
        <v>1</v>
      </c>
      <c r="I61">
        <v>4.9599999999999998E-2</v>
      </c>
      <c r="J61" t="str">
        <f t="shared" si="0"/>
        <v>[119.08,33.1,'达诺乳业','871797','2017/8/10',0.0496,'2021',1],</v>
      </c>
    </row>
    <row r="62" spans="1:10" x14ac:dyDescent="0.25">
      <c r="A62">
        <v>111.5</v>
      </c>
      <c r="B62">
        <v>40.72</v>
      </c>
      <c r="C62" s="3" t="s">
        <v>30</v>
      </c>
      <c r="D62" s="3">
        <v>600887</v>
      </c>
      <c r="E62" s="11" t="s">
        <v>69</v>
      </c>
      <c r="F62">
        <f>(F2-F122)/F122</f>
        <v>0.14149619140020234</v>
      </c>
      <c r="G62" s="9">
        <v>2021</v>
      </c>
      <c r="H62">
        <v>2</v>
      </c>
      <c r="I62">
        <v>0.14149619140020234</v>
      </c>
      <c r="J62" t="str">
        <f t="shared" si="0"/>
        <v>[111.5,40.72,'伊利股份','600887','1996/3/12',0.141496191400202,'2021',2],</v>
      </c>
    </row>
    <row r="63" spans="1:10" x14ac:dyDescent="0.25">
      <c r="A63">
        <v>110.49</v>
      </c>
      <c r="B63">
        <v>40.880000000000003</v>
      </c>
      <c r="C63" s="3" t="s">
        <v>31</v>
      </c>
      <c r="D63" s="3" t="s">
        <v>42</v>
      </c>
      <c r="E63" s="11" t="s">
        <v>70</v>
      </c>
      <c r="F63">
        <f t="shared" ref="F63:F121" si="1">(F3-F123)/F123</f>
        <v>0.1592257755659251</v>
      </c>
      <c r="G63" s="9">
        <v>2021</v>
      </c>
      <c r="H63">
        <v>2</v>
      </c>
      <c r="I63">
        <v>0.1592257755659251</v>
      </c>
      <c r="J63" t="str">
        <f t="shared" si="0"/>
        <v>[110.49,40.88,'蒙牛乳业','2319.HK','2004/6/4',0.159225775565925,'2021',2],</v>
      </c>
    </row>
    <row r="64" spans="1:10" x14ac:dyDescent="0.25">
      <c r="A64" s="1">
        <v>121.4</v>
      </c>
      <c r="B64">
        <v>31.22</v>
      </c>
      <c r="C64" s="3" t="s">
        <v>32</v>
      </c>
      <c r="D64" s="3">
        <v>600597</v>
      </c>
      <c r="E64" s="11" t="s">
        <v>71</v>
      </c>
      <c r="F64">
        <f t="shared" si="1"/>
        <v>0.15575781559161067</v>
      </c>
      <c r="G64" s="9">
        <v>2021</v>
      </c>
      <c r="H64">
        <v>2</v>
      </c>
      <c r="I64">
        <v>0.15575781559161067</v>
      </c>
      <c r="J64" t="str">
        <f t="shared" si="0"/>
        <v>[121.4,31.22,'光明乳业','600597','2002/8/28',0.155757815591611,'2021',2],</v>
      </c>
    </row>
    <row r="65" spans="1:10" x14ac:dyDescent="0.25">
      <c r="A65">
        <v>122.85</v>
      </c>
      <c r="B65">
        <v>46.35</v>
      </c>
      <c r="C65" s="3" t="s">
        <v>33</v>
      </c>
      <c r="D65" s="3" t="s">
        <v>43</v>
      </c>
      <c r="E65" s="11" t="s">
        <v>72</v>
      </c>
      <c r="F65">
        <f t="shared" si="1"/>
        <v>0.22497714193513679</v>
      </c>
      <c r="G65" s="9">
        <v>2021</v>
      </c>
      <c r="H65">
        <v>2</v>
      </c>
      <c r="I65">
        <v>0.22497714193513679</v>
      </c>
      <c r="J65" t="str">
        <f t="shared" si="0"/>
        <v>[122.85,46.35,'中国飞鹤','06186.HK','2019/11/13',0.224977141935137,'2021',2],</v>
      </c>
    </row>
    <row r="66" spans="1:10" x14ac:dyDescent="0.25">
      <c r="A66">
        <v>112.53</v>
      </c>
      <c r="B66">
        <v>40.81</v>
      </c>
      <c r="C66" s="3" t="s">
        <v>4</v>
      </c>
      <c r="D66" s="3" t="s">
        <v>44</v>
      </c>
      <c r="E66" s="11" t="s">
        <v>73</v>
      </c>
      <c r="F66">
        <f t="shared" si="1"/>
        <v>0.302605890841185</v>
      </c>
      <c r="G66" s="9">
        <v>2021</v>
      </c>
      <c r="H66">
        <v>2</v>
      </c>
      <c r="I66">
        <v>0.302605890841185</v>
      </c>
      <c r="J66" t="str">
        <f t="shared" si="0"/>
        <v>[112.53,40.81,'优然牧业','09858.HK','2021/6/18',0.302605890841185,'2021',2],</v>
      </c>
    </row>
    <row r="67" spans="1:10" x14ac:dyDescent="0.25">
      <c r="A67">
        <v>114.58</v>
      </c>
      <c r="B67">
        <v>22.29</v>
      </c>
      <c r="C67" s="3" t="s">
        <v>5</v>
      </c>
      <c r="D67" s="3" t="s">
        <v>45</v>
      </c>
      <c r="E67" s="11" t="s">
        <v>74</v>
      </c>
      <c r="F67">
        <f t="shared" si="1"/>
        <v>3.1621259490844052E-2</v>
      </c>
      <c r="G67" s="9">
        <v>2021</v>
      </c>
      <c r="H67">
        <v>2</v>
      </c>
      <c r="I67">
        <v>3.1621259490844052E-2</v>
      </c>
      <c r="J67" t="str">
        <f t="shared" ref="J67:J130" si="2">"["&amp;A67&amp;","&amp;B67&amp;","&amp;"'"&amp;C67&amp;"','"&amp;D67&amp;"','"&amp;E67&amp;"',"&amp;I67&amp;",'"&amp;G67&amp;"',"&amp;H67&amp;"],"</f>
        <v>[114.58,22.29,'H&amp;H国际控股','1112.HK','2010/12/17',0.0316212594908441,'2021',2],</v>
      </c>
    </row>
    <row r="68" spans="1:10" x14ac:dyDescent="0.25">
      <c r="A68">
        <v>103.34</v>
      </c>
      <c r="B68">
        <v>30.54</v>
      </c>
      <c r="C68" s="3" t="s">
        <v>6</v>
      </c>
      <c r="D68" s="5" t="s">
        <v>46</v>
      </c>
      <c r="E68" s="11" t="s">
        <v>75</v>
      </c>
      <c r="F68">
        <f t="shared" si="1"/>
        <v>0.32864128018965788</v>
      </c>
      <c r="G68" s="9">
        <v>2021</v>
      </c>
      <c r="H68">
        <v>2</v>
      </c>
      <c r="I68">
        <v>0.32864128018965788</v>
      </c>
      <c r="J68" t="str">
        <f t="shared" si="2"/>
        <v>[103.34,30.54,'新乳业','002946','2019/1/25',0.328641280189658,'2021',2],</v>
      </c>
    </row>
    <row r="69" spans="1:10" x14ac:dyDescent="0.25">
      <c r="A69">
        <v>113.46</v>
      </c>
      <c r="B69">
        <v>28.12</v>
      </c>
      <c r="C69" s="3" t="s">
        <v>7</v>
      </c>
      <c r="D69" s="3" t="s">
        <v>47</v>
      </c>
      <c r="E69" s="11" t="s">
        <v>76</v>
      </c>
      <c r="F69">
        <f t="shared" si="1"/>
        <v>0.11106937139994998</v>
      </c>
      <c r="G69" s="9">
        <v>2021</v>
      </c>
      <c r="H69">
        <v>2</v>
      </c>
      <c r="I69">
        <v>0.11106937139994998</v>
      </c>
      <c r="J69" t="str">
        <f t="shared" si="2"/>
        <v>[113.46,28.12,'澳优乳业','01717.HK','2009/10/8',0.11106937139995,'2021',2],</v>
      </c>
    </row>
    <row r="70" spans="1:10" x14ac:dyDescent="0.25">
      <c r="A70">
        <v>116.61</v>
      </c>
      <c r="B70">
        <v>39.909999999999997</v>
      </c>
      <c r="C70" s="3" t="s">
        <v>34</v>
      </c>
      <c r="D70" s="3" t="s">
        <v>48</v>
      </c>
      <c r="E70" s="11" t="s">
        <v>77</v>
      </c>
      <c r="F70">
        <f t="shared" si="1"/>
        <v>5.1407588739290098E-2</v>
      </c>
      <c r="G70" s="9">
        <v>2021</v>
      </c>
      <c r="H70">
        <v>2</v>
      </c>
      <c r="I70">
        <v>5.1407588739290098E-2</v>
      </c>
      <c r="J70" t="str">
        <f t="shared" si="2"/>
        <v>[116.61,39.91,'三元股份',' 600429','2003/9/15',0.0514075887392901,'2021',2],</v>
      </c>
    </row>
    <row r="71" spans="1:10" x14ac:dyDescent="0.25">
      <c r="A71">
        <v>118.37</v>
      </c>
      <c r="B71">
        <v>31.51</v>
      </c>
      <c r="C71" s="3" t="s">
        <v>9</v>
      </c>
      <c r="D71" s="3" t="s">
        <v>49</v>
      </c>
      <c r="E71" s="11" t="s">
        <v>78</v>
      </c>
      <c r="F71">
        <f t="shared" si="1"/>
        <v>0.17574750830564781</v>
      </c>
      <c r="G71" s="9">
        <v>2021</v>
      </c>
      <c r="H71">
        <v>2</v>
      </c>
      <c r="I71">
        <v>0.17574750830564781</v>
      </c>
      <c r="J71" t="str">
        <f t="shared" si="2"/>
        <v>[118.37,31.51,'现代牧业','01117.HK','2010/11/26',0.175747508305648,'2021',2],</v>
      </c>
    </row>
    <row r="72" spans="1:10" x14ac:dyDescent="0.25">
      <c r="A72">
        <v>126.42</v>
      </c>
      <c r="B72">
        <v>43.81</v>
      </c>
      <c r="C72" s="3" t="s">
        <v>10</v>
      </c>
      <c r="D72" s="3">
        <v>600882</v>
      </c>
      <c r="E72" s="11" t="s">
        <v>79</v>
      </c>
      <c r="F72">
        <f t="shared" si="1"/>
        <v>0.57288373726729902</v>
      </c>
      <c r="G72" s="9">
        <v>2021</v>
      </c>
      <c r="H72">
        <v>2</v>
      </c>
      <c r="I72">
        <v>0.57288373726729902</v>
      </c>
      <c r="J72" t="str">
        <f t="shared" si="2"/>
        <v>[126.42,43.81,'妙可蓝多','600882','1995/12/6',0.572883737267299,'2021',2],</v>
      </c>
    </row>
    <row r="73" spans="1:10" x14ac:dyDescent="0.25">
      <c r="A73">
        <v>117.47</v>
      </c>
      <c r="B73">
        <v>34.19</v>
      </c>
      <c r="C73" s="3" t="s">
        <v>35</v>
      </c>
      <c r="D73" s="3">
        <v>600300</v>
      </c>
      <c r="E73" s="11" t="s">
        <v>80</v>
      </c>
      <c r="F73">
        <f t="shared" si="1"/>
        <v>-4.8135028130860638E-2</v>
      </c>
      <c r="G73" s="9">
        <v>2021</v>
      </c>
      <c r="H73">
        <v>2</v>
      </c>
      <c r="I73">
        <v>-4.8135028130860638E-2</v>
      </c>
      <c r="J73" t="str">
        <f t="shared" si="2"/>
        <v>[117.47,34.19,'维维股份','600300','2000/6/30',-0.0481350281308606,'2021',2],</v>
      </c>
    </row>
    <row r="74" spans="1:10" x14ac:dyDescent="0.25">
      <c r="A74">
        <v>80.83</v>
      </c>
      <c r="B74">
        <v>44.29</v>
      </c>
      <c r="C74" s="4" t="s">
        <v>12</v>
      </c>
      <c r="D74" s="4">
        <v>300106</v>
      </c>
      <c r="E74" s="12" t="s">
        <v>81</v>
      </c>
      <c r="F74">
        <f t="shared" si="1"/>
        <v>0.37560975609756103</v>
      </c>
      <c r="G74" s="9">
        <v>2021</v>
      </c>
      <c r="H74">
        <v>2</v>
      </c>
      <c r="I74">
        <v>0.37560975609756103</v>
      </c>
      <c r="J74" t="str">
        <f t="shared" si="2"/>
        <v>[80.83,44.29,'西部牧业','300106','2010/8/20',0.375609756097561,'2021',2],</v>
      </c>
    </row>
    <row r="75" spans="1:10" x14ac:dyDescent="0.25">
      <c r="A75">
        <v>104.91</v>
      </c>
      <c r="B75">
        <v>21.41</v>
      </c>
      <c r="C75" s="4" t="s">
        <v>36</v>
      </c>
      <c r="D75" s="6" t="s">
        <v>50</v>
      </c>
      <c r="E75" s="12" t="s">
        <v>82</v>
      </c>
      <c r="F75">
        <f t="shared" si="1"/>
        <v>3.1726907630522196E-2</v>
      </c>
      <c r="G75" s="9">
        <v>2021</v>
      </c>
      <c r="H75">
        <v>2</v>
      </c>
      <c r="I75">
        <v>3.1726907630522196E-2</v>
      </c>
      <c r="J75" t="str">
        <f t="shared" si="2"/>
        <v>[104.91,21.41,'皇室集团','002329','2010/1/6',0.0317269076305222,'2021',2],</v>
      </c>
    </row>
    <row r="76" spans="1:10" x14ac:dyDescent="0.25">
      <c r="A76">
        <v>115.52</v>
      </c>
      <c r="B76">
        <v>23.53</v>
      </c>
      <c r="C76" s="4" t="s">
        <v>14</v>
      </c>
      <c r="D76" s="7" t="s">
        <v>51</v>
      </c>
      <c r="E76" s="12" t="s">
        <v>83</v>
      </c>
      <c r="F76">
        <f t="shared" si="1"/>
        <v>0.21540147985749517</v>
      </c>
      <c r="G76" s="9">
        <v>2021</v>
      </c>
      <c r="H76">
        <v>2</v>
      </c>
      <c r="I76">
        <v>0.21540147985749517</v>
      </c>
      <c r="J76" t="str">
        <f t="shared" si="2"/>
        <v>[115.52,23.53,'雅士利','01230','2010/11/1',0.215401479857495,'2021',2],</v>
      </c>
    </row>
    <row r="77" spans="1:10" x14ac:dyDescent="0.25">
      <c r="A77">
        <v>119.42</v>
      </c>
      <c r="B77">
        <v>27.53</v>
      </c>
      <c r="C77" s="4" t="s">
        <v>37</v>
      </c>
      <c r="D77" s="4">
        <v>300898</v>
      </c>
      <c r="E77" s="12" t="s">
        <v>84</v>
      </c>
      <c r="F77">
        <f t="shared" si="1"/>
        <v>0.25292397660818722</v>
      </c>
      <c r="G77" s="9">
        <v>2021</v>
      </c>
      <c r="H77">
        <v>2</v>
      </c>
      <c r="I77">
        <v>0.25292397660818722</v>
      </c>
      <c r="J77" t="str">
        <f t="shared" si="2"/>
        <v>[119.42,27.53,'熊猫乳品','300898','2020/10/16',0.252923976608187,'2021',2],</v>
      </c>
    </row>
    <row r="78" spans="1:10" x14ac:dyDescent="0.25">
      <c r="A78">
        <v>100.49</v>
      </c>
      <c r="B78">
        <v>25.61</v>
      </c>
      <c r="C78" s="4" t="s">
        <v>16</v>
      </c>
      <c r="D78" s="4">
        <v>605337</v>
      </c>
      <c r="E78" s="12" t="s">
        <v>85</v>
      </c>
      <c r="F78">
        <f t="shared" si="1"/>
        <v>0.35110294117647045</v>
      </c>
      <c r="G78" s="9">
        <v>2021</v>
      </c>
      <c r="H78">
        <v>2</v>
      </c>
      <c r="I78">
        <v>0.35110294117647045</v>
      </c>
      <c r="J78" t="str">
        <f t="shared" si="2"/>
        <v>[100.49,25.61,'李子园','605337','2021/2/8',0.35110294117647,'2021',2],</v>
      </c>
    </row>
    <row r="79" spans="1:10" x14ac:dyDescent="0.25">
      <c r="A79">
        <v>111.22</v>
      </c>
      <c r="B79">
        <v>30.68</v>
      </c>
      <c r="C79" s="4" t="s">
        <v>17</v>
      </c>
      <c r="D79" s="4">
        <v>605388</v>
      </c>
      <c r="E79" s="12" t="s">
        <v>86</v>
      </c>
      <c r="F79">
        <f t="shared" si="1"/>
        <v>7.2769953051643313E-2</v>
      </c>
      <c r="G79" s="9">
        <v>2021</v>
      </c>
      <c r="H79">
        <v>2</v>
      </c>
      <c r="I79">
        <v>7.2769953051643313E-2</v>
      </c>
      <c r="J79" t="str">
        <f t="shared" si="2"/>
        <v>[111.22,30.68,'均瑶健康','605388','2020/8/18',0.0727699530516433,'2021',2],</v>
      </c>
    </row>
    <row r="80" spans="1:10" x14ac:dyDescent="0.25">
      <c r="A80">
        <v>117.02</v>
      </c>
      <c r="B80">
        <v>36.94</v>
      </c>
      <c r="C80" s="4" t="s">
        <v>38</v>
      </c>
      <c r="D80" s="4">
        <v>832786</v>
      </c>
      <c r="E80" s="4"/>
      <c r="F80">
        <f t="shared" si="1"/>
        <v>0.21835883171070922</v>
      </c>
      <c r="G80" s="9">
        <v>2021</v>
      </c>
      <c r="H80">
        <v>2</v>
      </c>
      <c r="I80">
        <v>0.21835883171070922</v>
      </c>
      <c r="J80" t="str">
        <f t="shared" si="2"/>
        <v>[117.02,36.94,'骑士乳业','832786','',0.218358831710709,'2021',2],</v>
      </c>
    </row>
    <row r="81" spans="1:10" x14ac:dyDescent="0.25">
      <c r="A81">
        <v>109.44</v>
      </c>
      <c r="B81">
        <v>40.97</v>
      </c>
      <c r="C81" s="4" t="s">
        <v>19</v>
      </c>
      <c r="D81" s="7" t="s">
        <v>52</v>
      </c>
      <c r="E81" s="12" t="s">
        <v>87</v>
      </c>
      <c r="F81">
        <f t="shared" si="1"/>
        <v>0.12175873731679827</v>
      </c>
      <c r="G81" s="9">
        <v>2021</v>
      </c>
      <c r="H81">
        <v>2</v>
      </c>
      <c r="I81">
        <v>0.12175873731679827</v>
      </c>
      <c r="J81" t="str">
        <f t="shared" si="2"/>
        <v>[109.44,40.97,'中国圣牧','01432','2014/7/15',0.121758737316798,'2021',2],</v>
      </c>
    </row>
    <row r="82" spans="1:10" x14ac:dyDescent="0.25">
      <c r="A82">
        <v>108.24</v>
      </c>
      <c r="B82">
        <v>40.39</v>
      </c>
      <c r="C82" s="4" t="s">
        <v>20</v>
      </c>
      <c r="D82" s="4">
        <v>834179</v>
      </c>
      <c r="E82" s="12" t="s">
        <v>88</v>
      </c>
      <c r="F82">
        <f t="shared" si="1"/>
        <v>0.17945791726105584</v>
      </c>
      <c r="G82" s="9">
        <v>2021</v>
      </c>
      <c r="H82">
        <v>2</v>
      </c>
      <c r="I82">
        <v>0.17945791726105584</v>
      </c>
      <c r="J82" t="str">
        <f t="shared" si="2"/>
        <v>[108.24,40.39,'赛科星','834179','2015/11/12',0.179457917261056,'2021',2],</v>
      </c>
    </row>
    <row r="83" spans="1:10" x14ac:dyDescent="0.25">
      <c r="A83">
        <v>127.13</v>
      </c>
      <c r="B83">
        <v>46.63</v>
      </c>
      <c r="C83" s="4" t="s">
        <v>21</v>
      </c>
      <c r="D83" s="6" t="s">
        <v>53</v>
      </c>
      <c r="E83" s="12" t="s">
        <v>89</v>
      </c>
      <c r="F83">
        <f t="shared" si="1"/>
        <v>-4.6904315196998128E-2</v>
      </c>
      <c r="G83" s="9">
        <v>2021</v>
      </c>
      <c r="H83">
        <v>2</v>
      </c>
      <c r="I83">
        <v>-4.6904315196998128E-2</v>
      </c>
      <c r="J83" t="str">
        <f t="shared" si="2"/>
        <v>[127.13,46.63,'贝因美','002570','2011/4/12',-0.0469043151969981,'2021',2],</v>
      </c>
    </row>
    <row r="84" spans="1:10" x14ac:dyDescent="0.25">
      <c r="A84">
        <v>85.63</v>
      </c>
      <c r="B84">
        <v>43.08</v>
      </c>
      <c r="C84" s="4" t="s">
        <v>22</v>
      </c>
      <c r="D84" s="4">
        <v>600419</v>
      </c>
      <c r="E84" s="12" t="s">
        <v>90</v>
      </c>
      <c r="F84">
        <f t="shared" si="1"/>
        <v>0.19287330316742082</v>
      </c>
      <c r="G84" s="9">
        <v>2021</v>
      </c>
      <c r="H84">
        <v>2</v>
      </c>
      <c r="I84">
        <v>0.19287330316742082</v>
      </c>
      <c r="J84" t="str">
        <f t="shared" si="2"/>
        <v>[85.63,43.08,'天润乳业','600419','2001/6/28',0.192873303167421,'2021',2],</v>
      </c>
    </row>
    <row r="85" spans="1:10" x14ac:dyDescent="0.25">
      <c r="A85">
        <v>113.49</v>
      </c>
      <c r="B85">
        <v>23.56</v>
      </c>
      <c r="C85" s="4" t="s">
        <v>23</v>
      </c>
      <c r="D85" s="6" t="s">
        <v>54</v>
      </c>
      <c r="E85" s="12" t="s">
        <v>91</v>
      </c>
      <c r="F85">
        <f t="shared" si="1"/>
        <v>0.21258399511301163</v>
      </c>
      <c r="G85" s="9">
        <v>2021</v>
      </c>
      <c r="H85">
        <v>2</v>
      </c>
      <c r="I85">
        <v>0.21258399511301163</v>
      </c>
      <c r="J85" t="str">
        <f t="shared" si="2"/>
        <v>[113.49,23.56,'燕塘乳业','002732','2014/12/5',0.212583995113012,'2021',2],</v>
      </c>
    </row>
    <row r="86" spans="1:10" x14ac:dyDescent="0.25">
      <c r="A86" s="1">
        <v>114.6</v>
      </c>
      <c r="B86">
        <v>22.29</v>
      </c>
      <c r="C86" s="4" t="s">
        <v>39</v>
      </c>
      <c r="D86" s="7" t="s">
        <v>55</v>
      </c>
      <c r="E86" s="12" t="s">
        <v>92</v>
      </c>
      <c r="F86">
        <f t="shared" si="1"/>
        <v>0.14350064350064354</v>
      </c>
      <c r="G86" s="9">
        <v>2021</v>
      </c>
      <c r="H86">
        <v>2</v>
      </c>
      <c r="I86">
        <v>0.14350064350064354</v>
      </c>
      <c r="J86" t="str">
        <f t="shared" si="2"/>
        <v>[114.6,22.29,'原生态牧业','01431','2013/11/26',0.143500643500644,'2021',2],</v>
      </c>
    </row>
    <row r="87" spans="1:10" x14ac:dyDescent="0.25">
      <c r="A87">
        <v>102.55</v>
      </c>
      <c r="B87" s="1">
        <v>36</v>
      </c>
      <c r="C87" s="4" t="s">
        <v>25</v>
      </c>
      <c r="D87" s="6" t="s">
        <v>56</v>
      </c>
      <c r="E87" s="12" t="s">
        <v>93</v>
      </c>
      <c r="F87">
        <f t="shared" si="1"/>
        <v>0.37972972972972979</v>
      </c>
      <c r="G87" s="9">
        <v>2021</v>
      </c>
      <c r="H87">
        <v>2</v>
      </c>
      <c r="I87">
        <v>0.37972972972972979</v>
      </c>
      <c r="J87" t="str">
        <f t="shared" si="2"/>
        <v>[102.55,36,'庄园牧场','002910','2015/10/15',0.37972972972973,'2021',2],</v>
      </c>
    </row>
    <row r="88" spans="1:10" x14ac:dyDescent="0.25">
      <c r="A88">
        <v>93.54</v>
      </c>
      <c r="B88">
        <v>38.24</v>
      </c>
      <c r="C88" s="4" t="s">
        <v>40</v>
      </c>
      <c r="D88" s="4">
        <v>600359</v>
      </c>
      <c r="E88" s="12" t="s">
        <v>94</v>
      </c>
      <c r="F88">
        <f t="shared" si="1"/>
        <v>0.23201438848920866</v>
      </c>
      <c r="G88" s="9">
        <v>2021</v>
      </c>
      <c r="H88">
        <v>2</v>
      </c>
      <c r="I88">
        <v>0.23201438848920866</v>
      </c>
      <c r="J88" t="str">
        <f t="shared" si="2"/>
        <v>[93.54,38.24,'新农开发','600359','1999/4/29',0.232014388489209,'2021',2],</v>
      </c>
    </row>
    <row r="89" spans="1:10" x14ac:dyDescent="0.25">
      <c r="A89">
        <v>120.61</v>
      </c>
      <c r="B89">
        <v>30.04</v>
      </c>
      <c r="C89" s="4" t="s">
        <v>27</v>
      </c>
      <c r="D89" s="4">
        <v>870122</v>
      </c>
      <c r="E89" s="12" t="s">
        <v>95</v>
      </c>
      <c r="F89">
        <f t="shared" si="1"/>
        <v>8.0213903743315454E-2</v>
      </c>
      <c r="G89" s="9">
        <v>2021</v>
      </c>
      <c r="H89">
        <v>2</v>
      </c>
      <c r="I89">
        <v>8.0213903743315454E-2</v>
      </c>
      <c r="J89" t="str">
        <f t="shared" si="2"/>
        <v>[120.61,30.04,'一景乳业','870122','2016/12/23',0.0802139037433155,'2021',2],</v>
      </c>
    </row>
    <row r="90" spans="1:10" x14ac:dyDescent="0.25">
      <c r="A90">
        <v>106.66</v>
      </c>
      <c r="B90">
        <v>38.47</v>
      </c>
      <c r="C90" s="4" t="s">
        <v>28</v>
      </c>
      <c r="D90" s="4">
        <v>830851</v>
      </c>
      <c r="E90" s="12" t="s">
        <v>96</v>
      </c>
      <c r="F90">
        <f t="shared" si="1"/>
        <v>2.9268292682926859E-2</v>
      </c>
      <c r="G90" s="9">
        <v>2021</v>
      </c>
      <c r="H90">
        <v>2</v>
      </c>
      <c r="I90">
        <v>2.9268292682926859E-2</v>
      </c>
      <c r="J90" t="str">
        <f t="shared" si="2"/>
        <v>[106.66,38.47,'骏华农牧','830851','2014/7/8',0.0292682926829269,'2021',2],</v>
      </c>
    </row>
    <row r="91" spans="1:10" x14ac:dyDescent="0.25">
      <c r="A91">
        <v>119.28</v>
      </c>
      <c r="B91" s="1">
        <v>33.1</v>
      </c>
      <c r="C91" s="4" t="s">
        <v>29</v>
      </c>
      <c r="D91" s="4">
        <v>871797</v>
      </c>
      <c r="E91" s="12" t="s">
        <v>97</v>
      </c>
      <c r="F91">
        <f t="shared" si="1"/>
        <v>0.18674698795180728</v>
      </c>
      <c r="G91" s="9">
        <v>2021</v>
      </c>
      <c r="H91">
        <v>2</v>
      </c>
      <c r="I91">
        <v>0.18674698795180728</v>
      </c>
      <c r="J91" t="str">
        <f t="shared" si="2"/>
        <v>[119.28,33.1,'达诺乳业','871797','2017/8/10',0.186746987951807,'2021',2],</v>
      </c>
    </row>
    <row r="92" spans="1:10" x14ac:dyDescent="0.25">
      <c r="A92">
        <v>111.7</v>
      </c>
      <c r="B92">
        <v>40.72</v>
      </c>
      <c r="C92" s="3" t="s">
        <v>30</v>
      </c>
      <c r="D92" s="3">
        <v>600887</v>
      </c>
      <c r="E92" s="11" t="s">
        <v>69</v>
      </c>
      <c r="F92">
        <f>(F32-F152)/F152</f>
        <v>0.23003239892942667</v>
      </c>
      <c r="G92" s="9">
        <v>2021</v>
      </c>
      <c r="H92">
        <v>3</v>
      </c>
      <c r="I92">
        <v>0.23003239892942667</v>
      </c>
      <c r="J92" t="str">
        <f t="shared" si="2"/>
        <v>[111.7,40.72,'伊利股份','600887','1996/3/12',0.230032398929427,'2021',3],</v>
      </c>
    </row>
    <row r="93" spans="1:10" x14ac:dyDescent="0.25">
      <c r="A93">
        <v>110.69</v>
      </c>
      <c r="B93">
        <v>40.880000000000003</v>
      </c>
      <c r="C93" s="3" t="s">
        <v>31</v>
      </c>
      <c r="D93" s="3" t="s">
        <v>42</v>
      </c>
      <c r="E93" s="11" t="s">
        <v>70</v>
      </c>
      <c r="F93">
        <f t="shared" si="1"/>
        <v>0.42567375886524828</v>
      </c>
      <c r="G93" s="9">
        <v>2021</v>
      </c>
      <c r="H93">
        <v>3</v>
      </c>
      <c r="I93">
        <v>0.42567375886524828</v>
      </c>
      <c r="J93" t="str">
        <f t="shared" si="2"/>
        <v>[110.69,40.88,'蒙牛乳业','2319.HK','2004/6/4',0.425673758865248,'2021',3],</v>
      </c>
    </row>
    <row r="94" spans="1:10" x14ac:dyDescent="0.25">
      <c r="A94" s="1">
        <v>121.6</v>
      </c>
      <c r="B94">
        <v>31.22</v>
      </c>
      <c r="C94" s="3" t="s">
        <v>32</v>
      </c>
      <c r="D94" s="3">
        <v>600597</v>
      </c>
      <c r="E94" s="11" t="s">
        <v>71</v>
      </c>
      <c r="F94">
        <f t="shared" si="1"/>
        <v>-2.6315789473684233E-2</v>
      </c>
      <c r="G94" s="9">
        <v>2021</v>
      </c>
      <c r="H94">
        <v>3</v>
      </c>
      <c r="I94">
        <v>-2.6315789473684233E-2</v>
      </c>
      <c r="J94" t="str">
        <f t="shared" si="2"/>
        <v>[121.6,31.22,'光明乳业','600597','2002/8/28',-0.0263157894736842,'2021',3],</v>
      </c>
    </row>
    <row r="95" spans="1:10" x14ac:dyDescent="0.25">
      <c r="A95">
        <v>123.05</v>
      </c>
      <c r="B95">
        <v>46.35</v>
      </c>
      <c r="C95" s="3" t="s">
        <v>33</v>
      </c>
      <c r="D95" s="3" t="s">
        <v>43</v>
      </c>
      <c r="E95" s="11" t="s">
        <v>72</v>
      </c>
      <c r="F95">
        <f t="shared" si="1"/>
        <v>-7.0189592577652254E-2</v>
      </c>
      <c r="G95" s="9">
        <v>2021</v>
      </c>
      <c r="H95">
        <v>3</v>
      </c>
      <c r="I95">
        <v>-7.0189592577652254E-2</v>
      </c>
      <c r="J95" t="str">
        <f t="shared" si="2"/>
        <v>[123.05,46.35,'中国飞鹤','06186.HK','2019/11/13',-0.0701895925776523,'2021',3],</v>
      </c>
    </row>
    <row r="96" spans="1:10" x14ac:dyDescent="0.25">
      <c r="A96">
        <v>112.73</v>
      </c>
      <c r="B96">
        <v>40.81</v>
      </c>
      <c r="C96" s="3" t="s">
        <v>4</v>
      </c>
      <c r="D96" s="3" t="s">
        <v>44</v>
      </c>
      <c r="E96" s="11" t="s">
        <v>73</v>
      </c>
      <c r="F96">
        <f t="shared" si="1"/>
        <v>0.31148604802076579</v>
      </c>
      <c r="G96" s="9">
        <v>2021</v>
      </c>
      <c r="H96">
        <v>3</v>
      </c>
      <c r="I96">
        <v>0.31148604802076579</v>
      </c>
      <c r="J96" t="str">
        <f t="shared" si="2"/>
        <v>[112.73,40.81,'优然牧业','09858.HK','2021/6/18',0.311486048020766,'2021',3],</v>
      </c>
    </row>
    <row r="97" spans="1:10" x14ac:dyDescent="0.25">
      <c r="A97">
        <v>114.78</v>
      </c>
      <c r="B97">
        <v>22.29</v>
      </c>
      <c r="C97" s="3" t="s">
        <v>5</v>
      </c>
      <c r="D97" s="3" t="s">
        <v>45</v>
      </c>
      <c r="E97" s="11" t="s">
        <v>74</v>
      </c>
      <c r="F97">
        <f>(F37-F157)/F157</f>
        <v>-0.55233069481090591</v>
      </c>
      <c r="G97" s="9">
        <v>2021</v>
      </c>
      <c r="H97">
        <v>3</v>
      </c>
      <c r="I97">
        <v>-0.55233069481090591</v>
      </c>
      <c r="J97" t="str">
        <f t="shared" si="2"/>
        <v>[114.78,22.29,'H&amp;H国际控股','1112.HK','2010/12/17',-0.552330694810906,'2021',3],</v>
      </c>
    </row>
    <row r="98" spans="1:10" x14ac:dyDescent="0.25">
      <c r="A98">
        <v>103.54</v>
      </c>
      <c r="B98">
        <v>30.54</v>
      </c>
      <c r="C98" s="3" t="s">
        <v>6</v>
      </c>
      <c r="D98" s="5" t="s">
        <v>46</v>
      </c>
      <c r="E98" s="11" t="s">
        <v>75</v>
      </c>
      <c r="F98">
        <f t="shared" si="1"/>
        <v>0.15129151291512921</v>
      </c>
      <c r="G98" s="9">
        <v>2021</v>
      </c>
      <c r="H98">
        <v>3</v>
      </c>
      <c r="I98">
        <v>0.15129151291512921</v>
      </c>
      <c r="J98" t="str">
        <f t="shared" si="2"/>
        <v>[103.54,30.54,'新乳业','002946','2019/1/25',0.151291512915129,'2021',3],</v>
      </c>
    </row>
    <row r="99" spans="1:10" x14ac:dyDescent="0.25">
      <c r="A99">
        <v>113.66</v>
      </c>
      <c r="B99">
        <v>28.12</v>
      </c>
      <c r="C99" s="3" t="s">
        <v>7</v>
      </c>
      <c r="D99" s="3" t="s">
        <v>47</v>
      </c>
      <c r="E99" s="11" t="s">
        <v>76</v>
      </c>
      <c r="F99">
        <f t="shared" si="1"/>
        <v>3.5856573705179404E-2</v>
      </c>
      <c r="G99" s="9">
        <v>2021</v>
      </c>
      <c r="H99">
        <v>3</v>
      </c>
      <c r="I99">
        <v>3.5856573705179404E-2</v>
      </c>
      <c r="J99" t="str">
        <f t="shared" si="2"/>
        <v>[113.66,28.12,'澳优乳业','01717.HK','2009/10/8',0.0358565737051794,'2021',3],</v>
      </c>
    </row>
    <row r="100" spans="1:10" x14ac:dyDescent="0.25">
      <c r="A100">
        <v>116.81</v>
      </c>
      <c r="B100">
        <v>39.909999999999997</v>
      </c>
      <c r="C100" s="3" t="s">
        <v>34</v>
      </c>
      <c r="D100" s="3" t="s">
        <v>48</v>
      </c>
      <c r="E100" s="11" t="s">
        <v>77</v>
      </c>
      <c r="F100">
        <f t="shared" si="1"/>
        <v>10.106074342701723</v>
      </c>
      <c r="G100" s="9">
        <v>2021</v>
      </c>
      <c r="H100">
        <v>3</v>
      </c>
      <c r="I100">
        <v>10.106074342701723</v>
      </c>
      <c r="J100" t="str">
        <f t="shared" si="2"/>
        <v>[116.81,39.91,'三元股份',' 600429','2003/9/15',10.1060743427017,'2021',3],</v>
      </c>
    </row>
    <row r="101" spans="1:10" x14ac:dyDescent="0.25">
      <c r="A101">
        <v>118.57</v>
      </c>
      <c r="B101">
        <v>31.51</v>
      </c>
      <c r="C101" s="3" t="s">
        <v>9</v>
      </c>
      <c r="D101" s="3" t="s">
        <v>49</v>
      </c>
      <c r="E101" s="11" t="s">
        <v>78</v>
      </c>
      <c r="F101">
        <f t="shared" si="1"/>
        <v>0.31760204081632654</v>
      </c>
      <c r="G101" s="9">
        <v>2021</v>
      </c>
      <c r="H101">
        <v>3</v>
      </c>
      <c r="I101">
        <v>0.31760204081632654</v>
      </c>
      <c r="J101" t="str">
        <f t="shared" si="2"/>
        <v>[118.57,31.51,'现代牧业','01117.HK','2010/11/26',0.317602040816327,'2021',3],</v>
      </c>
    </row>
    <row r="102" spans="1:10" x14ac:dyDescent="0.25">
      <c r="A102">
        <v>126.62</v>
      </c>
      <c r="B102">
        <v>43.81</v>
      </c>
      <c r="C102" s="3" t="s">
        <v>10</v>
      </c>
      <c r="D102" s="3">
        <v>600882</v>
      </c>
      <c r="E102" s="11" t="s">
        <v>79</v>
      </c>
      <c r="F102">
        <f t="shared" si="1"/>
        <v>1.5987175160310496</v>
      </c>
      <c r="G102" s="9">
        <v>2021</v>
      </c>
      <c r="H102">
        <v>3</v>
      </c>
      <c r="I102">
        <v>1.5987175160310496</v>
      </c>
      <c r="J102" t="str">
        <f t="shared" si="2"/>
        <v>[126.62,43.81,'妙可蓝多','600882','1995/12/6',1.59871751603105,'2021',3],</v>
      </c>
    </row>
    <row r="103" spans="1:10" x14ac:dyDescent="0.25">
      <c r="A103">
        <v>117.67</v>
      </c>
      <c r="B103">
        <v>34.19</v>
      </c>
      <c r="C103" s="3" t="s">
        <v>35</v>
      </c>
      <c r="D103" s="3">
        <v>600300</v>
      </c>
      <c r="E103" s="11" t="s">
        <v>80</v>
      </c>
      <c r="F103">
        <f t="shared" si="1"/>
        <v>-0.48853211009174319</v>
      </c>
      <c r="G103" s="9">
        <v>2021</v>
      </c>
      <c r="H103">
        <v>3</v>
      </c>
      <c r="I103">
        <v>-0.48853211009174319</v>
      </c>
      <c r="J103" t="str">
        <f t="shared" si="2"/>
        <v>[117.67,34.19,'维维股份','600300','2000/6/30',-0.488532110091743,'2021',3],</v>
      </c>
    </row>
    <row r="104" spans="1:10" x14ac:dyDescent="0.25">
      <c r="A104">
        <v>81.03</v>
      </c>
      <c r="B104">
        <v>44.29</v>
      </c>
      <c r="C104" s="4" t="s">
        <v>12</v>
      </c>
      <c r="D104" s="4">
        <v>300106</v>
      </c>
      <c r="E104" s="12" t="s">
        <v>81</v>
      </c>
      <c r="F104">
        <f t="shared" si="1"/>
        <v>0.20585774058577416</v>
      </c>
      <c r="G104" s="9">
        <v>2021</v>
      </c>
      <c r="H104">
        <v>3</v>
      </c>
      <c r="I104">
        <v>0.20585774058577416</v>
      </c>
      <c r="J104" t="str">
        <f t="shared" si="2"/>
        <v>[81.03,44.29,'西部牧业','300106','2010/8/20',0.205857740585774,'2021',3],</v>
      </c>
    </row>
    <row r="105" spans="1:10" x14ac:dyDescent="0.25">
      <c r="A105">
        <v>105.11</v>
      </c>
      <c r="B105">
        <v>21.41</v>
      </c>
      <c r="C105" s="4" t="s">
        <v>36</v>
      </c>
      <c r="D105" s="6" t="s">
        <v>50</v>
      </c>
      <c r="E105" s="12" t="s">
        <v>82</v>
      </c>
      <c r="F105">
        <f t="shared" si="1"/>
        <v>-4.4452554744525541</v>
      </c>
      <c r="G105" s="9">
        <v>2021</v>
      </c>
      <c r="H105">
        <v>3</v>
      </c>
      <c r="I105">
        <v>-4.4452554744525541</v>
      </c>
      <c r="J105" t="str">
        <f t="shared" si="2"/>
        <v>[105.11,21.41,'皇室集团','002329','2010/1/6',-4.44525547445255,'2021',3],</v>
      </c>
    </row>
    <row r="106" spans="1:10" x14ac:dyDescent="0.25">
      <c r="A106">
        <v>115.72</v>
      </c>
      <c r="B106">
        <v>23.53</v>
      </c>
      <c r="C106" s="4" t="s">
        <v>14</v>
      </c>
      <c r="D106" s="7" t="s">
        <v>51</v>
      </c>
      <c r="E106" s="12" t="s">
        <v>83</v>
      </c>
      <c r="F106">
        <f t="shared" si="1"/>
        <v>-1.8055742574257427</v>
      </c>
      <c r="G106" s="9">
        <v>2021</v>
      </c>
      <c r="H106">
        <v>3</v>
      </c>
      <c r="I106">
        <v>-1.8055742574257427</v>
      </c>
      <c r="J106" t="str">
        <f t="shared" si="2"/>
        <v>[115.72,23.53,'雅士利','01230','2010/11/1',-1.80557425742574,'2021',3],</v>
      </c>
    </row>
    <row r="107" spans="1:10" x14ac:dyDescent="0.25">
      <c r="A107">
        <v>119.62</v>
      </c>
      <c r="B107">
        <v>27.53</v>
      </c>
      <c r="C107" s="4" t="s">
        <v>37</v>
      </c>
      <c r="D107" s="4">
        <v>300898</v>
      </c>
      <c r="E107" s="12" t="s">
        <v>84</v>
      </c>
      <c r="F107">
        <f t="shared" si="1"/>
        <v>-5.1036682615630082E-2</v>
      </c>
      <c r="G107" s="9">
        <v>2021</v>
      </c>
      <c r="H107">
        <v>3</v>
      </c>
      <c r="I107">
        <v>-5.1036682615630082E-2</v>
      </c>
      <c r="J107" t="str">
        <f t="shared" si="2"/>
        <v>[119.62,27.53,'熊猫乳品','300898','2020/10/16',-0.0510366826156301,'2021',3],</v>
      </c>
    </row>
    <row r="108" spans="1:10" x14ac:dyDescent="0.25">
      <c r="A108">
        <v>100.69</v>
      </c>
      <c r="B108">
        <v>25.61</v>
      </c>
      <c r="C108" s="4" t="s">
        <v>16</v>
      </c>
      <c r="D108" s="4">
        <v>605337</v>
      </c>
      <c r="E108" s="12" t="s">
        <v>85</v>
      </c>
      <c r="F108">
        <f t="shared" si="1"/>
        <v>0.21860465116279079</v>
      </c>
      <c r="G108" s="9">
        <v>2021</v>
      </c>
      <c r="H108">
        <v>3</v>
      </c>
      <c r="I108">
        <v>0.21860465116279079</v>
      </c>
      <c r="J108" t="str">
        <f t="shared" si="2"/>
        <v>[100.69,25.61,'李子园','605337','2021/2/8',0.218604651162791,'2021',3],</v>
      </c>
    </row>
    <row r="109" spans="1:10" x14ac:dyDescent="0.25">
      <c r="A109">
        <v>111.42</v>
      </c>
      <c r="B109">
        <v>30.68</v>
      </c>
      <c r="C109" s="4" t="s">
        <v>17</v>
      </c>
      <c r="D109" s="4">
        <v>605388</v>
      </c>
      <c r="E109" s="12" t="s">
        <v>86</v>
      </c>
      <c r="F109">
        <f t="shared" si="1"/>
        <v>-0.31308411214953275</v>
      </c>
      <c r="G109" s="9">
        <v>2021</v>
      </c>
      <c r="H109">
        <v>3</v>
      </c>
      <c r="I109">
        <v>-0.31308411214953275</v>
      </c>
      <c r="J109" t="str">
        <f t="shared" si="2"/>
        <v>[111.42,30.68,'均瑶健康','605388','2020/8/18',-0.313084112149533,'2021',3],</v>
      </c>
    </row>
    <row r="110" spans="1:10" x14ac:dyDescent="0.25">
      <c r="A110">
        <v>117.22</v>
      </c>
      <c r="B110">
        <v>36.94</v>
      </c>
      <c r="C110" s="4" t="s">
        <v>38</v>
      </c>
      <c r="D110" s="4">
        <v>832786</v>
      </c>
      <c r="E110" s="4"/>
      <c r="F110">
        <f t="shared" si="1"/>
        <v>1.4347826086956523</v>
      </c>
      <c r="G110" s="9">
        <v>2021</v>
      </c>
      <c r="H110">
        <v>3</v>
      </c>
      <c r="I110">
        <v>1.4347826086956523</v>
      </c>
      <c r="J110" t="str">
        <f t="shared" si="2"/>
        <v>[117.22,36.94,'骑士乳业','832786','',1.43478260869565,'2021',3],</v>
      </c>
    </row>
    <row r="111" spans="1:10" x14ac:dyDescent="0.25">
      <c r="A111">
        <v>109.64</v>
      </c>
      <c r="B111">
        <v>40.97</v>
      </c>
      <c r="C111" s="4" t="s">
        <v>19</v>
      </c>
      <c r="D111" s="7" t="s">
        <v>52</v>
      </c>
      <c r="E111" s="12" t="s">
        <v>87</v>
      </c>
      <c r="F111">
        <f t="shared" si="1"/>
        <v>0.15970515970515956</v>
      </c>
      <c r="G111" s="9">
        <v>2021</v>
      </c>
      <c r="H111">
        <v>3</v>
      </c>
      <c r="I111">
        <v>0.15970515970515956</v>
      </c>
      <c r="J111" t="str">
        <f t="shared" si="2"/>
        <v>[109.64,40.97,'中国圣牧','01432','2014/7/15',0.15970515970516,'2021',3],</v>
      </c>
    </row>
    <row r="112" spans="1:10" x14ac:dyDescent="0.25">
      <c r="A112">
        <v>108.44</v>
      </c>
      <c r="B112">
        <v>40.39</v>
      </c>
      <c r="C112" s="4" t="s">
        <v>20</v>
      </c>
      <c r="D112" s="4">
        <v>834179</v>
      </c>
      <c r="E112" s="12" t="s">
        <v>88</v>
      </c>
      <c r="F112">
        <f t="shared" si="1"/>
        <v>1.2817460317460316</v>
      </c>
      <c r="G112" s="9">
        <v>2021</v>
      </c>
      <c r="H112">
        <v>3</v>
      </c>
      <c r="I112">
        <v>1.2817460317460316</v>
      </c>
      <c r="J112" t="str">
        <f t="shared" si="2"/>
        <v>[108.44,40.39,'赛科星','834179','2015/11/12',1.28174603174603,'2021',3],</v>
      </c>
    </row>
    <row r="113" spans="1:10" x14ac:dyDescent="0.25">
      <c r="A113">
        <v>127.33</v>
      </c>
      <c r="B113">
        <v>46.63</v>
      </c>
      <c r="C113" s="4" t="s">
        <v>21</v>
      </c>
      <c r="D113" s="6" t="s">
        <v>53</v>
      </c>
      <c r="E113" s="12" t="s">
        <v>89</v>
      </c>
      <c r="F113">
        <f t="shared" si="1"/>
        <v>-0.77373456790123463</v>
      </c>
      <c r="G113" s="9">
        <v>2021</v>
      </c>
      <c r="H113">
        <v>3</v>
      </c>
      <c r="I113">
        <v>-0.77373456790123463</v>
      </c>
      <c r="J113" t="str">
        <f t="shared" si="2"/>
        <v>[127.33,46.63,'贝因美','002570','2011/4/12',-0.773734567901235,'2021',3],</v>
      </c>
    </row>
    <row r="114" spans="1:10" x14ac:dyDescent="0.25">
      <c r="A114">
        <v>85.83</v>
      </c>
      <c r="B114">
        <v>43.08</v>
      </c>
      <c r="C114" s="4" t="s">
        <v>22</v>
      </c>
      <c r="D114" s="4">
        <v>600419</v>
      </c>
      <c r="E114" s="12" t="s">
        <v>90</v>
      </c>
      <c r="F114">
        <f t="shared" si="1"/>
        <v>2.0408163265306142E-2</v>
      </c>
      <c r="G114" s="9">
        <v>2021</v>
      </c>
      <c r="H114">
        <v>3</v>
      </c>
      <c r="I114">
        <v>2.0408163265306142E-2</v>
      </c>
      <c r="J114" t="str">
        <f t="shared" si="2"/>
        <v>[85.83,43.08,'天润乳业','600419','2001/6/28',0.0204081632653061,'2021',3],</v>
      </c>
    </row>
    <row r="115" spans="1:10" x14ac:dyDescent="0.25">
      <c r="A115">
        <v>113.69</v>
      </c>
      <c r="B115">
        <v>23.56</v>
      </c>
      <c r="C115" s="4" t="s">
        <v>23</v>
      </c>
      <c r="D115" s="6" t="s">
        <v>54</v>
      </c>
      <c r="E115" s="12" t="s">
        <v>91</v>
      </c>
      <c r="F115">
        <f t="shared" si="1"/>
        <v>0.50476190476190474</v>
      </c>
      <c r="G115" s="9">
        <v>2021</v>
      </c>
      <c r="H115">
        <v>3</v>
      </c>
      <c r="I115">
        <v>0.50476190476190474</v>
      </c>
      <c r="J115" t="str">
        <f t="shared" si="2"/>
        <v>[113.69,23.56,'燕塘乳业','002732','2014/12/5',0.504761904761905,'2021',3],</v>
      </c>
    </row>
    <row r="116" spans="1:10" x14ac:dyDescent="0.25">
      <c r="A116" s="1">
        <v>114.8</v>
      </c>
      <c r="B116">
        <v>22.29</v>
      </c>
      <c r="C116" s="4" t="s">
        <v>39</v>
      </c>
      <c r="D116" s="7" t="s">
        <v>55</v>
      </c>
      <c r="E116" s="12" t="s">
        <v>92</v>
      </c>
      <c r="F116">
        <f t="shared" si="1"/>
        <v>-0.72837370242214527</v>
      </c>
      <c r="G116" s="9">
        <v>2021</v>
      </c>
      <c r="H116">
        <v>3</v>
      </c>
      <c r="I116">
        <v>-0.72837370242214527</v>
      </c>
      <c r="J116" t="str">
        <f t="shared" si="2"/>
        <v>[114.8,22.29,'原生态牧业','01431','2013/11/26',-0.728373702422145,'2021',3],</v>
      </c>
    </row>
    <row r="117" spans="1:10" x14ac:dyDescent="0.25">
      <c r="A117">
        <v>102.75</v>
      </c>
      <c r="B117" s="1">
        <v>36</v>
      </c>
      <c r="C117" s="4" t="s">
        <v>25</v>
      </c>
      <c r="D117" s="6" t="s">
        <v>56</v>
      </c>
      <c r="E117" s="12" t="s">
        <v>93</v>
      </c>
      <c r="F117">
        <f t="shared" si="1"/>
        <v>4.4000000000000004</v>
      </c>
      <c r="G117" s="9">
        <v>2021</v>
      </c>
      <c r="H117">
        <v>3</v>
      </c>
      <c r="I117">
        <v>4.4000000000000004</v>
      </c>
      <c r="J117" t="str">
        <f t="shared" si="2"/>
        <v>[102.75,36,'庄园牧场','002910','2015/10/15',4.4,'2021',3],</v>
      </c>
    </row>
    <row r="118" spans="1:10" x14ac:dyDescent="0.25">
      <c r="A118">
        <v>93.74</v>
      </c>
      <c r="B118">
        <v>38.24</v>
      </c>
      <c r="C118" s="4" t="s">
        <v>40</v>
      </c>
      <c r="D118" s="4">
        <v>600359</v>
      </c>
      <c r="E118" s="12" t="s">
        <v>94</v>
      </c>
      <c r="F118">
        <f t="shared" si="1"/>
        <v>6.9822175732217578E-2</v>
      </c>
      <c r="G118" s="9">
        <v>2021</v>
      </c>
      <c r="H118">
        <v>3</v>
      </c>
      <c r="I118">
        <v>6.9822175732217578E-2</v>
      </c>
      <c r="J118" t="str">
        <f t="shared" si="2"/>
        <v>[93.74,38.24,'新农开发','600359','1999/4/29',0.0698221757322176,'2021',3],</v>
      </c>
    </row>
    <row r="119" spans="1:10" x14ac:dyDescent="0.25">
      <c r="A119">
        <v>120.81</v>
      </c>
      <c r="B119">
        <v>30.04</v>
      </c>
      <c r="C119" s="4" t="s">
        <v>27</v>
      </c>
      <c r="D119" s="4">
        <v>870122</v>
      </c>
      <c r="E119" s="12" t="s">
        <v>95</v>
      </c>
      <c r="F119">
        <f t="shared" si="1"/>
        <v>-0.19230769230769237</v>
      </c>
      <c r="G119" s="9">
        <v>2021</v>
      </c>
      <c r="H119">
        <v>3</v>
      </c>
      <c r="I119">
        <v>-0.19230769230769237</v>
      </c>
      <c r="J119" t="str">
        <f t="shared" si="2"/>
        <v>[120.81,30.04,'一景乳业','870122','2016/12/23',-0.192307692307692,'2021',3],</v>
      </c>
    </row>
    <row r="120" spans="1:10" x14ac:dyDescent="0.25">
      <c r="A120">
        <v>106.86</v>
      </c>
      <c r="B120">
        <v>38.47</v>
      </c>
      <c r="C120" s="4" t="s">
        <v>28</v>
      </c>
      <c r="D120" s="4">
        <v>830851</v>
      </c>
      <c r="E120" s="12" t="s">
        <v>96</v>
      </c>
      <c r="F120">
        <f t="shared" si="1"/>
        <v>-0.875</v>
      </c>
      <c r="G120" s="9">
        <v>2021</v>
      </c>
      <c r="H120">
        <v>3</v>
      </c>
      <c r="I120">
        <v>-0.875</v>
      </c>
      <c r="J120" t="str">
        <f t="shared" si="2"/>
        <v>[106.86,38.47,'骏华农牧','830851','2014/7/8',-0.875,'2021',3],</v>
      </c>
    </row>
    <row r="121" spans="1:10" x14ac:dyDescent="0.25">
      <c r="A121">
        <v>119.48</v>
      </c>
      <c r="B121" s="1">
        <v>33.1</v>
      </c>
      <c r="C121" s="4" t="s">
        <v>29</v>
      </c>
      <c r="D121" s="4">
        <v>871797</v>
      </c>
      <c r="E121" s="12" t="s">
        <v>97</v>
      </c>
      <c r="F121">
        <f t="shared" si="1"/>
        <v>-0.6184615384615384</v>
      </c>
      <c r="G121" s="9">
        <v>2021</v>
      </c>
      <c r="H121">
        <v>3</v>
      </c>
      <c r="I121">
        <v>-0.6184615384615384</v>
      </c>
      <c r="J121" t="str">
        <f t="shared" si="2"/>
        <v>[119.48,33.1,'达诺乳业','871797','2017/8/10',-0.618461538461538,'2021',3],</v>
      </c>
    </row>
    <row r="122" spans="1:10" x14ac:dyDescent="0.25">
      <c r="A122">
        <v>111.1</v>
      </c>
      <c r="B122">
        <v>40.72</v>
      </c>
      <c r="C122" s="3" t="s">
        <v>30</v>
      </c>
      <c r="D122" s="3">
        <v>600887</v>
      </c>
      <c r="E122" s="11" t="s">
        <v>69</v>
      </c>
      <c r="F122" s="3">
        <v>968.86</v>
      </c>
      <c r="G122" s="9">
        <v>2020</v>
      </c>
      <c r="H122">
        <v>0</v>
      </c>
      <c r="I122">
        <v>968.86</v>
      </c>
      <c r="J122" t="str">
        <f t="shared" si="2"/>
        <v>[111.1,40.72,'伊利股份','600887','1996/3/12',968.86,'2020',0],</v>
      </c>
    </row>
    <row r="123" spans="1:10" x14ac:dyDescent="0.25">
      <c r="A123">
        <v>110.09</v>
      </c>
      <c r="B123">
        <v>40.880000000000003</v>
      </c>
      <c r="C123" s="3" t="s">
        <v>31</v>
      </c>
      <c r="D123" s="3" t="s">
        <v>42</v>
      </c>
      <c r="E123" s="11" t="s">
        <v>70</v>
      </c>
      <c r="F123" s="3">
        <v>760.34799999999996</v>
      </c>
      <c r="G123" s="9">
        <v>2020</v>
      </c>
      <c r="H123">
        <v>0</v>
      </c>
      <c r="I123">
        <v>760.34799999999996</v>
      </c>
      <c r="J123" t="str">
        <f t="shared" si="2"/>
        <v>[110.09,40.88,'蒙牛乳业','2319.HK','2004/6/4',760.348,'2020',0],</v>
      </c>
    </row>
    <row r="124" spans="1:10" x14ac:dyDescent="0.25">
      <c r="A124" s="1">
        <v>121</v>
      </c>
      <c r="B124">
        <v>31.22</v>
      </c>
      <c r="C124" s="3" t="s">
        <v>32</v>
      </c>
      <c r="D124" s="3">
        <v>600597</v>
      </c>
      <c r="E124" s="11" t="s">
        <v>71</v>
      </c>
      <c r="F124" s="3">
        <v>252.7</v>
      </c>
      <c r="G124" s="9">
        <v>2020</v>
      </c>
      <c r="H124">
        <v>0</v>
      </c>
      <c r="I124">
        <v>252.7</v>
      </c>
      <c r="J124" t="str">
        <f t="shared" si="2"/>
        <v>[121,31.22,'光明乳业','600597','2002/8/28',252.7,'2020',0],</v>
      </c>
    </row>
    <row r="125" spans="1:10" x14ac:dyDescent="0.25">
      <c r="A125">
        <v>122.45</v>
      </c>
      <c r="B125">
        <v>46.35</v>
      </c>
      <c r="C125" s="3" t="s">
        <v>33</v>
      </c>
      <c r="D125" s="3" t="s">
        <v>43</v>
      </c>
      <c r="E125" s="11" t="s">
        <v>72</v>
      </c>
      <c r="F125" s="3">
        <v>185.93</v>
      </c>
      <c r="G125" s="9">
        <v>2020</v>
      </c>
      <c r="H125">
        <v>0</v>
      </c>
      <c r="I125">
        <v>185.93</v>
      </c>
      <c r="J125" t="str">
        <f t="shared" si="2"/>
        <v>[122.45,46.35,'中国飞鹤','06186.HK','2019/11/13',185.93,'2020',0],</v>
      </c>
    </row>
    <row r="126" spans="1:10" x14ac:dyDescent="0.25">
      <c r="A126">
        <v>112.13</v>
      </c>
      <c r="B126">
        <v>40.81</v>
      </c>
      <c r="C126" s="3" t="s">
        <v>4</v>
      </c>
      <c r="D126" s="3" t="s">
        <v>44</v>
      </c>
      <c r="E126" s="11" t="s">
        <v>73</v>
      </c>
      <c r="F126" s="3">
        <v>117.81</v>
      </c>
      <c r="G126" s="9">
        <v>2020</v>
      </c>
      <c r="H126">
        <v>0</v>
      </c>
      <c r="I126">
        <v>117.81</v>
      </c>
      <c r="J126" t="str">
        <f t="shared" si="2"/>
        <v>[112.13,40.81,'优然牧业','09858.HK','2021/6/18',117.81,'2020',0],</v>
      </c>
    </row>
    <row r="127" spans="1:10" x14ac:dyDescent="0.25">
      <c r="A127">
        <v>114.18</v>
      </c>
      <c r="B127">
        <v>22.29</v>
      </c>
      <c r="C127" s="3" t="s">
        <v>5</v>
      </c>
      <c r="D127" s="3" t="s">
        <v>45</v>
      </c>
      <c r="E127" s="11" t="s">
        <v>74</v>
      </c>
      <c r="F127" s="3">
        <v>111.95</v>
      </c>
      <c r="G127" s="9">
        <v>2020</v>
      </c>
      <c r="H127">
        <v>0</v>
      </c>
      <c r="I127">
        <v>111.95</v>
      </c>
      <c r="J127" t="str">
        <f t="shared" si="2"/>
        <v>[114.18,22.29,'H&amp;H国际控股','1112.HK','2010/12/17',111.95,'2020',0],</v>
      </c>
    </row>
    <row r="128" spans="1:10" x14ac:dyDescent="0.25">
      <c r="A128">
        <v>102.94</v>
      </c>
      <c r="B128">
        <v>30.54</v>
      </c>
      <c r="C128" s="3" t="s">
        <v>6</v>
      </c>
      <c r="D128" s="5" t="s">
        <v>46</v>
      </c>
      <c r="E128" s="11" t="s">
        <v>75</v>
      </c>
      <c r="F128" s="3">
        <v>67.489999999999995</v>
      </c>
      <c r="G128" s="9">
        <v>2020</v>
      </c>
      <c r="H128">
        <v>0</v>
      </c>
      <c r="I128">
        <v>67.489999999999995</v>
      </c>
      <c r="J128" t="str">
        <f t="shared" si="2"/>
        <v>[102.94,30.54,'新乳业','002946','2019/1/25',67.49,'2020',0],</v>
      </c>
    </row>
    <row r="129" spans="1:10" x14ac:dyDescent="0.25">
      <c r="A129">
        <v>113.06</v>
      </c>
      <c r="B129">
        <v>28.12</v>
      </c>
      <c r="C129" s="3" t="s">
        <v>7</v>
      </c>
      <c r="D129" s="3" t="s">
        <v>47</v>
      </c>
      <c r="E129" s="11" t="s">
        <v>76</v>
      </c>
      <c r="F129" s="3">
        <v>79.86</v>
      </c>
      <c r="G129" s="9">
        <v>2020</v>
      </c>
      <c r="H129">
        <v>0</v>
      </c>
      <c r="I129">
        <v>79.86</v>
      </c>
      <c r="J129" t="str">
        <f t="shared" si="2"/>
        <v>[113.06,28.12,'澳优乳业','01717.HK','2009/10/8',79.86,'2020',0],</v>
      </c>
    </row>
    <row r="130" spans="1:10" x14ac:dyDescent="0.25">
      <c r="A130">
        <v>116.21</v>
      </c>
      <c r="B130">
        <v>39.909999999999997</v>
      </c>
      <c r="C130" s="3" t="s">
        <v>34</v>
      </c>
      <c r="D130" s="3" t="s">
        <v>48</v>
      </c>
      <c r="E130" s="11" t="s">
        <v>77</v>
      </c>
      <c r="F130" s="3">
        <v>73.53</v>
      </c>
      <c r="G130" s="9">
        <v>2020</v>
      </c>
      <c r="H130">
        <v>0</v>
      </c>
      <c r="I130">
        <v>73.53</v>
      </c>
      <c r="J130" t="str">
        <f t="shared" si="2"/>
        <v>[116.21,39.91,'三元股份',' 600429','2003/9/15',73.53,'2020',0],</v>
      </c>
    </row>
    <row r="131" spans="1:10" x14ac:dyDescent="0.25">
      <c r="A131">
        <v>117.97</v>
      </c>
      <c r="B131">
        <v>31.51</v>
      </c>
      <c r="C131" s="3" t="s">
        <v>9</v>
      </c>
      <c r="D131" s="3" t="s">
        <v>49</v>
      </c>
      <c r="E131" s="11" t="s">
        <v>78</v>
      </c>
      <c r="F131" s="3">
        <v>60.2</v>
      </c>
      <c r="G131" s="9">
        <v>2020</v>
      </c>
      <c r="H131">
        <v>0</v>
      </c>
      <c r="I131">
        <v>60.2</v>
      </c>
      <c r="J131" t="str">
        <f t="shared" ref="J131:J194" si="3">"["&amp;A131&amp;","&amp;B131&amp;","&amp;"'"&amp;C131&amp;"','"&amp;D131&amp;"','"&amp;E131&amp;"',"&amp;I131&amp;",'"&amp;G131&amp;"',"&amp;H131&amp;"],"</f>
        <v>[117.97,31.51,'现代牧业','01117.HK','2010/11/26',60.2,'2020',0],</v>
      </c>
    </row>
    <row r="132" spans="1:10" x14ac:dyDescent="0.25">
      <c r="A132">
        <v>126.02</v>
      </c>
      <c r="B132">
        <v>43.81</v>
      </c>
      <c r="C132" s="3" t="s">
        <v>10</v>
      </c>
      <c r="D132" s="3">
        <v>600882</v>
      </c>
      <c r="E132" s="11" t="s">
        <v>79</v>
      </c>
      <c r="F132" s="3">
        <v>28.47</v>
      </c>
      <c r="G132" s="9">
        <v>2020</v>
      </c>
      <c r="H132">
        <v>0</v>
      </c>
      <c r="I132">
        <v>28.47</v>
      </c>
      <c r="J132" t="str">
        <f t="shared" si="3"/>
        <v>[126.02,43.81,'妙可蓝多','600882','1995/12/6',28.47,'2020',0],</v>
      </c>
    </row>
    <row r="133" spans="1:10" x14ac:dyDescent="0.25">
      <c r="A133">
        <v>117.07</v>
      </c>
      <c r="B133">
        <v>34.19</v>
      </c>
      <c r="C133" s="3" t="s">
        <v>35</v>
      </c>
      <c r="D133" s="3">
        <v>600300</v>
      </c>
      <c r="E133" s="11" t="s">
        <v>80</v>
      </c>
      <c r="F133" s="3">
        <v>47.99</v>
      </c>
      <c r="G133" s="9">
        <v>2020</v>
      </c>
      <c r="H133">
        <v>0</v>
      </c>
      <c r="I133">
        <v>47.99</v>
      </c>
      <c r="J133" t="str">
        <f t="shared" si="3"/>
        <v>[117.07,34.19,'维维股份','600300','2000/6/30',47.99,'2020',0],</v>
      </c>
    </row>
    <row r="134" spans="1:10" x14ac:dyDescent="0.25">
      <c r="A134">
        <v>80.430000000000007</v>
      </c>
      <c r="B134">
        <v>44.29</v>
      </c>
      <c r="C134" s="4" t="s">
        <v>12</v>
      </c>
      <c r="D134" s="4">
        <v>300106</v>
      </c>
      <c r="E134" s="12" t="s">
        <v>81</v>
      </c>
      <c r="F134" s="4">
        <v>8.1999999999999993</v>
      </c>
      <c r="G134" s="9">
        <v>2020</v>
      </c>
      <c r="H134">
        <v>0</v>
      </c>
      <c r="I134">
        <v>8.1999999999999993</v>
      </c>
      <c r="J134" t="str">
        <f t="shared" si="3"/>
        <v>[80.43,44.29,'西部牧业','300106','2010/8/20',8.2,'2020',0],</v>
      </c>
    </row>
    <row r="135" spans="1:10" x14ac:dyDescent="0.25">
      <c r="A135">
        <v>104.51</v>
      </c>
      <c r="B135">
        <v>21.41</v>
      </c>
      <c r="C135" s="4" t="s">
        <v>36</v>
      </c>
      <c r="D135" s="6" t="s">
        <v>50</v>
      </c>
      <c r="E135" s="12" t="s">
        <v>82</v>
      </c>
      <c r="F135" s="4">
        <v>24.9</v>
      </c>
      <c r="G135" s="9">
        <v>2020</v>
      </c>
      <c r="H135">
        <v>0</v>
      </c>
      <c r="I135">
        <v>24.9</v>
      </c>
      <c r="J135" t="str">
        <f t="shared" si="3"/>
        <v>[104.51,21.41,'皇室集团','002329','2010/1/6',24.9,'2020',0],</v>
      </c>
    </row>
    <row r="136" spans="1:10" x14ac:dyDescent="0.25">
      <c r="A136">
        <v>115.12</v>
      </c>
      <c r="B136">
        <v>23.53</v>
      </c>
      <c r="C136" s="4" t="s">
        <v>14</v>
      </c>
      <c r="D136" s="7" t="s">
        <v>51</v>
      </c>
      <c r="E136" s="12" t="s">
        <v>83</v>
      </c>
      <c r="F136" s="4">
        <v>36.49</v>
      </c>
      <c r="G136" s="9">
        <v>2020</v>
      </c>
      <c r="H136">
        <v>0</v>
      </c>
      <c r="I136">
        <v>36.49</v>
      </c>
      <c r="J136" t="str">
        <f t="shared" si="3"/>
        <v>[115.12,23.53,'雅士利','01230','2010/11/1',36.49,'2020',0],</v>
      </c>
    </row>
    <row r="137" spans="1:10" x14ac:dyDescent="0.25">
      <c r="A137">
        <v>119.02</v>
      </c>
      <c r="B137">
        <v>27.53</v>
      </c>
      <c r="C137" s="4" t="s">
        <v>37</v>
      </c>
      <c r="D137" s="4">
        <v>300898</v>
      </c>
      <c r="E137" s="12" t="s">
        <v>84</v>
      </c>
      <c r="F137" s="4">
        <v>6.84</v>
      </c>
      <c r="G137" s="9">
        <v>2020</v>
      </c>
      <c r="H137">
        <v>0</v>
      </c>
      <c r="I137">
        <v>6.84</v>
      </c>
      <c r="J137" t="str">
        <f t="shared" si="3"/>
        <v>[119.02,27.53,'熊猫乳品','300898','2020/10/16',6.84,'2020',0],</v>
      </c>
    </row>
    <row r="138" spans="1:10" x14ac:dyDescent="0.25">
      <c r="A138">
        <v>100.09</v>
      </c>
      <c r="B138">
        <v>25.61</v>
      </c>
      <c r="C138" s="4" t="s">
        <v>16</v>
      </c>
      <c r="D138" s="4">
        <v>605337</v>
      </c>
      <c r="E138" s="12" t="s">
        <v>85</v>
      </c>
      <c r="F138" s="4">
        <v>10.88</v>
      </c>
      <c r="G138" s="9">
        <v>2020</v>
      </c>
      <c r="H138">
        <v>0</v>
      </c>
      <c r="I138">
        <v>10.88</v>
      </c>
      <c r="J138" t="str">
        <f t="shared" si="3"/>
        <v>[100.09,25.61,'李子园','605337','2021/2/8',10.88,'2020',0],</v>
      </c>
    </row>
    <row r="139" spans="1:10" x14ac:dyDescent="0.25">
      <c r="A139">
        <v>111.22</v>
      </c>
      <c r="B139">
        <v>30.68</v>
      </c>
      <c r="C139" s="4" t="s">
        <v>17</v>
      </c>
      <c r="D139" s="4">
        <v>605388</v>
      </c>
      <c r="E139" s="12" t="s">
        <v>86</v>
      </c>
      <c r="F139" s="4">
        <v>8.52</v>
      </c>
      <c r="G139" s="9">
        <v>2020</v>
      </c>
      <c r="H139">
        <v>0</v>
      </c>
      <c r="I139">
        <v>8.52</v>
      </c>
      <c r="J139" t="str">
        <f t="shared" si="3"/>
        <v>[111.22,30.68,'均瑶健康','605388','2020/8/18',8.52,'2020',0],</v>
      </c>
    </row>
    <row r="140" spans="1:10" x14ac:dyDescent="0.25">
      <c r="A140">
        <v>116.62</v>
      </c>
      <c r="B140">
        <v>36.94</v>
      </c>
      <c r="C140" s="4" t="s">
        <v>38</v>
      </c>
      <c r="D140" s="4">
        <v>832786</v>
      </c>
      <c r="E140" s="4"/>
      <c r="F140" s="4">
        <v>7.19</v>
      </c>
      <c r="G140" s="9">
        <v>2020</v>
      </c>
      <c r="H140">
        <v>0</v>
      </c>
      <c r="I140">
        <v>7.19</v>
      </c>
      <c r="J140" t="str">
        <f t="shared" si="3"/>
        <v>[116.62,36.94,'骑士乳业','832786','',7.19,'2020',0],</v>
      </c>
    </row>
    <row r="141" spans="1:10" x14ac:dyDescent="0.25">
      <c r="A141">
        <v>109.04</v>
      </c>
      <c r="B141">
        <v>40.97</v>
      </c>
      <c r="C141" s="4" t="s">
        <v>19</v>
      </c>
      <c r="D141" s="7" t="s">
        <v>52</v>
      </c>
      <c r="E141" s="12" t="s">
        <v>87</v>
      </c>
      <c r="F141" s="4">
        <v>26.61</v>
      </c>
      <c r="G141" s="9">
        <v>2020</v>
      </c>
      <c r="H141">
        <v>0</v>
      </c>
      <c r="I141">
        <v>26.61</v>
      </c>
      <c r="J141" t="str">
        <f t="shared" si="3"/>
        <v>[109.04,40.97,'中国圣牧','01432','2014/7/15',26.61,'2020',0],</v>
      </c>
    </row>
    <row r="142" spans="1:10" x14ac:dyDescent="0.25">
      <c r="A142">
        <v>107.84</v>
      </c>
      <c r="B142">
        <v>40.39</v>
      </c>
      <c r="C142" s="4" t="s">
        <v>20</v>
      </c>
      <c r="D142" s="4">
        <v>834179</v>
      </c>
      <c r="E142" s="12" t="s">
        <v>88</v>
      </c>
      <c r="F142" s="4">
        <v>35.049999999999997</v>
      </c>
      <c r="G142" s="9">
        <v>2020</v>
      </c>
      <c r="H142">
        <v>0</v>
      </c>
      <c r="I142">
        <v>35.049999999999997</v>
      </c>
      <c r="J142" t="str">
        <f t="shared" si="3"/>
        <v>[107.84,40.39,'赛科星','834179','2015/11/12',35.05,'2020',0],</v>
      </c>
    </row>
    <row r="143" spans="1:10" x14ac:dyDescent="0.25">
      <c r="A143">
        <v>126.73</v>
      </c>
      <c r="B143">
        <v>46.63</v>
      </c>
      <c r="C143" s="4" t="s">
        <v>21</v>
      </c>
      <c r="D143" s="6" t="s">
        <v>53</v>
      </c>
      <c r="E143" s="12" t="s">
        <v>89</v>
      </c>
      <c r="F143" s="4">
        <v>26.65</v>
      </c>
      <c r="G143" s="9">
        <v>2020</v>
      </c>
      <c r="H143">
        <v>0</v>
      </c>
      <c r="I143">
        <v>26.65</v>
      </c>
      <c r="J143" t="str">
        <f t="shared" si="3"/>
        <v>[126.73,46.63,'贝因美','002570','2011/4/12',26.65,'2020',0],</v>
      </c>
    </row>
    <row r="144" spans="1:10" x14ac:dyDescent="0.25">
      <c r="A144">
        <v>85.23</v>
      </c>
      <c r="B144">
        <v>43.08</v>
      </c>
      <c r="C144" s="4" t="s">
        <v>22</v>
      </c>
      <c r="D144" s="4">
        <v>600419</v>
      </c>
      <c r="E144" s="12" t="s">
        <v>90</v>
      </c>
      <c r="F144" s="4">
        <v>17.68</v>
      </c>
      <c r="G144" s="9">
        <v>2020</v>
      </c>
      <c r="H144">
        <v>0</v>
      </c>
      <c r="I144">
        <v>17.68</v>
      </c>
      <c r="J144" t="str">
        <f t="shared" si="3"/>
        <v>[85.23,43.08,'天润乳业','600419','2001/6/28',17.68,'2020',0],</v>
      </c>
    </row>
    <row r="145" spans="1:10" x14ac:dyDescent="0.25">
      <c r="A145">
        <v>113.09</v>
      </c>
      <c r="B145">
        <v>23.56</v>
      </c>
      <c r="C145" s="4" t="s">
        <v>23</v>
      </c>
      <c r="D145" s="6" t="s">
        <v>54</v>
      </c>
      <c r="E145" s="12" t="s">
        <v>91</v>
      </c>
      <c r="F145" s="4">
        <v>16.37</v>
      </c>
      <c r="G145" s="9">
        <v>2020</v>
      </c>
      <c r="H145">
        <v>0</v>
      </c>
      <c r="I145">
        <v>16.37</v>
      </c>
      <c r="J145" t="str">
        <f t="shared" si="3"/>
        <v>[113.09,23.56,'燕塘乳业','002732','2014/12/5',16.37,'2020',0],</v>
      </c>
    </row>
    <row r="146" spans="1:10" x14ac:dyDescent="0.25">
      <c r="A146" s="1">
        <v>114.2</v>
      </c>
      <c r="B146">
        <v>22.29</v>
      </c>
      <c r="C146" s="4" t="s">
        <v>39</v>
      </c>
      <c r="D146" s="7" t="s">
        <v>55</v>
      </c>
      <c r="E146" s="12" t="s">
        <v>92</v>
      </c>
      <c r="F146" s="4">
        <v>15.54</v>
      </c>
      <c r="G146" s="9">
        <v>2020</v>
      </c>
      <c r="H146">
        <v>0</v>
      </c>
      <c r="I146">
        <v>15.54</v>
      </c>
      <c r="J146" t="str">
        <f t="shared" si="3"/>
        <v>[114.2,22.29,'原生态牧业','01431','2013/11/26',15.54,'2020',0],</v>
      </c>
    </row>
    <row r="147" spans="1:10" x14ac:dyDescent="0.25">
      <c r="A147">
        <v>102.15</v>
      </c>
      <c r="B147" s="1">
        <v>36</v>
      </c>
      <c r="C147" s="4" t="s">
        <v>25</v>
      </c>
      <c r="D147" s="6" t="s">
        <v>56</v>
      </c>
      <c r="E147" s="12" t="s">
        <v>93</v>
      </c>
      <c r="F147" s="8">
        <v>7.4</v>
      </c>
      <c r="G147" s="9">
        <v>2020</v>
      </c>
      <c r="H147">
        <v>0</v>
      </c>
      <c r="I147">
        <v>7.4</v>
      </c>
      <c r="J147" t="str">
        <f t="shared" si="3"/>
        <v>[102.15,36,'庄园牧场','002910','2015/10/15',7.4,'2020',0],</v>
      </c>
    </row>
    <row r="148" spans="1:10" x14ac:dyDescent="0.25">
      <c r="A148">
        <v>93.14</v>
      </c>
      <c r="B148">
        <v>38.24</v>
      </c>
      <c r="C148" s="4" t="s">
        <v>40</v>
      </c>
      <c r="D148" s="4">
        <v>600359</v>
      </c>
      <c r="E148" s="12" t="s">
        <v>94</v>
      </c>
      <c r="F148" s="4">
        <v>5.56</v>
      </c>
      <c r="G148" s="9">
        <v>2020</v>
      </c>
      <c r="H148">
        <v>0</v>
      </c>
      <c r="I148">
        <v>5.56</v>
      </c>
      <c r="J148" t="str">
        <f t="shared" si="3"/>
        <v>[93.14,38.24,'新农开发','600359','1999/4/29',5.56,'2020',0],</v>
      </c>
    </row>
    <row r="149" spans="1:10" x14ac:dyDescent="0.25">
      <c r="A149">
        <v>120.21</v>
      </c>
      <c r="B149">
        <v>30.04</v>
      </c>
      <c r="C149" s="4" t="s">
        <v>27</v>
      </c>
      <c r="D149" s="4">
        <v>870122</v>
      </c>
      <c r="E149" s="12" t="s">
        <v>95</v>
      </c>
      <c r="F149" s="4">
        <v>1.87</v>
      </c>
      <c r="G149" s="9">
        <v>2020</v>
      </c>
      <c r="H149">
        <v>0</v>
      </c>
      <c r="I149">
        <v>1.87</v>
      </c>
      <c r="J149" t="str">
        <f t="shared" si="3"/>
        <v>[120.21,30.04,'一景乳业','870122','2016/12/23',1.87,'2020',0],</v>
      </c>
    </row>
    <row r="150" spans="1:10" x14ac:dyDescent="0.25">
      <c r="A150">
        <v>106.26</v>
      </c>
      <c r="B150">
        <v>38.47</v>
      </c>
      <c r="C150" s="4" t="s">
        <v>28</v>
      </c>
      <c r="D150" s="4">
        <v>830851</v>
      </c>
      <c r="E150" s="12" t="s">
        <v>96</v>
      </c>
      <c r="F150" s="4">
        <v>2.0499999999999998</v>
      </c>
      <c r="G150" s="9">
        <v>2020</v>
      </c>
      <c r="H150">
        <v>0</v>
      </c>
      <c r="I150">
        <v>2.0499999999999998</v>
      </c>
      <c r="J150" t="str">
        <f t="shared" si="3"/>
        <v>[106.26,38.47,'骏华农牧','830851','2014/7/8',2.05,'2020',0],</v>
      </c>
    </row>
    <row r="151" spans="1:10" x14ac:dyDescent="0.25">
      <c r="A151">
        <v>118.88</v>
      </c>
      <c r="B151" s="1">
        <v>33.1</v>
      </c>
      <c r="C151" s="4" t="s">
        <v>29</v>
      </c>
      <c r="D151" s="4">
        <v>871797</v>
      </c>
      <c r="E151" s="12" t="s">
        <v>97</v>
      </c>
      <c r="F151" s="4">
        <v>1.66</v>
      </c>
      <c r="G151" s="9">
        <v>2020</v>
      </c>
      <c r="H151">
        <v>0</v>
      </c>
      <c r="I151">
        <v>1.66</v>
      </c>
      <c r="J151" t="str">
        <f t="shared" si="3"/>
        <v>[118.88,33.1,'达诺乳业','871797','2017/8/10',1.66,'2020',0],</v>
      </c>
    </row>
    <row r="152" spans="1:10" x14ac:dyDescent="0.25">
      <c r="A152">
        <v>111.3</v>
      </c>
      <c r="B152">
        <v>40.72</v>
      </c>
      <c r="C152" s="3" t="s">
        <v>30</v>
      </c>
      <c r="D152" s="3">
        <v>600887</v>
      </c>
      <c r="E152" s="11" t="s">
        <v>69</v>
      </c>
      <c r="F152" s="3">
        <v>70.989999999999995</v>
      </c>
      <c r="G152" s="9">
        <v>2020</v>
      </c>
      <c r="H152">
        <v>1</v>
      </c>
      <c r="I152">
        <v>70.989999999999995</v>
      </c>
      <c r="J152" t="str">
        <f t="shared" si="3"/>
        <v>[111.3,40.72,'伊利股份','600887','1996/3/12',70.99,'2020',1],</v>
      </c>
    </row>
    <row r="153" spans="1:10" x14ac:dyDescent="0.25">
      <c r="A153">
        <v>110.29</v>
      </c>
      <c r="B153">
        <v>40.880000000000003</v>
      </c>
      <c r="C153" s="3" t="s">
        <v>31</v>
      </c>
      <c r="D153" s="3" t="s">
        <v>42</v>
      </c>
      <c r="E153" s="11" t="s">
        <v>70</v>
      </c>
      <c r="F153" s="3">
        <v>35.25</v>
      </c>
      <c r="G153" s="9">
        <v>2020</v>
      </c>
      <c r="H153">
        <v>1</v>
      </c>
      <c r="I153">
        <v>35.25</v>
      </c>
      <c r="J153" t="str">
        <f t="shared" si="3"/>
        <v>[110.29,40.88,'蒙牛乳业','2319.HK','2004/6/4',35.25,'2020',1],</v>
      </c>
    </row>
    <row r="154" spans="1:10" x14ac:dyDescent="0.25">
      <c r="A154" s="1">
        <v>121.2</v>
      </c>
      <c r="B154">
        <v>31.22</v>
      </c>
      <c r="C154" s="3" t="s">
        <v>32</v>
      </c>
      <c r="D154" s="3">
        <v>600597</v>
      </c>
      <c r="E154" s="11" t="s">
        <v>71</v>
      </c>
      <c r="F154" s="3">
        <v>6.08</v>
      </c>
      <c r="G154" s="9">
        <v>2020</v>
      </c>
      <c r="H154">
        <v>1</v>
      </c>
      <c r="I154">
        <v>6.08</v>
      </c>
      <c r="J154" t="str">
        <f t="shared" si="3"/>
        <v>[121.2,31.22,'光明乳业','600597','2002/8/28',6.08,'2020',1],</v>
      </c>
    </row>
    <row r="155" spans="1:10" x14ac:dyDescent="0.25">
      <c r="A155">
        <v>122.65</v>
      </c>
      <c r="B155">
        <v>46.35</v>
      </c>
      <c r="C155" s="3" t="s">
        <v>33</v>
      </c>
      <c r="D155" s="3" t="s">
        <v>43</v>
      </c>
      <c r="E155" s="11" t="s">
        <v>72</v>
      </c>
      <c r="F155" s="3">
        <v>74.37</v>
      </c>
      <c r="G155" s="9">
        <v>2020</v>
      </c>
      <c r="H155">
        <v>1</v>
      </c>
      <c r="I155">
        <v>74.37</v>
      </c>
      <c r="J155" t="str">
        <f t="shared" si="3"/>
        <v>[122.65,46.35,'中国飞鹤','06186.HK','2019/11/13',74.37,'2020',1],</v>
      </c>
    </row>
    <row r="156" spans="1:10" x14ac:dyDescent="0.25">
      <c r="A156">
        <v>112.33</v>
      </c>
      <c r="B156">
        <v>40.81</v>
      </c>
      <c r="C156" s="3" t="s">
        <v>4</v>
      </c>
      <c r="D156" s="3" t="s">
        <v>44</v>
      </c>
      <c r="E156" s="11" t="s">
        <v>73</v>
      </c>
      <c r="F156" s="3">
        <v>15.41</v>
      </c>
      <c r="G156" s="9">
        <v>2020</v>
      </c>
      <c r="H156">
        <v>1</v>
      </c>
      <c r="I156">
        <v>15.41</v>
      </c>
      <c r="J156" t="str">
        <f t="shared" si="3"/>
        <v>[112.33,40.81,'优然牧业','09858.HK','2021/6/18',15.41,'2020',1],</v>
      </c>
    </row>
    <row r="157" spans="1:10" x14ac:dyDescent="0.25">
      <c r="A157">
        <v>114.38</v>
      </c>
      <c r="B157">
        <v>22.29</v>
      </c>
      <c r="C157" s="3" t="s">
        <v>5</v>
      </c>
      <c r="D157" s="3" t="s">
        <v>45</v>
      </c>
      <c r="E157" s="11" t="s">
        <v>74</v>
      </c>
      <c r="F157" s="3">
        <v>11.37</v>
      </c>
      <c r="G157" s="9">
        <v>2020</v>
      </c>
      <c r="H157">
        <v>1</v>
      </c>
      <c r="I157">
        <v>11.37</v>
      </c>
      <c r="J157" t="str">
        <f t="shared" si="3"/>
        <v>[114.38,22.29,'H&amp;H国际控股','1112.HK','2010/12/17',11.37,'2020',1],</v>
      </c>
    </row>
    <row r="158" spans="1:10" x14ac:dyDescent="0.25">
      <c r="A158">
        <v>103.14</v>
      </c>
      <c r="B158">
        <v>30.54</v>
      </c>
      <c r="C158" s="3" t="s">
        <v>6</v>
      </c>
      <c r="D158" s="5" t="s">
        <v>46</v>
      </c>
      <c r="E158" s="11" t="s">
        <v>75</v>
      </c>
      <c r="F158" s="3">
        <v>2.71</v>
      </c>
      <c r="G158" s="9">
        <v>2020</v>
      </c>
      <c r="H158">
        <v>1</v>
      </c>
      <c r="I158">
        <v>2.71</v>
      </c>
      <c r="J158" t="str">
        <f t="shared" si="3"/>
        <v>[103.14,30.54,'新乳业','002946','2019/1/25',2.71,'2020',1],</v>
      </c>
    </row>
    <row r="159" spans="1:10" x14ac:dyDescent="0.25">
      <c r="A159">
        <v>113.26</v>
      </c>
      <c r="B159">
        <v>28.12</v>
      </c>
      <c r="C159" s="3" t="s">
        <v>7</v>
      </c>
      <c r="D159" s="3" t="s">
        <v>47</v>
      </c>
      <c r="E159" s="11" t="s">
        <v>76</v>
      </c>
      <c r="F159" s="3">
        <v>10.039999999999999</v>
      </c>
      <c r="G159" s="9">
        <v>2020</v>
      </c>
      <c r="H159">
        <v>1</v>
      </c>
      <c r="I159">
        <v>10.039999999999999</v>
      </c>
      <c r="J159" t="str">
        <f t="shared" si="3"/>
        <v>[113.26,28.12,'澳优乳业','01717.HK','2009/10/8',10.04,'2020',1],</v>
      </c>
    </row>
    <row r="160" spans="1:10" x14ac:dyDescent="0.25">
      <c r="A160">
        <v>116.41</v>
      </c>
      <c r="B160">
        <v>39.909999999999997</v>
      </c>
      <c r="C160" s="3" t="s">
        <v>34</v>
      </c>
      <c r="D160" s="3" t="s">
        <v>48</v>
      </c>
      <c r="E160" s="11" t="s">
        <v>77</v>
      </c>
      <c r="F160" s="3">
        <v>0.22059999999999999</v>
      </c>
      <c r="G160" s="9">
        <v>2020</v>
      </c>
      <c r="H160">
        <v>1</v>
      </c>
      <c r="I160">
        <v>0.22059999999999999</v>
      </c>
      <c r="J160" t="str">
        <f t="shared" si="3"/>
        <v>[116.41,39.91,'三元股份',' 600429','2003/9/15',0.2206,'2020',1],</v>
      </c>
    </row>
    <row r="161" spans="1:10" x14ac:dyDescent="0.25">
      <c r="A161">
        <v>118.17</v>
      </c>
      <c r="B161">
        <v>31.51</v>
      </c>
      <c r="C161" s="3" t="s">
        <v>9</v>
      </c>
      <c r="D161" s="3" t="s">
        <v>49</v>
      </c>
      <c r="E161" s="11" t="s">
        <v>78</v>
      </c>
      <c r="F161" s="3">
        <v>7.84</v>
      </c>
      <c r="G161" s="9">
        <v>2020</v>
      </c>
      <c r="H161">
        <v>1</v>
      </c>
      <c r="I161">
        <v>7.84</v>
      </c>
      <c r="J161" t="str">
        <f t="shared" si="3"/>
        <v>[118.17,31.51,'现代牧业','01117.HK','2010/11/26',7.84,'2020',1],</v>
      </c>
    </row>
    <row r="162" spans="1:10" x14ac:dyDescent="0.25">
      <c r="A162">
        <v>126.22</v>
      </c>
      <c r="B162">
        <v>43.81</v>
      </c>
      <c r="C162" s="3" t="s">
        <v>10</v>
      </c>
      <c r="D162" s="3">
        <v>600882</v>
      </c>
      <c r="E162" s="11" t="s">
        <v>79</v>
      </c>
      <c r="F162" s="3">
        <v>0.59260000000000002</v>
      </c>
      <c r="G162" s="9">
        <v>2020</v>
      </c>
      <c r="H162">
        <v>1</v>
      </c>
      <c r="I162">
        <v>0.59260000000000002</v>
      </c>
      <c r="J162" t="str">
        <f t="shared" si="3"/>
        <v>[126.22,43.81,'妙可蓝多','600882','1995/12/6',0.5926,'2020',1],</v>
      </c>
    </row>
    <row r="163" spans="1:10" x14ac:dyDescent="0.25">
      <c r="A163">
        <v>117.27</v>
      </c>
      <c r="B163">
        <v>34.19</v>
      </c>
      <c r="C163" s="3" t="s">
        <v>35</v>
      </c>
      <c r="D163" s="3">
        <v>600300</v>
      </c>
      <c r="E163" s="11" t="s">
        <v>80</v>
      </c>
      <c r="F163" s="3">
        <v>4.3600000000000003</v>
      </c>
      <c r="G163" s="9">
        <v>2020</v>
      </c>
      <c r="H163">
        <v>1</v>
      </c>
      <c r="I163">
        <v>4.3600000000000003</v>
      </c>
      <c r="J163" t="str">
        <f t="shared" si="3"/>
        <v>[117.27,34.19,'维维股份','600300','2000/6/30',4.36,'2020',1],</v>
      </c>
    </row>
    <row r="164" spans="1:10" x14ac:dyDescent="0.25">
      <c r="A164">
        <v>80.63</v>
      </c>
      <c r="B164">
        <v>44.29</v>
      </c>
      <c r="C164" s="4" t="s">
        <v>12</v>
      </c>
      <c r="D164" s="4">
        <v>300106</v>
      </c>
      <c r="E164" s="12" t="s">
        <v>81</v>
      </c>
      <c r="F164" s="4">
        <v>0.1195</v>
      </c>
      <c r="G164" s="9">
        <v>2020</v>
      </c>
      <c r="H164">
        <v>1</v>
      </c>
      <c r="I164">
        <v>0.1195</v>
      </c>
      <c r="J164" t="str">
        <f t="shared" si="3"/>
        <v>[80.63,44.29,'西部牧业','300106','2010/8/20',0.1195,'2020',1],</v>
      </c>
    </row>
    <row r="165" spans="1:10" x14ac:dyDescent="0.25">
      <c r="A165">
        <v>104.71</v>
      </c>
      <c r="B165">
        <v>21.41</v>
      </c>
      <c r="C165" s="4" t="s">
        <v>36</v>
      </c>
      <c r="D165" s="6" t="s">
        <v>50</v>
      </c>
      <c r="E165" s="12" t="s">
        <v>82</v>
      </c>
      <c r="F165" s="4">
        <v>1.37</v>
      </c>
      <c r="G165" s="9">
        <v>2020</v>
      </c>
      <c r="H165">
        <v>1</v>
      </c>
      <c r="I165">
        <v>1.37</v>
      </c>
      <c r="J165" t="str">
        <f t="shared" si="3"/>
        <v>[104.71,21.41,'皇室集团','002329','2010/1/6',1.37,'2020',1],</v>
      </c>
    </row>
    <row r="166" spans="1:10" x14ac:dyDescent="0.25">
      <c r="A166">
        <v>115.32</v>
      </c>
      <c r="B166">
        <v>23.53</v>
      </c>
      <c r="C166" s="4" t="s">
        <v>14</v>
      </c>
      <c r="D166" s="7" t="s">
        <v>51</v>
      </c>
      <c r="E166" s="12" t="s">
        <v>83</v>
      </c>
      <c r="F166" s="4">
        <v>1.01</v>
      </c>
      <c r="G166" s="9">
        <v>2020</v>
      </c>
      <c r="H166">
        <v>1</v>
      </c>
      <c r="I166">
        <v>1.01</v>
      </c>
      <c r="J166" t="str">
        <f t="shared" si="3"/>
        <v>[115.32,23.53,'雅士利','01230','2010/11/1',1.01,'2020',1],</v>
      </c>
    </row>
    <row r="167" spans="1:10" x14ac:dyDescent="0.25">
      <c r="A167">
        <v>119.22</v>
      </c>
      <c r="B167">
        <v>27.53</v>
      </c>
      <c r="C167" s="4" t="s">
        <v>37</v>
      </c>
      <c r="D167" s="4">
        <v>300898</v>
      </c>
      <c r="E167" s="12" t="s">
        <v>84</v>
      </c>
      <c r="F167" s="4">
        <v>0.81510000000000005</v>
      </c>
      <c r="G167" s="9">
        <v>2020</v>
      </c>
      <c r="H167">
        <v>1</v>
      </c>
      <c r="I167">
        <v>0.81510000000000005</v>
      </c>
      <c r="J167" t="str">
        <f t="shared" si="3"/>
        <v>[119.22,27.53,'熊猫乳品','300898','2020/10/16',0.8151,'2020',1],</v>
      </c>
    </row>
    <row r="168" spans="1:10" x14ac:dyDescent="0.25">
      <c r="A168">
        <v>100.29</v>
      </c>
      <c r="B168">
        <v>25.61</v>
      </c>
      <c r="C168" s="4" t="s">
        <v>16</v>
      </c>
      <c r="D168" s="4">
        <v>605337</v>
      </c>
      <c r="E168" s="12" t="s">
        <v>85</v>
      </c>
      <c r="F168" s="4">
        <v>2.15</v>
      </c>
      <c r="G168" s="9">
        <v>2020</v>
      </c>
      <c r="H168">
        <v>1</v>
      </c>
      <c r="I168">
        <v>2.15</v>
      </c>
      <c r="J168" t="str">
        <f t="shared" si="3"/>
        <v>[100.29,25.61,'李子园','605337','2021/2/8',2.15,'2020',1],</v>
      </c>
    </row>
    <row r="169" spans="1:10" x14ac:dyDescent="0.25">
      <c r="A169">
        <v>111.42</v>
      </c>
      <c r="B169">
        <v>30.68</v>
      </c>
      <c r="C169" s="4" t="s">
        <v>17</v>
      </c>
      <c r="D169" s="4">
        <v>605388</v>
      </c>
      <c r="E169" s="12" t="s">
        <v>86</v>
      </c>
      <c r="F169" s="4">
        <v>2.14</v>
      </c>
      <c r="G169" s="9">
        <v>2020</v>
      </c>
      <c r="H169">
        <v>1</v>
      </c>
      <c r="I169">
        <v>2.14</v>
      </c>
      <c r="J169" t="str">
        <f t="shared" si="3"/>
        <v>[111.42,30.68,'均瑶健康','605388','2020/8/18',2.14,'2020',1],</v>
      </c>
    </row>
    <row r="170" spans="1:10" x14ac:dyDescent="0.25">
      <c r="A170">
        <v>116.82</v>
      </c>
      <c r="B170">
        <v>36.94</v>
      </c>
      <c r="C170" s="4" t="s">
        <v>38</v>
      </c>
      <c r="D170" s="4">
        <v>832786</v>
      </c>
      <c r="E170" s="4"/>
      <c r="F170" s="4">
        <v>0.23</v>
      </c>
      <c r="G170" s="9">
        <v>2020</v>
      </c>
      <c r="H170">
        <v>1</v>
      </c>
      <c r="I170">
        <v>0.23</v>
      </c>
      <c r="J170" t="str">
        <f t="shared" si="3"/>
        <v>[116.82,36.94,'骑士乳业','832786','',0.23,'2020',1],</v>
      </c>
    </row>
    <row r="171" spans="1:10" x14ac:dyDescent="0.25">
      <c r="A171">
        <v>109.24</v>
      </c>
      <c r="B171">
        <v>40.97</v>
      </c>
      <c r="C171" s="4" t="s">
        <v>19</v>
      </c>
      <c r="D171" s="7" t="s">
        <v>52</v>
      </c>
      <c r="E171" s="12" t="s">
        <v>87</v>
      </c>
      <c r="F171" s="4">
        <v>4.07</v>
      </c>
      <c r="G171" s="9">
        <v>2020</v>
      </c>
      <c r="H171">
        <v>1</v>
      </c>
      <c r="I171">
        <v>4.07</v>
      </c>
      <c r="J171" t="str">
        <f t="shared" si="3"/>
        <v>[109.24,40.97,'中国圣牧','01432','2014/7/15',4.07,'2020',1],</v>
      </c>
    </row>
    <row r="172" spans="1:10" x14ac:dyDescent="0.25">
      <c r="A172">
        <v>108.04</v>
      </c>
      <c r="B172">
        <v>40.39</v>
      </c>
      <c r="C172" s="4" t="s">
        <v>20</v>
      </c>
      <c r="D172" s="4">
        <v>834179</v>
      </c>
      <c r="E172" s="12" t="s">
        <v>88</v>
      </c>
      <c r="F172" s="4">
        <v>2.52</v>
      </c>
      <c r="G172" s="9">
        <v>2020</v>
      </c>
      <c r="H172">
        <v>1</v>
      </c>
      <c r="I172">
        <v>2.52</v>
      </c>
      <c r="J172" t="str">
        <f t="shared" si="3"/>
        <v>[108.04,40.39,'赛科星','834179','2015/11/12',2.52,'2020',1],</v>
      </c>
    </row>
    <row r="173" spans="1:10" x14ac:dyDescent="0.25">
      <c r="A173">
        <v>126.93</v>
      </c>
      <c r="B173">
        <v>46.63</v>
      </c>
      <c r="C173" s="4" t="s">
        <v>21</v>
      </c>
      <c r="D173" s="6" t="s">
        <v>53</v>
      </c>
      <c r="E173" s="12" t="s">
        <v>89</v>
      </c>
      <c r="F173" s="4">
        <v>3.24</v>
      </c>
      <c r="G173" s="9">
        <v>2020</v>
      </c>
      <c r="H173">
        <v>1</v>
      </c>
      <c r="I173">
        <v>3.24</v>
      </c>
      <c r="J173" t="str">
        <f t="shared" si="3"/>
        <v>[126.93,46.63,'贝因美','002570','2011/4/12',3.24,'2020',1],</v>
      </c>
    </row>
    <row r="174" spans="1:10" x14ac:dyDescent="0.25">
      <c r="A174">
        <v>85.43</v>
      </c>
      <c r="B174">
        <v>43.08</v>
      </c>
      <c r="C174" s="4" t="s">
        <v>22</v>
      </c>
      <c r="D174" s="4">
        <v>600419</v>
      </c>
      <c r="E174" s="12" t="s">
        <v>90</v>
      </c>
      <c r="F174" s="4">
        <v>1.47</v>
      </c>
      <c r="G174" s="9">
        <v>2020</v>
      </c>
      <c r="H174">
        <v>1</v>
      </c>
      <c r="I174">
        <v>1.47</v>
      </c>
      <c r="J174" t="str">
        <f t="shared" si="3"/>
        <v>[85.43,43.08,'天润乳业','600419','2001/6/28',1.47,'2020',1],</v>
      </c>
    </row>
    <row r="175" spans="1:10" x14ac:dyDescent="0.25">
      <c r="A175">
        <v>113.29</v>
      </c>
      <c r="B175">
        <v>23.56</v>
      </c>
      <c r="C175" s="4" t="s">
        <v>23</v>
      </c>
      <c r="D175" s="6" t="s">
        <v>54</v>
      </c>
      <c r="E175" s="12" t="s">
        <v>91</v>
      </c>
      <c r="F175" s="4">
        <v>1.05</v>
      </c>
      <c r="G175" s="9">
        <v>2020</v>
      </c>
      <c r="H175">
        <v>1</v>
      </c>
      <c r="I175">
        <v>1.05</v>
      </c>
      <c r="J175" t="str">
        <f t="shared" si="3"/>
        <v>[113.29,23.56,'燕塘乳业','002732','2014/12/5',1.05,'2020',1],</v>
      </c>
    </row>
    <row r="176" spans="1:10" x14ac:dyDescent="0.25">
      <c r="A176" s="1">
        <v>114.4</v>
      </c>
      <c r="B176">
        <v>22.29</v>
      </c>
      <c r="C176" s="4" t="s">
        <v>39</v>
      </c>
      <c r="D176" s="7" t="s">
        <v>55</v>
      </c>
      <c r="E176" s="12" t="s">
        <v>92</v>
      </c>
      <c r="F176" s="4">
        <v>5.78</v>
      </c>
      <c r="G176" s="9">
        <v>2020</v>
      </c>
      <c r="H176">
        <v>1</v>
      </c>
      <c r="I176">
        <v>5.78</v>
      </c>
      <c r="J176" t="str">
        <f t="shared" si="3"/>
        <v>[114.4,22.29,'原生态牧业','01431','2013/11/26',5.78,'2020',1],</v>
      </c>
    </row>
    <row r="177" spans="1:10" x14ac:dyDescent="0.25">
      <c r="A177">
        <v>102.35</v>
      </c>
      <c r="B177" s="1">
        <v>36</v>
      </c>
      <c r="C177" s="4" t="s">
        <v>25</v>
      </c>
      <c r="D177" s="6" t="s">
        <v>56</v>
      </c>
      <c r="E177" s="12" t="s">
        <v>93</v>
      </c>
      <c r="F177" s="8">
        <v>0.1</v>
      </c>
      <c r="G177" s="9">
        <v>2020</v>
      </c>
      <c r="H177">
        <v>1</v>
      </c>
      <c r="I177">
        <v>0.1</v>
      </c>
      <c r="J177" t="str">
        <f t="shared" si="3"/>
        <v>[102.35,36,'庄园牧场','002910','2015/10/15',0.1,'2020',1],</v>
      </c>
    </row>
    <row r="178" spans="1:10" x14ac:dyDescent="0.25">
      <c r="A178">
        <v>93.34</v>
      </c>
      <c r="B178">
        <v>38.24</v>
      </c>
      <c r="C178" s="4" t="s">
        <v>40</v>
      </c>
      <c r="D178" s="4">
        <v>600359</v>
      </c>
      <c r="E178" s="12" t="s">
        <v>94</v>
      </c>
      <c r="F178" s="4">
        <v>0.38240000000000002</v>
      </c>
      <c r="G178" s="9">
        <v>2020</v>
      </c>
      <c r="H178">
        <v>1</v>
      </c>
      <c r="I178">
        <v>0.38240000000000002</v>
      </c>
      <c r="J178" t="str">
        <f t="shared" si="3"/>
        <v>[93.34,38.24,'新农开发','600359','1999/4/29',0.3824,'2020',1],</v>
      </c>
    </row>
    <row r="179" spans="1:10" x14ac:dyDescent="0.25">
      <c r="A179">
        <v>120.41</v>
      </c>
      <c r="B179">
        <v>30.04</v>
      </c>
      <c r="C179" s="4" t="s">
        <v>27</v>
      </c>
      <c r="D179" s="4">
        <v>870122</v>
      </c>
      <c r="E179" s="12" t="s">
        <v>95</v>
      </c>
      <c r="F179" s="4">
        <v>0.26</v>
      </c>
      <c r="G179" s="9">
        <v>2020</v>
      </c>
      <c r="H179">
        <v>1</v>
      </c>
      <c r="I179">
        <v>0.26</v>
      </c>
      <c r="J179" t="str">
        <f t="shared" si="3"/>
        <v>[120.41,30.04,'一景乳业','870122','2016/12/23',0.26,'2020',1],</v>
      </c>
    </row>
    <row r="180" spans="1:10" x14ac:dyDescent="0.25">
      <c r="A180">
        <v>106.46</v>
      </c>
      <c r="B180">
        <v>38.47</v>
      </c>
      <c r="C180" s="4" t="s">
        <v>28</v>
      </c>
      <c r="D180" s="4">
        <v>830851</v>
      </c>
      <c r="E180" s="12" t="s">
        <v>96</v>
      </c>
      <c r="F180" s="4">
        <v>0.128</v>
      </c>
      <c r="G180" s="9">
        <v>2020</v>
      </c>
      <c r="H180">
        <v>1</v>
      </c>
      <c r="I180">
        <v>0.128</v>
      </c>
      <c r="J180" t="str">
        <f t="shared" si="3"/>
        <v>[106.46,38.47,'骏华农牧','830851','2014/7/8',0.128,'2020',1],</v>
      </c>
    </row>
    <row r="181" spans="1:10" x14ac:dyDescent="0.25">
      <c r="A181">
        <v>119.08</v>
      </c>
      <c r="B181" s="1">
        <v>33.1</v>
      </c>
      <c r="C181" s="4" t="s">
        <v>29</v>
      </c>
      <c r="D181" s="4">
        <v>871797</v>
      </c>
      <c r="E181" s="12" t="s">
        <v>97</v>
      </c>
      <c r="F181" s="4">
        <v>0.13</v>
      </c>
      <c r="G181" s="9">
        <v>2020</v>
      </c>
      <c r="H181">
        <v>1</v>
      </c>
      <c r="I181">
        <v>0.13</v>
      </c>
      <c r="J181" t="str">
        <f t="shared" si="3"/>
        <v>[119.08,33.1,'达诺乳业','871797','2017/8/10',0.13,'2020',1],</v>
      </c>
    </row>
    <row r="182" spans="1:10" x14ac:dyDescent="0.25">
      <c r="A182">
        <v>111.5</v>
      </c>
      <c r="B182">
        <v>40.72</v>
      </c>
      <c r="C182" s="3" t="s">
        <v>30</v>
      </c>
      <c r="D182" s="3">
        <v>600887</v>
      </c>
      <c r="E182" s="11" t="s">
        <v>69</v>
      </c>
      <c r="F182">
        <f>(F122-F242)/F242</f>
        <v>7.3850348580738828E-2</v>
      </c>
      <c r="G182" s="9">
        <v>2020</v>
      </c>
      <c r="H182">
        <v>2</v>
      </c>
      <c r="I182">
        <v>7.3850348580738828E-2</v>
      </c>
      <c r="J182" t="str">
        <f t="shared" si="3"/>
        <v>[111.5,40.72,'伊利股份','600887','1996/3/12',0.0738503485807388,'2020',2],</v>
      </c>
    </row>
    <row r="183" spans="1:10" x14ac:dyDescent="0.25">
      <c r="A183">
        <v>110.49</v>
      </c>
      <c r="B183">
        <v>40.880000000000003</v>
      </c>
      <c r="C183" s="3" t="s">
        <v>31</v>
      </c>
      <c r="D183" s="3" t="s">
        <v>42</v>
      </c>
      <c r="E183" s="11" t="s">
        <v>70</v>
      </c>
      <c r="F183">
        <f t="shared" ref="F183:F241" si="4">(F123-F243)/F243</f>
        <v>-3.7899531823358215E-2</v>
      </c>
      <c r="G183" s="9">
        <v>2020</v>
      </c>
      <c r="H183">
        <v>2</v>
      </c>
      <c r="I183">
        <v>-3.7899531823358215E-2</v>
      </c>
      <c r="J183" t="str">
        <f t="shared" si="3"/>
        <v>[110.49,40.88,'蒙牛乳业','2319.HK','2004/6/4',-0.0378995318233582,'2020',2],</v>
      </c>
    </row>
    <row r="184" spans="1:10" x14ac:dyDescent="0.25">
      <c r="A184" s="1">
        <v>121.4</v>
      </c>
      <c r="B184">
        <v>31.22</v>
      </c>
      <c r="C184" s="3" t="s">
        <v>32</v>
      </c>
      <c r="D184" s="3">
        <v>600597</v>
      </c>
      <c r="E184" s="11" t="s">
        <v>71</v>
      </c>
      <c r="F184">
        <f t="shared" si="4"/>
        <v>0.12012411347517728</v>
      </c>
      <c r="G184" s="9">
        <v>2020</v>
      </c>
      <c r="H184">
        <v>2</v>
      </c>
      <c r="I184">
        <v>0.12012411347517728</v>
      </c>
      <c r="J184" t="str">
        <f t="shared" si="3"/>
        <v>[121.4,31.22,'光明乳业','600597','2002/8/28',0.120124113475177,'2020',2],</v>
      </c>
    </row>
    <row r="185" spans="1:10" x14ac:dyDescent="0.25">
      <c r="A185">
        <v>122.85</v>
      </c>
      <c r="B185">
        <v>46.35</v>
      </c>
      <c r="C185" s="3" t="s">
        <v>33</v>
      </c>
      <c r="D185" s="3" t="s">
        <v>43</v>
      </c>
      <c r="E185" s="11" t="s">
        <v>72</v>
      </c>
      <c r="F185">
        <f t="shared" si="4"/>
        <v>0.35497740854102905</v>
      </c>
      <c r="G185" s="9">
        <v>2020</v>
      </c>
      <c r="H185">
        <v>2</v>
      </c>
      <c r="I185">
        <v>0.35497740854102905</v>
      </c>
      <c r="J185" t="str">
        <f t="shared" si="3"/>
        <v>[122.85,46.35,'中国飞鹤','06186.HK','2019/11/13',0.354977408541029,'2020',2],</v>
      </c>
    </row>
    <row r="186" spans="1:10" x14ac:dyDescent="0.25">
      <c r="A186">
        <v>112.53</v>
      </c>
      <c r="B186">
        <v>40.81</v>
      </c>
      <c r="C186" s="3" t="s">
        <v>4</v>
      </c>
      <c r="D186" s="3" t="s">
        <v>44</v>
      </c>
      <c r="E186" s="11" t="s">
        <v>73</v>
      </c>
      <c r="F186">
        <f t="shared" si="4"/>
        <v>-118.81</v>
      </c>
      <c r="G186" s="9">
        <v>2020</v>
      </c>
      <c r="H186">
        <v>2</v>
      </c>
      <c r="I186">
        <v>-118.81</v>
      </c>
      <c r="J186" t="str">
        <f t="shared" si="3"/>
        <v>[112.53,40.81,'优然牧业','09858.HK','2021/6/18',-118.81,'2020',2],</v>
      </c>
    </row>
    <row r="187" spans="1:10" x14ac:dyDescent="0.25">
      <c r="A187">
        <v>114.58</v>
      </c>
      <c r="B187">
        <v>22.29</v>
      </c>
      <c r="C187" s="3" t="s">
        <v>5</v>
      </c>
      <c r="D187" s="3" t="s">
        <v>45</v>
      </c>
      <c r="E187" s="11" t="s">
        <v>74</v>
      </c>
      <c r="F187">
        <f t="shared" si="4"/>
        <v>2.4713958810068676E-2</v>
      </c>
      <c r="G187" s="9">
        <v>2020</v>
      </c>
      <c r="H187">
        <v>2</v>
      </c>
      <c r="I187">
        <v>2.4713958810068676E-2</v>
      </c>
      <c r="J187" t="str">
        <f t="shared" si="3"/>
        <v>[114.58,22.29,'H&amp;H国际控股','1112.HK','2010/12/17',0.0247139588100687,'2020',2],</v>
      </c>
    </row>
    <row r="188" spans="1:10" x14ac:dyDescent="0.25">
      <c r="A188">
        <v>103.34</v>
      </c>
      <c r="B188">
        <v>30.54</v>
      </c>
      <c r="C188" s="3" t="s">
        <v>6</v>
      </c>
      <c r="D188" s="5" t="s">
        <v>46</v>
      </c>
      <c r="E188" s="11" t="s">
        <v>75</v>
      </c>
      <c r="F188">
        <f t="shared" si="4"/>
        <v>0.18925110132158582</v>
      </c>
      <c r="G188" s="9">
        <v>2020</v>
      </c>
      <c r="H188">
        <v>2</v>
      </c>
      <c r="I188">
        <v>0.18925110132158582</v>
      </c>
      <c r="J188" t="str">
        <f t="shared" si="3"/>
        <v>[103.34,30.54,'新乳业','002946','2019/1/25',0.189251101321586,'2020',2],</v>
      </c>
    </row>
    <row r="189" spans="1:10" x14ac:dyDescent="0.25">
      <c r="A189">
        <v>113.46</v>
      </c>
      <c r="B189">
        <v>28.12</v>
      </c>
      <c r="C189" s="3" t="s">
        <v>7</v>
      </c>
      <c r="D189" s="3" t="s">
        <v>47</v>
      </c>
      <c r="E189" s="11" t="s">
        <v>76</v>
      </c>
      <c r="F189">
        <f t="shared" si="4"/>
        <v>0.18557007125890737</v>
      </c>
      <c r="G189" s="9">
        <v>2020</v>
      </c>
      <c r="H189">
        <v>2</v>
      </c>
      <c r="I189">
        <v>0.18557007125890737</v>
      </c>
      <c r="J189" t="str">
        <f t="shared" si="3"/>
        <v>[113.46,28.12,'澳优乳业','01717.HK','2009/10/8',0.185570071258907,'2020',2],</v>
      </c>
    </row>
    <row r="190" spans="1:10" x14ac:dyDescent="0.25">
      <c r="A190">
        <v>116.61</v>
      </c>
      <c r="B190">
        <v>39.909999999999997</v>
      </c>
      <c r="C190" s="3" t="s">
        <v>34</v>
      </c>
      <c r="D190" s="3" t="s">
        <v>48</v>
      </c>
      <c r="E190" s="11" t="s">
        <v>77</v>
      </c>
      <c r="F190">
        <f t="shared" si="4"/>
        <v>-9.7902097902097945E-2</v>
      </c>
      <c r="G190" s="9">
        <v>2020</v>
      </c>
      <c r="H190">
        <v>2</v>
      </c>
      <c r="I190">
        <v>-9.7902097902097945E-2</v>
      </c>
      <c r="J190" t="str">
        <f t="shared" si="3"/>
        <v>[116.61,39.91,'三元股份',' 600429','2003/9/15',-0.0979020979020979,'2020',2],</v>
      </c>
    </row>
    <row r="191" spans="1:10" x14ac:dyDescent="0.25">
      <c r="A191">
        <v>118.37</v>
      </c>
      <c r="B191">
        <v>31.51</v>
      </c>
      <c r="C191" s="3" t="s">
        <v>9</v>
      </c>
      <c r="D191" s="3" t="s">
        <v>49</v>
      </c>
      <c r="E191" s="11" t="s">
        <v>78</v>
      </c>
      <c r="F191">
        <f t="shared" si="4"/>
        <v>9.1766412767500943E-2</v>
      </c>
      <c r="G191" s="9">
        <v>2020</v>
      </c>
      <c r="H191">
        <v>2</v>
      </c>
      <c r="I191">
        <v>9.1766412767500943E-2</v>
      </c>
      <c r="J191" t="str">
        <f t="shared" si="3"/>
        <v>[118.37,31.51,'现代牧业','01117.HK','2010/11/26',0.0917664127675009,'2020',2],</v>
      </c>
    </row>
    <row r="192" spans="1:10" x14ac:dyDescent="0.25">
      <c r="A192">
        <v>126.42</v>
      </c>
      <c r="B192">
        <v>43.81</v>
      </c>
      <c r="C192" s="3" t="s">
        <v>10</v>
      </c>
      <c r="D192" s="3">
        <v>600882</v>
      </c>
      <c r="E192" s="11" t="s">
        <v>79</v>
      </c>
      <c r="F192">
        <f t="shared" si="4"/>
        <v>0.63245412844036675</v>
      </c>
      <c r="G192" s="9">
        <v>2020</v>
      </c>
      <c r="H192">
        <v>2</v>
      </c>
      <c r="I192">
        <v>0.63245412844036675</v>
      </c>
      <c r="J192" t="str">
        <f t="shared" si="3"/>
        <v>[126.42,43.81,'妙可蓝多','600882','1995/12/6',0.632454128440367,'2020',2],</v>
      </c>
    </row>
    <row r="193" spans="1:10" x14ac:dyDescent="0.25">
      <c r="A193">
        <v>117.47</v>
      </c>
      <c r="B193">
        <v>34.19</v>
      </c>
      <c r="C193" s="3" t="s">
        <v>35</v>
      </c>
      <c r="D193" s="3">
        <v>600300</v>
      </c>
      <c r="E193" s="11" t="s">
        <v>80</v>
      </c>
      <c r="F193">
        <f t="shared" si="4"/>
        <v>-4.7628497717801123E-2</v>
      </c>
      <c r="G193" s="9">
        <v>2020</v>
      </c>
      <c r="H193">
        <v>2</v>
      </c>
      <c r="I193">
        <v>-4.7628497717801123E-2</v>
      </c>
      <c r="J193" t="str">
        <f t="shared" si="3"/>
        <v>[117.47,34.19,'维维股份','600300','2000/6/30',-0.0476284977178011,'2020',2],</v>
      </c>
    </row>
    <row r="194" spans="1:10" x14ac:dyDescent="0.25">
      <c r="A194">
        <v>80.83</v>
      </c>
      <c r="B194">
        <v>44.29</v>
      </c>
      <c r="C194" s="4" t="s">
        <v>12</v>
      </c>
      <c r="D194" s="4">
        <v>300106</v>
      </c>
      <c r="E194" s="12" t="s">
        <v>81</v>
      </c>
      <c r="F194">
        <f t="shared" si="4"/>
        <v>0.26348228043143285</v>
      </c>
      <c r="G194" s="9">
        <v>2020</v>
      </c>
      <c r="H194">
        <v>2</v>
      </c>
      <c r="I194">
        <v>0.26348228043143285</v>
      </c>
      <c r="J194" t="str">
        <f t="shared" si="3"/>
        <v>[80.83,44.29,'西部牧业','300106','2010/8/20',0.263482280431433,'2020',2],</v>
      </c>
    </row>
    <row r="195" spans="1:10" x14ac:dyDescent="0.25">
      <c r="A195">
        <v>104.91</v>
      </c>
      <c r="B195">
        <v>21.41</v>
      </c>
      <c r="C195" s="4" t="s">
        <v>36</v>
      </c>
      <c r="D195" s="6" t="s">
        <v>50</v>
      </c>
      <c r="E195" s="12" t="s">
        <v>82</v>
      </c>
      <c r="F195">
        <f t="shared" si="4"/>
        <v>0.10519307589880147</v>
      </c>
      <c r="G195" s="9">
        <v>2020</v>
      </c>
      <c r="H195">
        <v>2</v>
      </c>
      <c r="I195">
        <v>0.10519307589880147</v>
      </c>
      <c r="J195" t="str">
        <f t="shared" ref="J195:J258" si="5">"["&amp;A195&amp;","&amp;B195&amp;","&amp;"'"&amp;C195&amp;"','"&amp;D195&amp;"','"&amp;E195&amp;"',"&amp;I195&amp;",'"&amp;G195&amp;"',"&amp;H195&amp;"],"</f>
        <v>[104.91,21.41,'皇室集团','002329','2010/1/6',0.105193075898801,'2020',2],</v>
      </c>
    </row>
    <row r="196" spans="1:10" x14ac:dyDescent="0.25">
      <c r="A196">
        <v>115.52</v>
      </c>
      <c r="B196">
        <v>23.53</v>
      </c>
      <c r="C196" s="4" t="s">
        <v>14</v>
      </c>
      <c r="D196" s="7" t="s">
        <v>51</v>
      </c>
      <c r="E196" s="12" t="s">
        <v>83</v>
      </c>
      <c r="F196">
        <f t="shared" si="4"/>
        <v>6.9460726846424528E-2</v>
      </c>
      <c r="G196" s="9">
        <v>2020</v>
      </c>
      <c r="H196">
        <v>2</v>
      </c>
      <c r="I196">
        <v>6.9460726846424528E-2</v>
      </c>
      <c r="J196" t="str">
        <f t="shared" si="5"/>
        <v>[115.52,23.53,'雅士利','01230','2010/11/1',0.0694607268464245,'2020',2],</v>
      </c>
    </row>
    <row r="197" spans="1:10" x14ac:dyDescent="0.25">
      <c r="A197">
        <v>119.42</v>
      </c>
      <c r="B197">
        <v>27.53</v>
      </c>
      <c r="C197" s="4" t="s">
        <v>37</v>
      </c>
      <c r="D197" s="4">
        <v>300898</v>
      </c>
      <c r="E197" s="12" t="s">
        <v>84</v>
      </c>
      <c r="F197">
        <f t="shared" si="4"/>
        <v>0.1324503311258278</v>
      </c>
      <c r="G197" s="9">
        <v>2020</v>
      </c>
      <c r="H197">
        <v>2</v>
      </c>
      <c r="I197">
        <v>0.1324503311258278</v>
      </c>
      <c r="J197" t="str">
        <f t="shared" si="5"/>
        <v>[119.42,27.53,'熊猫乳品','300898','2020/10/16',0.132450331125828,'2020',2],</v>
      </c>
    </row>
    <row r="198" spans="1:10" x14ac:dyDescent="0.25">
      <c r="A198">
        <v>100.49</v>
      </c>
      <c r="B198">
        <v>25.61</v>
      </c>
      <c r="C198" s="4" t="s">
        <v>16</v>
      </c>
      <c r="D198" s="4">
        <v>605337</v>
      </c>
      <c r="E198" s="12" t="s">
        <v>85</v>
      </c>
      <c r="F198">
        <f t="shared" si="4"/>
        <v>0.11589743589743598</v>
      </c>
      <c r="G198" s="9">
        <v>2020</v>
      </c>
      <c r="H198">
        <v>2</v>
      </c>
      <c r="I198">
        <v>0.11589743589743598</v>
      </c>
      <c r="J198" t="str">
        <f t="shared" si="5"/>
        <v>[100.49,25.61,'李子园','605337','2021/2/8',0.115897435897436,'2020',2],</v>
      </c>
    </row>
    <row r="199" spans="1:10" x14ac:dyDescent="0.25">
      <c r="A199">
        <v>111.22</v>
      </c>
      <c r="B199">
        <v>30.68</v>
      </c>
      <c r="C199" s="4" t="s">
        <v>17</v>
      </c>
      <c r="D199" s="4">
        <v>605388</v>
      </c>
      <c r="E199" s="12" t="s">
        <v>86</v>
      </c>
      <c r="F199">
        <f t="shared" si="4"/>
        <v>-0.31621187800963091</v>
      </c>
      <c r="G199" s="9">
        <v>2020</v>
      </c>
      <c r="H199">
        <v>2</v>
      </c>
      <c r="I199">
        <v>-0.31621187800963091</v>
      </c>
      <c r="J199" t="str">
        <f t="shared" si="5"/>
        <v>[111.22,30.68,'均瑶健康','605388','2020/8/18',-0.316211878009631,'2020',2],</v>
      </c>
    </row>
    <row r="200" spans="1:10" x14ac:dyDescent="0.25">
      <c r="A200">
        <v>117.02</v>
      </c>
      <c r="B200">
        <v>36.94</v>
      </c>
      <c r="C200" s="4" t="s">
        <v>38</v>
      </c>
      <c r="D200" s="4">
        <v>832786</v>
      </c>
      <c r="E200" s="4"/>
      <c r="F200">
        <f t="shared" si="4"/>
        <v>9.9388379204893018E-2</v>
      </c>
      <c r="G200" s="9">
        <v>2020</v>
      </c>
      <c r="H200">
        <v>2</v>
      </c>
      <c r="I200">
        <v>9.9388379204893018E-2</v>
      </c>
      <c r="J200" t="str">
        <f t="shared" si="5"/>
        <v>[117.02,36.94,'骑士乳业','832786','',0.099388379204893,'2020',2],</v>
      </c>
    </row>
    <row r="201" spans="1:10" x14ac:dyDescent="0.25">
      <c r="A201">
        <v>109.44</v>
      </c>
      <c r="B201">
        <v>40.97</v>
      </c>
      <c r="C201" s="4" t="s">
        <v>19</v>
      </c>
      <c r="D201" s="7" t="s">
        <v>52</v>
      </c>
      <c r="E201" s="12" t="s">
        <v>87</v>
      </c>
      <c r="F201">
        <f t="shared" si="4"/>
        <v>4.7637795275590589E-2</v>
      </c>
      <c r="G201" s="9">
        <v>2020</v>
      </c>
      <c r="H201">
        <v>2</v>
      </c>
      <c r="I201">
        <v>4.7637795275590589E-2</v>
      </c>
      <c r="J201" t="str">
        <f t="shared" si="5"/>
        <v>[109.44,40.97,'中国圣牧','01432','2014/7/15',0.0476377952755906,'2020',2],</v>
      </c>
    </row>
    <row r="202" spans="1:10" x14ac:dyDescent="0.25">
      <c r="A202">
        <v>108.24</v>
      </c>
      <c r="B202">
        <v>40.39</v>
      </c>
      <c r="C202" s="4" t="s">
        <v>20</v>
      </c>
      <c r="D202" s="4">
        <v>834179</v>
      </c>
      <c r="E202" s="12" t="s">
        <v>88</v>
      </c>
      <c r="F202">
        <f t="shared" si="4"/>
        <v>0.2607913669064747</v>
      </c>
      <c r="G202" s="9">
        <v>2020</v>
      </c>
      <c r="H202">
        <v>2</v>
      </c>
      <c r="I202">
        <v>0.2607913669064747</v>
      </c>
      <c r="J202" t="str">
        <f t="shared" si="5"/>
        <v>[108.24,40.39,'赛科星','834179','2015/11/12',0.260791366906475,'2020',2],</v>
      </c>
    </row>
    <row r="203" spans="1:10" x14ac:dyDescent="0.25">
      <c r="A203">
        <v>127.13</v>
      </c>
      <c r="B203">
        <v>46.63</v>
      </c>
      <c r="C203" s="4" t="s">
        <v>21</v>
      </c>
      <c r="D203" s="6" t="s">
        <v>53</v>
      </c>
      <c r="E203" s="12" t="s">
        <v>89</v>
      </c>
      <c r="F203">
        <f t="shared" si="4"/>
        <v>-4.3087971274685916E-2</v>
      </c>
      <c r="G203" s="9">
        <v>2020</v>
      </c>
      <c r="H203">
        <v>2</v>
      </c>
      <c r="I203">
        <v>-4.3087971274685916E-2</v>
      </c>
      <c r="J203" t="str">
        <f t="shared" si="5"/>
        <v>[127.13,46.63,'贝因美','002570','2011/4/12',-0.0430879712746859,'2020',2],</v>
      </c>
    </row>
    <row r="204" spans="1:10" x14ac:dyDescent="0.25">
      <c r="A204">
        <v>85.63</v>
      </c>
      <c r="B204">
        <v>43.08</v>
      </c>
      <c r="C204" s="4" t="s">
        <v>22</v>
      </c>
      <c r="D204" s="4">
        <v>600419</v>
      </c>
      <c r="E204" s="12" t="s">
        <v>90</v>
      </c>
      <c r="F204">
        <f t="shared" si="4"/>
        <v>8.6662569145666876E-2</v>
      </c>
      <c r="G204" s="9">
        <v>2020</v>
      </c>
      <c r="H204">
        <v>2</v>
      </c>
      <c r="I204">
        <v>8.6662569145666876E-2</v>
      </c>
      <c r="J204" t="str">
        <f t="shared" si="5"/>
        <v>[85.63,43.08,'天润乳业','600419','2001/6/28',0.0866625691456669,'2020',2],</v>
      </c>
    </row>
    <row r="205" spans="1:10" x14ac:dyDescent="0.25">
      <c r="A205">
        <v>113.49</v>
      </c>
      <c r="B205">
        <v>23.56</v>
      </c>
      <c r="C205" s="4" t="s">
        <v>23</v>
      </c>
      <c r="D205" s="6" t="s">
        <v>54</v>
      </c>
      <c r="E205" s="12" t="s">
        <v>91</v>
      </c>
      <c r="F205">
        <f t="shared" si="4"/>
        <v>0.11284840244731476</v>
      </c>
      <c r="G205" s="9">
        <v>2020</v>
      </c>
      <c r="H205">
        <v>2</v>
      </c>
      <c r="I205">
        <v>0.11284840244731476</v>
      </c>
      <c r="J205" t="str">
        <f t="shared" si="5"/>
        <v>[113.49,23.56,'燕塘乳业','002732','2014/12/5',0.112848402447315,'2020',2],</v>
      </c>
    </row>
    <row r="206" spans="1:10" x14ac:dyDescent="0.25">
      <c r="A206" s="1">
        <v>114.6</v>
      </c>
      <c r="B206">
        <v>22.29</v>
      </c>
      <c r="C206" s="4" t="s">
        <v>39</v>
      </c>
      <c r="D206" s="7" t="s">
        <v>55</v>
      </c>
      <c r="E206" s="12" t="s">
        <v>92</v>
      </c>
      <c r="F206">
        <f t="shared" si="4"/>
        <v>0.11798561151079127</v>
      </c>
      <c r="G206" s="9">
        <v>2020</v>
      </c>
      <c r="H206">
        <v>2</v>
      </c>
      <c r="I206">
        <v>0.11798561151079127</v>
      </c>
      <c r="J206" t="str">
        <f t="shared" si="5"/>
        <v>[114.6,22.29,'原生态牧业','01431','2013/11/26',0.117985611510791,'2020',2],</v>
      </c>
    </row>
    <row r="207" spans="1:10" x14ac:dyDescent="0.25">
      <c r="A207">
        <v>102.55</v>
      </c>
      <c r="B207" s="1">
        <v>36</v>
      </c>
      <c r="C207" s="4" t="s">
        <v>25</v>
      </c>
      <c r="D207" s="6" t="s">
        <v>56</v>
      </c>
      <c r="E207" s="12" t="s">
        <v>93</v>
      </c>
      <c r="F207">
        <f t="shared" si="4"/>
        <v>-9.0909090909090925E-2</v>
      </c>
      <c r="G207" s="9">
        <v>2020</v>
      </c>
      <c r="H207">
        <v>2</v>
      </c>
      <c r="I207">
        <v>-9.0909090909090925E-2</v>
      </c>
      <c r="J207" t="str">
        <f t="shared" si="5"/>
        <v>[102.55,36,'庄园牧场','002910','2015/10/15',-0.0909090909090909,'2020',2],</v>
      </c>
    </row>
    <row r="208" spans="1:10" x14ac:dyDescent="0.25">
      <c r="A208">
        <v>93.54</v>
      </c>
      <c r="B208">
        <v>38.24</v>
      </c>
      <c r="C208" s="4" t="s">
        <v>40</v>
      </c>
      <c r="D208" s="4">
        <v>600359</v>
      </c>
      <c r="E208" s="12" t="s">
        <v>94</v>
      </c>
      <c r="F208">
        <f t="shared" si="4"/>
        <v>9.0744101633393505E-3</v>
      </c>
      <c r="G208" s="9">
        <v>2020</v>
      </c>
      <c r="H208">
        <v>2</v>
      </c>
      <c r="I208">
        <v>9.0744101633393505E-3</v>
      </c>
      <c r="J208" t="str">
        <f t="shared" si="5"/>
        <v>[93.54,38.24,'新农开发','600359','1999/4/29',0.00907441016333935,'2020',2],</v>
      </c>
    </row>
    <row r="209" spans="1:10" x14ac:dyDescent="0.25">
      <c r="A209">
        <v>120.61</v>
      </c>
      <c r="B209">
        <v>30.04</v>
      </c>
      <c r="C209" s="4" t="s">
        <v>27</v>
      </c>
      <c r="D209" s="4">
        <v>870122</v>
      </c>
      <c r="E209" s="12" t="s">
        <v>95</v>
      </c>
      <c r="F209">
        <f t="shared" si="4"/>
        <v>8.7209302325581481E-2</v>
      </c>
      <c r="G209" s="9">
        <v>2020</v>
      </c>
      <c r="H209">
        <v>2</v>
      </c>
      <c r="I209">
        <v>8.7209302325581481E-2</v>
      </c>
      <c r="J209" t="str">
        <f t="shared" si="5"/>
        <v>[120.61,30.04,'一景乳业','870122','2016/12/23',0.0872093023255815,'2020',2],</v>
      </c>
    </row>
    <row r="210" spans="1:10" x14ac:dyDescent="0.25">
      <c r="A210">
        <v>106.66</v>
      </c>
      <c r="B210">
        <v>38.47</v>
      </c>
      <c r="C210" s="4" t="s">
        <v>28</v>
      </c>
      <c r="D210" s="4">
        <v>830851</v>
      </c>
      <c r="E210" s="12" t="s">
        <v>96</v>
      </c>
      <c r="F210">
        <f t="shared" si="4"/>
        <v>0.35761589403973498</v>
      </c>
      <c r="G210" s="9">
        <v>2020</v>
      </c>
      <c r="H210">
        <v>2</v>
      </c>
      <c r="I210">
        <v>0.35761589403973498</v>
      </c>
      <c r="J210" t="str">
        <f t="shared" si="5"/>
        <v>[106.66,38.47,'骏华农牧','830851','2014/7/8',0.357615894039735,'2020',2],</v>
      </c>
    </row>
    <row r="211" spans="1:10" x14ac:dyDescent="0.25">
      <c r="A211">
        <v>119.28</v>
      </c>
      <c r="B211" s="1">
        <v>33.1</v>
      </c>
      <c r="C211" s="4" t="s">
        <v>29</v>
      </c>
      <c r="D211" s="4">
        <v>871797</v>
      </c>
      <c r="E211" s="12" t="s">
        <v>97</v>
      </c>
      <c r="F211">
        <f t="shared" si="4"/>
        <v>-0.14432989690721651</v>
      </c>
      <c r="G211" s="9">
        <v>2020</v>
      </c>
      <c r="H211">
        <v>2</v>
      </c>
      <c r="I211">
        <v>-0.14432989690721651</v>
      </c>
      <c r="J211" t="str">
        <f t="shared" si="5"/>
        <v>[119.28,33.1,'达诺乳业','871797','2017/8/10',-0.144329896907217,'2020',2],</v>
      </c>
    </row>
    <row r="212" spans="1:10" x14ac:dyDescent="0.25">
      <c r="A212">
        <v>111.7</v>
      </c>
      <c r="B212">
        <v>40.72</v>
      </c>
      <c r="C212" s="3" t="s">
        <v>30</v>
      </c>
      <c r="D212" s="3">
        <v>600887</v>
      </c>
      <c r="E212" s="11" t="s">
        <v>69</v>
      </c>
      <c r="F212">
        <f t="shared" si="4"/>
        <v>2.1291900445978847E-2</v>
      </c>
      <c r="G212" s="9">
        <v>2020</v>
      </c>
      <c r="H212">
        <v>3</v>
      </c>
      <c r="I212">
        <v>2.1291900445978847E-2</v>
      </c>
      <c r="J212" t="str">
        <f t="shared" si="5"/>
        <v>[111.7,40.72,'伊利股份','600887','1996/3/12',0.0212919004459788,'2020',3],</v>
      </c>
    </row>
    <row r="213" spans="1:10" x14ac:dyDescent="0.25">
      <c r="A213">
        <v>110.69</v>
      </c>
      <c r="B213">
        <v>40.880000000000003</v>
      </c>
      <c r="C213" s="3" t="s">
        <v>31</v>
      </c>
      <c r="D213" s="3" t="s">
        <v>42</v>
      </c>
      <c r="E213" s="11" t="s">
        <v>70</v>
      </c>
      <c r="F213">
        <f t="shared" si="4"/>
        <v>-0.14129110840438483</v>
      </c>
      <c r="G213" s="9">
        <v>2020</v>
      </c>
      <c r="H213">
        <v>3</v>
      </c>
      <c r="I213">
        <v>-0.14129110840438483</v>
      </c>
      <c r="J213" t="str">
        <f t="shared" si="5"/>
        <v>[110.69,40.88,'蒙牛乳业','2319.HK','2004/6/4',-0.141291108404385,'2020',3],</v>
      </c>
    </row>
    <row r="214" spans="1:10" x14ac:dyDescent="0.25">
      <c r="A214" s="1">
        <v>121.6</v>
      </c>
      <c r="B214">
        <v>31.22</v>
      </c>
      <c r="C214" s="3" t="s">
        <v>32</v>
      </c>
      <c r="D214" s="3">
        <v>600597</v>
      </c>
      <c r="E214" s="11" t="s">
        <v>71</v>
      </c>
      <c r="F214">
        <f t="shared" si="4"/>
        <v>0.2208835341365461</v>
      </c>
      <c r="G214" s="9">
        <v>2020</v>
      </c>
      <c r="H214">
        <v>3</v>
      </c>
      <c r="I214">
        <v>0.2208835341365461</v>
      </c>
      <c r="J214" t="str">
        <f t="shared" si="5"/>
        <v>[121.6,31.22,'光明乳业','600597','2002/8/28',0.220883534136546,'2020',3],</v>
      </c>
    </row>
    <row r="215" spans="1:10" x14ac:dyDescent="0.25">
      <c r="A215">
        <v>123.05</v>
      </c>
      <c r="B215">
        <v>46.35</v>
      </c>
      <c r="C215" s="3" t="s">
        <v>33</v>
      </c>
      <c r="D215" s="3" t="s">
        <v>43</v>
      </c>
      <c r="E215" s="11" t="s">
        <v>72</v>
      </c>
      <c r="F215">
        <f t="shared" si="4"/>
        <v>0.88996188055908521</v>
      </c>
      <c r="G215" s="9">
        <v>2020</v>
      </c>
      <c r="H215">
        <v>3</v>
      </c>
      <c r="I215">
        <v>0.88996188055908521</v>
      </c>
      <c r="J215" t="str">
        <f t="shared" si="5"/>
        <v>[123.05,46.35,'中国飞鹤','06186.HK','2019/11/13',0.889961880559085,'2020',3],</v>
      </c>
    </row>
    <row r="216" spans="1:10" x14ac:dyDescent="0.25">
      <c r="A216">
        <v>112.73</v>
      </c>
      <c r="B216">
        <v>40.81</v>
      </c>
      <c r="C216" s="3" t="s">
        <v>4</v>
      </c>
      <c r="D216" s="3" t="s">
        <v>44</v>
      </c>
      <c r="E216" s="11" t="s">
        <v>73</v>
      </c>
      <c r="F216" t="e">
        <f t="shared" si="4"/>
        <v>#DIV/0!</v>
      </c>
      <c r="G216" s="9">
        <v>2020</v>
      </c>
      <c r="H216">
        <v>3</v>
      </c>
      <c r="I216">
        <v>0</v>
      </c>
      <c r="J216" t="str">
        <f t="shared" si="5"/>
        <v>[112.73,40.81,'优然牧业','09858.HK','2021/6/18',0,'2020',3],</v>
      </c>
    </row>
    <row r="217" spans="1:10" x14ac:dyDescent="0.25">
      <c r="A217">
        <v>114.78</v>
      </c>
      <c r="B217">
        <v>22.29</v>
      </c>
      <c r="C217" s="3" t="s">
        <v>5</v>
      </c>
      <c r="D217" s="3" t="s">
        <v>45</v>
      </c>
      <c r="E217" s="11" t="s">
        <v>74</v>
      </c>
      <c r="F217">
        <f t="shared" si="4"/>
        <v>0.13134328358208938</v>
      </c>
      <c r="G217" s="9">
        <v>2020</v>
      </c>
      <c r="H217">
        <v>3</v>
      </c>
      <c r="I217">
        <v>0.13134328358208938</v>
      </c>
      <c r="J217" t="str">
        <f t="shared" si="5"/>
        <v>[114.78,22.29,'H&amp;H国际控股','1112.HK','2010/12/17',0.131343283582089,'2020',3],</v>
      </c>
    </row>
    <row r="218" spans="1:10" x14ac:dyDescent="0.25">
      <c r="A218">
        <v>103.54</v>
      </c>
      <c r="B218">
        <v>30.54</v>
      </c>
      <c r="C218" s="3" t="s">
        <v>6</v>
      </c>
      <c r="D218" s="5" t="s">
        <v>46</v>
      </c>
      <c r="E218" s="11" t="s">
        <v>75</v>
      </c>
      <c r="F218">
        <f t="shared" si="4"/>
        <v>0.11065573770491804</v>
      </c>
      <c r="G218" s="9">
        <v>2020</v>
      </c>
      <c r="H218">
        <v>3</v>
      </c>
      <c r="I218">
        <v>0.11065573770491804</v>
      </c>
      <c r="J218" t="str">
        <f t="shared" si="5"/>
        <v>[103.54,30.54,'新乳业','002946','2019/1/25',0.110655737704918,'2020',3],</v>
      </c>
    </row>
    <row r="219" spans="1:10" x14ac:dyDescent="0.25">
      <c r="A219">
        <v>113.66</v>
      </c>
      <c r="B219">
        <v>28.12</v>
      </c>
      <c r="C219" s="3" t="s">
        <v>7</v>
      </c>
      <c r="D219" s="3" t="s">
        <v>47</v>
      </c>
      <c r="E219" s="11" t="s">
        <v>76</v>
      </c>
      <c r="F219">
        <f t="shared" si="4"/>
        <v>0.14350797266514806</v>
      </c>
      <c r="G219" s="9">
        <v>2020</v>
      </c>
      <c r="H219">
        <v>3</v>
      </c>
      <c r="I219">
        <v>0.14350797266514806</v>
      </c>
      <c r="J219" t="str">
        <f t="shared" si="5"/>
        <v>[113.66,28.12,'澳优乳业','01717.HK','2009/10/8',0.143507972665148,'2020',3],</v>
      </c>
    </row>
    <row r="220" spans="1:10" x14ac:dyDescent="0.25">
      <c r="A220">
        <v>116.81</v>
      </c>
      <c r="B220">
        <v>39.909999999999997</v>
      </c>
      <c r="C220" s="3" t="s">
        <v>34</v>
      </c>
      <c r="D220" s="3" t="s">
        <v>48</v>
      </c>
      <c r="E220" s="11" t="s">
        <v>77</v>
      </c>
      <c r="F220">
        <f t="shared" si="4"/>
        <v>-0.83537313432835825</v>
      </c>
      <c r="G220" s="9">
        <v>2020</v>
      </c>
      <c r="H220">
        <v>3</v>
      </c>
      <c r="I220">
        <v>-0.83537313432835825</v>
      </c>
      <c r="J220" t="str">
        <f t="shared" si="5"/>
        <v>[116.81,39.91,'三元股份',' 600429','2003/9/15',-0.835373134328358,'2020',3],</v>
      </c>
    </row>
    <row r="221" spans="1:10" x14ac:dyDescent="0.25">
      <c r="A221">
        <v>118.57</v>
      </c>
      <c r="B221">
        <v>31.51</v>
      </c>
      <c r="C221" s="3" t="s">
        <v>9</v>
      </c>
      <c r="D221" s="3" t="s">
        <v>49</v>
      </c>
      <c r="E221" s="11" t="s">
        <v>78</v>
      </c>
      <c r="F221">
        <f t="shared" si="4"/>
        <v>1.24</v>
      </c>
      <c r="G221" s="9">
        <v>2020</v>
      </c>
      <c r="H221">
        <v>3</v>
      </c>
      <c r="I221">
        <v>1.24</v>
      </c>
      <c r="J221" t="str">
        <f t="shared" si="5"/>
        <v>[118.57,31.51,'现代牧业','01117.HK','2010/11/26',1.24,'2020',3],</v>
      </c>
    </row>
    <row r="222" spans="1:10" x14ac:dyDescent="0.25">
      <c r="A222">
        <v>126.62</v>
      </c>
      <c r="B222">
        <v>43.81</v>
      </c>
      <c r="C222" s="3" t="s">
        <v>10</v>
      </c>
      <c r="D222" s="3">
        <v>600882</v>
      </c>
      <c r="E222" s="11" t="s">
        <v>79</v>
      </c>
      <c r="F222">
        <f t="shared" si="4"/>
        <v>2.0816432657306292</v>
      </c>
      <c r="G222" s="9">
        <v>2020</v>
      </c>
      <c r="H222">
        <v>3</v>
      </c>
      <c r="I222">
        <v>2.0816432657306292</v>
      </c>
      <c r="J222" t="str">
        <f t="shared" si="5"/>
        <v>[126.62,43.81,'妙可蓝多','600882','1995/12/6',2.08164326573063,'2020',3],</v>
      </c>
    </row>
    <row r="223" spans="1:10" x14ac:dyDescent="0.25">
      <c r="A223">
        <v>117.67</v>
      </c>
      <c r="B223">
        <v>34.19</v>
      </c>
      <c r="C223" s="3" t="s">
        <v>35</v>
      </c>
      <c r="D223" s="3">
        <v>600300</v>
      </c>
      <c r="E223" s="11" t="s">
        <v>80</v>
      </c>
      <c r="F223">
        <f t="shared" si="4"/>
        <v>4.9726027397260282</v>
      </c>
      <c r="G223" s="9">
        <v>2020</v>
      </c>
      <c r="H223">
        <v>3</v>
      </c>
      <c r="I223">
        <v>4.9726027397260282</v>
      </c>
      <c r="J223" t="str">
        <f t="shared" si="5"/>
        <v>[117.67,34.19,'维维股份','600300','2000/6/30',4.97260273972603,'2020',3],</v>
      </c>
    </row>
    <row r="224" spans="1:10" x14ac:dyDescent="0.25">
      <c r="A224">
        <v>81.03</v>
      </c>
      <c r="B224">
        <v>44.29</v>
      </c>
      <c r="C224" s="4" t="s">
        <v>12</v>
      </c>
      <c r="D224" s="4">
        <v>300106</v>
      </c>
      <c r="E224" s="12" t="s">
        <v>81</v>
      </c>
      <c r="F224">
        <f t="shared" si="4"/>
        <v>-0.79096697453120623</v>
      </c>
      <c r="G224" s="9">
        <v>2020</v>
      </c>
      <c r="H224">
        <v>3</v>
      </c>
      <c r="I224">
        <v>-0.79096697453120623</v>
      </c>
      <c r="J224" t="str">
        <f t="shared" si="5"/>
        <v>[81.03,44.29,'西部牧业','300106','2010/8/20',-0.790966974531206,'2020',3],</v>
      </c>
    </row>
    <row r="225" spans="1:10" x14ac:dyDescent="0.25">
      <c r="A225">
        <v>105.11</v>
      </c>
      <c r="B225">
        <v>21.41</v>
      </c>
      <c r="C225" s="4" t="s">
        <v>36</v>
      </c>
      <c r="D225" s="6" t="s">
        <v>50</v>
      </c>
      <c r="E225" s="12" t="s">
        <v>82</v>
      </c>
      <c r="F225">
        <f t="shared" si="4"/>
        <v>1.795918367346939</v>
      </c>
      <c r="G225" s="9">
        <v>2020</v>
      </c>
      <c r="H225">
        <v>3</v>
      </c>
      <c r="I225">
        <v>1.795918367346939</v>
      </c>
      <c r="J225" t="str">
        <f t="shared" si="5"/>
        <v>[105.11,21.41,'皇室集团','002329','2010/1/6',1.79591836734694,'2020',3],</v>
      </c>
    </row>
    <row r="226" spans="1:10" x14ac:dyDescent="0.25">
      <c r="A226">
        <v>115.72</v>
      </c>
      <c r="B226">
        <v>23.53</v>
      </c>
      <c r="C226" s="4" t="s">
        <v>14</v>
      </c>
      <c r="D226" s="7" t="s">
        <v>51</v>
      </c>
      <c r="E226" s="12" t="s">
        <v>83</v>
      </c>
      <c r="F226">
        <f t="shared" si="4"/>
        <v>-9.8214285714285796E-2</v>
      </c>
      <c r="G226" s="9">
        <v>2020</v>
      </c>
      <c r="H226">
        <v>3</v>
      </c>
      <c r="I226">
        <v>-9.8214285714285796E-2</v>
      </c>
      <c r="J226" t="str">
        <f t="shared" si="5"/>
        <v>[115.72,23.53,'雅士利','01230','2010/11/1',-0.0982142857142858,'2020',3],</v>
      </c>
    </row>
    <row r="227" spans="1:10" x14ac:dyDescent="0.25">
      <c r="A227">
        <v>119.62</v>
      </c>
      <c r="B227">
        <v>27.53</v>
      </c>
      <c r="C227" s="4" t="s">
        <v>37</v>
      </c>
      <c r="D227" s="4">
        <v>300898</v>
      </c>
      <c r="E227" s="12" t="s">
        <v>84</v>
      </c>
      <c r="F227">
        <f t="shared" si="4"/>
        <v>0.22369013661612372</v>
      </c>
      <c r="G227" s="9">
        <v>2020</v>
      </c>
      <c r="H227">
        <v>3</v>
      </c>
      <c r="I227">
        <v>0.22369013661612372</v>
      </c>
      <c r="J227" t="str">
        <f t="shared" si="5"/>
        <v>[119.62,27.53,'熊猫乳品','300898','2020/10/16',0.223690136616124,'2020',3],</v>
      </c>
    </row>
    <row r="228" spans="1:10" x14ac:dyDescent="0.25">
      <c r="A228">
        <v>100.69</v>
      </c>
      <c r="B228">
        <v>25.61</v>
      </c>
      <c r="C228" s="4" t="s">
        <v>16</v>
      </c>
      <c r="D228" s="4">
        <v>605337</v>
      </c>
      <c r="E228" s="12" t="s">
        <v>85</v>
      </c>
      <c r="F228">
        <f t="shared" si="4"/>
        <v>0.18131868131868123</v>
      </c>
      <c r="G228" s="9">
        <v>2020</v>
      </c>
      <c r="H228">
        <v>3</v>
      </c>
      <c r="I228">
        <v>0.18131868131868123</v>
      </c>
      <c r="J228" t="str">
        <f t="shared" si="5"/>
        <v>[100.69,25.61,'李子园','605337','2021/2/8',0.181318681318681,'2020',3],</v>
      </c>
    </row>
    <row r="229" spans="1:10" x14ac:dyDescent="0.25">
      <c r="A229">
        <v>111.42</v>
      </c>
      <c r="B229">
        <v>30.68</v>
      </c>
      <c r="C229" s="4" t="s">
        <v>17</v>
      </c>
      <c r="D229" s="4">
        <v>605388</v>
      </c>
      <c r="E229" s="12" t="s">
        <v>86</v>
      </c>
      <c r="F229">
        <f t="shared" si="4"/>
        <v>-0.27457627118644068</v>
      </c>
      <c r="G229" s="9">
        <v>2020</v>
      </c>
      <c r="H229">
        <v>3</v>
      </c>
      <c r="I229">
        <v>-0.27457627118644068</v>
      </c>
      <c r="J229" t="str">
        <f t="shared" si="5"/>
        <v>[111.42,30.68,'均瑶健康','605388','2020/8/18',-0.274576271186441,'2020',3],</v>
      </c>
    </row>
    <row r="230" spans="1:10" x14ac:dyDescent="0.25">
      <c r="A230">
        <v>117.22</v>
      </c>
      <c r="B230">
        <v>36.94</v>
      </c>
      <c r="C230" s="4" t="s">
        <v>38</v>
      </c>
      <c r="D230" s="4">
        <v>832786</v>
      </c>
      <c r="E230" s="4"/>
      <c r="F230">
        <f t="shared" si="4"/>
        <v>-0.37837837837837834</v>
      </c>
      <c r="G230" s="9">
        <v>2020</v>
      </c>
      <c r="H230">
        <v>3</v>
      </c>
      <c r="I230">
        <v>-0.37837837837837834</v>
      </c>
      <c r="J230" t="str">
        <f t="shared" si="5"/>
        <v>[117.22,36.94,'骑士乳业','832786','',-0.378378378378378,'2020',3],</v>
      </c>
    </row>
    <row r="231" spans="1:10" x14ac:dyDescent="0.25">
      <c r="A231">
        <v>109.64</v>
      </c>
      <c r="B231">
        <v>40.97</v>
      </c>
      <c r="C231" s="4" t="s">
        <v>19</v>
      </c>
      <c r="D231" s="7" t="s">
        <v>52</v>
      </c>
      <c r="E231" s="12" t="s">
        <v>87</v>
      </c>
      <c r="F231">
        <f t="shared" si="4"/>
        <v>13.671953857245857</v>
      </c>
      <c r="G231" s="9">
        <v>2020</v>
      </c>
      <c r="H231">
        <v>3</v>
      </c>
      <c r="I231">
        <v>13.671953857245857</v>
      </c>
      <c r="J231" t="str">
        <f t="shared" si="5"/>
        <v>[109.64,40.97,'中国圣牧','01432','2014/7/15',13.6719538572459,'2020',3],</v>
      </c>
    </row>
    <row r="232" spans="1:10" x14ac:dyDescent="0.25">
      <c r="A232">
        <v>108.44</v>
      </c>
      <c r="B232">
        <v>40.39</v>
      </c>
      <c r="C232" s="4" t="s">
        <v>20</v>
      </c>
      <c r="D232" s="4">
        <v>834179</v>
      </c>
      <c r="E232" s="12" t="s">
        <v>88</v>
      </c>
      <c r="F232">
        <f t="shared" si="4"/>
        <v>2.36</v>
      </c>
      <c r="G232" s="9">
        <v>2020</v>
      </c>
      <c r="H232">
        <v>3</v>
      </c>
      <c r="I232">
        <v>2.36</v>
      </c>
      <c r="J232" t="str">
        <f t="shared" si="5"/>
        <v>[108.44,40.39,'赛科星','834179','2015/11/12',2.36,'2020',3],</v>
      </c>
    </row>
    <row r="233" spans="1:10" x14ac:dyDescent="0.25">
      <c r="A233">
        <v>127.33</v>
      </c>
      <c r="B233">
        <v>46.63</v>
      </c>
      <c r="C233" s="4" t="s">
        <v>21</v>
      </c>
      <c r="D233" s="6" t="s">
        <v>53</v>
      </c>
      <c r="E233" s="12" t="s">
        <v>89</v>
      </c>
      <c r="F233">
        <f t="shared" si="4"/>
        <v>2.145631067961165</v>
      </c>
      <c r="G233" s="9">
        <v>2020</v>
      </c>
      <c r="H233">
        <v>3</v>
      </c>
      <c r="I233">
        <v>2.145631067961165</v>
      </c>
      <c r="J233" t="str">
        <f t="shared" si="5"/>
        <v>[127.33,46.63,'贝因美','002570','2011/4/12',2.14563106796116,'2020',3],</v>
      </c>
    </row>
    <row r="234" spans="1:10" x14ac:dyDescent="0.25">
      <c r="A234">
        <v>85.83</v>
      </c>
      <c r="B234">
        <v>43.08</v>
      </c>
      <c r="C234" s="4" t="s">
        <v>22</v>
      </c>
      <c r="D234" s="4">
        <v>600419</v>
      </c>
      <c r="E234" s="12" t="s">
        <v>90</v>
      </c>
      <c r="F234">
        <f t="shared" si="4"/>
        <v>5.0000000000000044E-2</v>
      </c>
      <c r="G234" s="9">
        <v>2020</v>
      </c>
      <c r="H234">
        <v>3</v>
      </c>
      <c r="I234">
        <v>5.0000000000000044E-2</v>
      </c>
      <c r="J234" t="str">
        <f t="shared" si="5"/>
        <v>[85.83,43.08,'天润乳业','600419','2001/6/28',0.05,'2020',3],</v>
      </c>
    </row>
    <row r="235" spans="1:10" x14ac:dyDescent="0.25">
      <c r="A235">
        <v>113.69</v>
      </c>
      <c r="B235">
        <v>23.56</v>
      </c>
      <c r="C235" s="4" t="s">
        <v>23</v>
      </c>
      <c r="D235" s="6" t="s">
        <v>54</v>
      </c>
      <c r="E235" s="12" t="s">
        <v>91</v>
      </c>
      <c r="F235">
        <f t="shared" si="4"/>
        <v>-0.15322580645161285</v>
      </c>
      <c r="G235" s="9">
        <v>2020</v>
      </c>
      <c r="H235">
        <v>3</v>
      </c>
      <c r="I235">
        <v>-0.15322580645161285</v>
      </c>
      <c r="J235" t="str">
        <f t="shared" si="5"/>
        <v>[113.69,23.56,'燕塘乳业','002732','2014/12/5',-0.153225806451613,'2020',3],</v>
      </c>
    </row>
    <row r="236" spans="1:10" x14ac:dyDescent="0.25">
      <c r="A236" s="1">
        <v>114.8</v>
      </c>
      <c r="B236">
        <v>22.29</v>
      </c>
      <c r="C236" s="4" t="s">
        <v>39</v>
      </c>
      <c r="D236" s="7" t="s">
        <v>55</v>
      </c>
      <c r="E236" s="12" t="s">
        <v>92</v>
      </c>
      <c r="F236">
        <f t="shared" si="4"/>
        <v>1.5919282511210764</v>
      </c>
      <c r="G236" s="9">
        <v>2020</v>
      </c>
      <c r="H236">
        <v>3</v>
      </c>
      <c r="I236">
        <v>1.5919282511210764</v>
      </c>
      <c r="J236" t="str">
        <f t="shared" si="5"/>
        <v>[114.8,22.29,'原生态牧业','01431','2013/11/26',1.59192825112108,'2020',3],</v>
      </c>
    </row>
    <row r="237" spans="1:10" x14ac:dyDescent="0.25">
      <c r="A237">
        <v>102.75</v>
      </c>
      <c r="B237" s="1">
        <v>36</v>
      </c>
      <c r="C237" s="4" t="s">
        <v>25</v>
      </c>
      <c r="D237" s="6" t="s">
        <v>56</v>
      </c>
      <c r="E237" s="12" t="s">
        <v>93</v>
      </c>
      <c r="F237">
        <f t="shared" si="4"/>
        <v>-0.80392156862745101</v>
      </c>
      <c r="G237" s="9">
        <v>2020</v>
      </c>
      <c r="H237">
        <v>3</v>
      </c>
      <c r="I237">
        <v>-0.80392156862745101</v>
      </c>
      <c r="J237" t="str">
        <f t="shared" si="5"/>
        <v>[102.75,36,'庄园牧场','002910','2015/10/15',-0.803921568627451,'2020',3],</v>
      </c>
    </row>
    <row r="238" spans="1:10" x14ac:dyDescent="0.25">
      <c r="A238">
        <v>93.74</v>
      </c>
      <c r="B238">
        <v>38.24</v>
      </c>
      <c r="C238" s="4" t="s">
        <v>40</v>
      </c>
      <c r="D238" s="4">
        <v>600359</v>
      </c>
      <c r="E238" s="12" t="s">
        <v>94</v>
      </c>
      <c r="F238">
        <f t="shared" si="4"/>
        <v>3.5961538461538467</v>
      </c>
      <c r="G238" s="9">
        <v>2020</v>
      </c>
      <c r="H238">
        <v>3</v>
      </c>
      <c r="I238">
        <v>3.5961538461538467</v>
      </c>
      <c r="J238" t="str">
        <f t="shared" si="5"/>
        <v>[93.74,38.24,'新农开发','600359','1999/4/29',3.59615384615385,'2020',3],</v>
      </c>
    </row>
    <row r="239" spans="1:10" x14ac:dyDescent="0.25">
      <c r="A239">
        <v>120.81</v>
      </c>
      <c r="B239">
        <v>30.04</v>
      </c>
      <c r="C239" s="4" t="s">
        <v>27</v>
      </c>
      <c r="D239" s="4">
        <v>870122</v>
      </c>
      <c r="E239" s="12" t="s">
        <v>95</v>
      </c>
      <c r="F239">
        <f t="shared" si="4"/>
        <v>0.18181818181818185</v>
      </c>
      <c r="G239" s="9">
        <v>2020</v>
      </c>
      <c r="H239">
        <v>3</v>
      </c>
      <c r="I239">
        <v>0.18181818181818185</v>
      </c>
      <c r="J239" t="str">
        <f t="shared" si="5"/>
        <v>[120.81,30.04,'一景乳业','870122','2016/12/23',0.181818181818182,'2020',3],</v>
      </c>
    </row>
    <row r="240" spans="1:10" x14ac:dyDescent="0.25">
      <c r="A240">
        <v>106.86</v>
      </c>
      <c r="B240">
        <v>38.47</v>
      </c>
      <c r="C240" s="4" t="s">
        <v>28</v>
      </c>
      <c r="D240" s="4">
        <v>830851</v>
      </c>
      <c r="E240" s="12" t="s">
        <v>96</v>
      </c>
      <c r="F240">
        <f t="shared" si="4"/>
        <v>23.615384615384617</v>
      </c>
      <c r="G240" s="9">
        <v>2020</v>
      </c>
      <c r="H240">
        <v>3</v>
      </c>
      <c r="I240">
        <v>23.615384615384617</v>
      </c>
      <c r="J240" t="str">
        <f t="shared" si="5"/>
        <v>[106.86,38.47,'骏华农牧','830851','2014/7/8',23.6153846153846,'2020',3],</v>
      </c>
    </row>
    <row r="241" spans="1:10" x14ac:dyDescent="0.25">
      <c r="A241">
        <v>119.48</v>
      </c>
      <c r="B241" s="1">
        <v>33.1</v>
      </c>
      <c r="C241" s="4" t="s">
        <v>29</v>
      </c>
      <c r="D241" s="4">
        <v>871797</v>
      </c>
      <c r="E241" s="12" t="s">
        <v>97</v>
      </c>
      <c r="F241">
        <f t="shared" si="4"/>
        <v>-2.0346646571213323E-2</v>
      </c>
      <c r="G241" s="9">
        <v>2020</v>
      </c>
      <c r="H241">
        <v>3</v>
      </c>
      <c r="I241">
        <v>-2.0346646571213323E-2</v>
      </c>
      <c r="J241" t="str">
        <f t="shared" si="5"/>
        <v>[119.48,33.1,'达诺乳业','871797','2017/8/10',-0.0203466465712133,'2020',3],</v>
      </c>
    </row>
    <row r="242" spans="1:10" x14ac:dyDescent="0.25">
      <c r="A242">
        <v>111.1</v>
      </c>
      <c r="B242">
        <v>40.72</v>
      </c>
      <c r="C242" s="3" t="s">
        <v>30</v>
      </c>
      <c r="D242" s="3">
        <v>600887</v>
      </c>
      <c r="E242" s="11" t="s">
        <v>69</v>
      </c>
      <c r="F242" s="3">
        <v>902.23</v>
      </c>
      <c r="G242" s="9">
        <v>2019</v>
      </c>
      <c r="H242">
        <v>0</v>
      </c>
      <c r="I242">
        <v>902.23</v>
      </c>
      <c r="J242" t="str">
        <f t="shared" si="5"/>
        <v>[111.1,40.72,'伊利股份','600887','1996/3/12',902.23,'2019',0],</v>
      </c>
    </row>
    <row r="243" spans="1:10" x14ac:dyDescent="0.25">
      <c r="A243">
        <v>110.09</v>
      </c>
      <c r="B243">
        <v>40.880000000000003</v>
      </c>
      <c r="C243" s="3" t="s">
        <v>31</v>
      </c>
      <c r="D243" s="3" t="s">
        <v>42</v>
      </c>
      <c r="E243" s="11" t="s">
        <v>70</v>
      </c>
      <c r="F243" s="3">
        <v>790.3</v>
      </c>
      <c r="G243" s="9">
        <v>2019</v>
      </c>
      <c r="H243">
        <v>0</v>
      </c>
      <c r="I243">
        <v>790.3</v>
      </c>
      <c r="J243" t="str">
        <f t="shared" si="5"/>
        <v>[110.09,40.88,'蒙牛乳业','2319.HK','2004/6/4',790.3,'2019',0],</v>
      </c>
    </row>
    <row r="244" spans="1:10" x14ac:dyDescent="0.25">
      <c r="A244" s="1">
        <v>121</v>
      </c>
      <c r="B244">
        <v>31.22</v>
      </c>
      <c r="C244" s="3" t="s">
        <v>32</v>
      </c>
      <c r="D244" s="3">
        <v>600597</v>
      </c>
      <c r="E244" s="11" t="s">
        <v>71</v>
      </c>
      <c r="F244" s="3">
        <v>225.6</v>
      </c>
      <c r="G244" s="9">
        <v>2019</v>
      </c>
      <c r="H244">
        <v>0</v>
      </c>
      <c r="I244">
        <v>225.6</v>
      </c>
      <c r="J244" t="str">
        <f t="shared" si="5"/>
        <v>[121,31.22,'光明乳业','600597','2002/8/28',225.6,'2019',0],</v>
      </c>
    </row>
    <row r="245" spans="1:10" x14ac:dyDescent="0.25">
      <c r="A245">
        <v>122.45</v>
      </c>
      <c r="B245">
        <v>46.35</v>
      </c>
      <c r="C245" s="3" t="s">
        <v>33</v>
      </c>
      <c r="D245" s="3" t="s">
        <v>43</v>
      </c>
      <c r="E245" s="11" t="s">
        <v>72</v>
      </c>
      <c r="F245" s="3">
        <v>137.22</v>
      </c>
      <c r="G245" s="9">
        <v>2019</v>
      </c>
      <c r="H245">
        <v>0</v>
      </c>
      <c r="I245">
        <v>137.22</v>
      </c>
      <c r="J245" t="str">
        <f t="shared" si="5"/>
        <v>[122.45,46.35,'中国飞鹤','06186.HK','2019/11/13',137.22,'2019',0],</v>
      </c>
    </row>
    <row r="246" spans="1:10" x14ac:dyDescent="0.25">
      <c r="A246">
        <v>112.13</v>
      </c>
      <c r="B246">
        <v>40.81</v>
      </c>
      <c r="C246" s="3" t="s">
        <v>4</v>
      </c>
      <c r="D246" s="3" t="s">
        <v>44</v>
      </c>
      <c r="E246" s="11" t="s">
        <v>73</v>
      </c>
      <c r="F246" s="3">
        <v>-1</v>
      </c>
      <c r="G246" s="9">
        <v>2019</v>
      </c>
      <c r="H246">
        <v>0</v>
      </c>
      <c r="I246">
        <v>-1</v>
      </c>
      <c r="J246" t="str">
        <f t="shared" si="5"/>
        <v>[112.13,40.81,'优然牧业','09858.HK','2021/6/18',-1,'2019',0],</v>
      </c>
    </row>
    <row r="247" spans="1:10" x14ac:dyDescent="0.25">
      <c r="A247">
        <v>114.18</v>
      </c>
      <c r="B247">
        <v>22.29</v>
      </c>
      <c r="C247" s="3" t="s">
        <v>5</v>
      </c>
      <c r="D247" s="3" t="s">
        <v>45</v>
      </c>
      <c r="E247" s="11" t="s">
        <v>74</v>
      </c>
      <c r="F247" s="3">
        <v>109.25</v>
      </c>
      <c r="G247" s="9">
        <v>2019</v>
      </c>
      <c r="H247">
        <v>0</v>
      </c>
      <c r="I247">
        <v>109.25</v>
      </c>
      <c r="J247" t="str">
        <f t="shared" si="5"/>
        <v>[114.18,22.29,'H&amp;H国际控股','1112.HK','2010/12/17',109.25,'2019',0],</v>
      </c>
    </row>
    <row r="248" spans="1:10" x14ac:dyDescent="0.25">
      <c r="A248">
        <v>102.94</v>
      </c>
      <c r="B248">
        <v>30.54</v>
      </c>
      <c r="C248" s="3" t="s">
        <v>6</v>
      </c>
      <c r="D248" s="5" t="s">
        <v>46</v>
      </c>
      <c r="E248" s="11" t="s">
        <v>75</v>
      </c>
      <c r="F248" s="3">
        <v>56.75</v>
      </c>
      <c r="G248" s="9">
        <v>2019</v>
      </c>
      <c r="H248">
        <v>0</v>
      </c>
      <c r="I248">
        <v>56.75</v>
      </c>
      <c r="J248" t="str">
        <f t="shared" si="5"/>
        <v>[102.94,30.54,'新乳业','002946','2019/1/25',56.75,'2019',0],</v>
      </c>
    </row>
    <row r="249" spans="1:10" x14ac:dyDescent="0.25">
      <c r="A249">
        <v>113.06</v>
      </c>
      <c r="B249">
        <v>28.12</v>
      </c>
      <c r="C249" s="3" t="s">
        <v>7</v>
      </c>
      <c r="D249" s="3" t="s">
        <v>47</v>
      </c>
      <c r="E249" s="11" t="s">
        <v>76</v>
      </c>
      <c r="F249" s="3">
        <v>67.36</v>
      </c>
      <c r="G249" s="9">
        <v>2019</v>
      </c>
      <c r="H249">
        <v>0</v>
      </c>
      <c r="I249">
        <v>67.36</v>
      </c>
      <c r="J249" t="str">
        <f t="shared" si="5"/>
        <v>[113.06,28.12,'澳优乳业','01717.HK','2009/10/8',67.36,'2019',0],</v>
      </c>
    </row>
    <row r="250" spans="1:10" x14ac:dyDescent="0.25">
      <c r="A250">
        <v>116.21</v>
      </c>
      <c r="B250">
        <v>39.909999999999997</v>
      </c>
      <c r="C250" s="3" t="s">
        <v>34</v>
      </c>
      <c r="D250" s="3" t="s">
        <v>48</v>
      </c>
      <c r="E250" s="11" t="s">
        <v>77</v>
      </c>
      <c r="F250" s="3">
        <v>81.510000000000005</v>
      </c>
      <c r="G250" s="9">
        <v>2019</v>
      </c>
      <c r="H250">
        <v>0</v>
      </c>
      <c r="I250">
        <v>81.510000000000005</v>
      </c>
      <c r="J250" t="str">
        <f t="shared" si="5"/>
        <v>[116.21,39.91,'三元股份',' 600429','2003/9/15',81.51,'2019',0],</v>
      </c>
    </row>
    <row r="251" spans="1:10" x14ac:dyDescent="0.25">
      <c r="A251">
        <v>117.97</v>
      </c>
      <c r="B251">
        <v>31.51</v>
      </c>
      <c r="C251" s="3" t="s">
        <v>9</v>
      </c>
      <c r="D251" s="3" t="s">
        <v>49</v>
      </c>
      <c r="E251" s="11" t="s">
        <v>78</v>
      </c>
      <c r="F251" s="3">
        <v>55.14</v>
      </c>
      <c r="G251" s="9">
        <v>2019</v>
      </c>
      <c r="H251">
        <v>0</v>
      </c>
      <c r="I251">
        <v>55.14</v>
      </c>
      <c r="J251" t="str">
        <f t="shared" si="5"/>
        <v>[117.97,31.51,'现代牧业','01117.HK','2010/11/26',55.14,'2019',0],</v>
      </c>
    </row>
    <row r="252" spans="1:10" x14ac:dyDescent="0.25">
      <c r="A252">
        <v>126.02</v>
      </c>
      <c r="B252">
        <v>43.81</v>
      </c>
      <c r="C252" s="3" t="s">
        <v>10</v>
      </c>
      <c r="D252" s="3">
        <v>600882</v>
      </c>
      <c r="E252" s="11" t="s">
        <v>79</v>
      </c>
      <c r="F252" s="3">
        <v>17.440000000000001</v>
      </c>
      <c r="G252" s="9">
        <v>2019</v>
      </c>
      <c r="H252">
        <v>0</v>
      </c>
      <c r="I252">
        <v>17.440000000000001</v>
      </c>
      <c r="J252" t="str">
        <f t="shared" si="5"/>
        <v>[126.02,43.81,'妙可蓝多','600882','1995/12/6',17.44,'2019',0],</v>
      </c>
    </row>
    <row r="253" spans="1:10" x14ac:dyDescent="0.25">
      <c r="A253">
        <v>117.07</v>
      </c>
      <c r="B253">
        <v>34.19</v>
      </c>
      <c r="C253" s="3" t="s">
        <v>35</v>
      </c>
      <c r="D253" s="3">
        <v>600300</v>
      </c>
      <c r="E253" s="11" t="s">
        <v>80</v>
      </c>
      <c r="F253" s="3">
        <v>50.39</v>
      </c>
      <c r="G253" s="9">
        <v>2019</v>
      </c>
      <c r="H253">
        <v>0</v>
      </c>
      <c r="I253">
        <v>50.39</v>
      </c>
      <c r="J253" t="str">
        <f t="shared" si="5"/>
        <v>[117.07,34.19,'维维股份','600300','2000/6/30',50.39,'2019',0],</v>
      </c>
    </row>
    <row r="254" spans="1:10" x14ac:dyDescent="0.25">
      <c r="A254">
        <v>80.430000000000007</v>
      </c>
      <c r="B254">
        <v>44.29</v>
      </c>
      <c r="C254" s="4" t="s">
        <v>12</v>
      </c>
      <c r="D254" s="4">
        <v>300106</v>
      </c>
      <c r="E254" s="12" t="s">
        <v>81</v>
      </c>
      <c r="F254" s="4">
        <v>6.49</v>
      </c>
      <c r="G254" s="9">
        <v>2019</v>
      </c>
      <c r="H254">
        <v>0</v>
      </c>
      <c r="I254">
        <v>6.49</v>
      </c>
      <c r="J254" t="str">
        <f t="shared" si="5"/>
        <v>[80.43,44.29,'西部牧业','300106','2010/8/20',6.49,'2019',0],</v>
      </c>
    </row>
    <row r="255" spans="1:10" x14ac:dyDescent="0.25">
      <c r="A255">
        <v>104.51</v>
      </c>
      <c r="B255">
        <v>21.41</v>
      </c>
      <c r="C255" s="4" t="s">
        <v>36</v>
      </c>
      <c r="D255" s="6" t="s">
        <v>50</v>
      </c>
      <c r="E255" s="12" t="s">
        <v>82</v>
      </c>
      <c r="F255" s="4">
        <v>22.53</v>
      </c>
      <c r="G255" s="9">
        <v>2019</v>
      </c>
      <c r="H255">
        <v>0</v>
      </c>
      <c r="I255">
        <v>22.53</v>
      </c>
      <c r="J255" t="str">
        <f t="shared" si="5"/>
        <v>[104.51,21.41,'皇室集团','002329','2010/1/6',22.53,'2019',0],</v>
      </c>
    </row>
    <row r="256" spans="1:10" x14ac:dyDescent="0.25">
      <c r="A256">
        <v>115.12</v>
      </c>
      <c r="B256">
        <v>23.53</v>
      </c>
      <c r="C256" s="4" t="s">
        <v>14</v>
      </c>
      <c r="D256" s="7" t="s">
        <v>51</v>
      </c>
      <c r="E256" s="12" t="s">
        <v>83</v>
      </c>
      <c r="F256" s="4">
        <v>34.119999999999997</v>
      </c>
      <c r="G256" s="9">
        <v>2019</v>
      </c>
      <c r="H256">
        <v>0</v>
      </c>
      <c r="I256">
        <v>34.119999999999997</v>
      </c>
      <c r="J256" t="str">
        <f t="shared" si="5"/>
        <v>[115.12,23.53,'雅士利','01230','2010/11/1',34.12,'2019',0],</v>
      </c>
    </row>
    <row r="257" spans="1:10" x14ac:dyDescent="0.25">
      <c r="A257">
        <v>119.02</v>
      </c>
      <c r="B257">
        <v>27.53</v>
      </c>
      <c r="C257" s="4" t="s">
        <v>37</v>
      </c>
      <c r="D257" s="4">
        <v>300898</v>
      </c>
      <c r="E257" s="12" t="s">
        <v>84</v>
      </c>
      <c r="F257" s="4">
        <v>6.04</v>
      </c>
      <c r="G257" s="9">
        <v>2019</v>
      </c>
      <c r="H257">
        <v>0</v>
      </c>
      <c r="I257">
        <v>6.04</v>
      </c>
      <c r="J257" t="str">
        <f t="shared" si="5"/>
        <v>[119.02,27.53,'熊猫乳品','300898','2020/10/16',6.04,'2019',0],</v>
      </c>
    </row>
    <row r="258" spans="1:10" x14ac:dyDescent="0.25">
      <c r="A258">
        <v>100.09</v>
      </c>
      <c r="B258">
        <v>25.61</v>
      </c>
      <c r="C258" s="4" t="s">
        <v>16</v>
      </c>
      <c r="D258" s="4">
        <v>605337</v>
      </c>
      <c r="E258" s="12" t="s">
        <v>85</v>
      </c>
      <c r="F258" s="4">
        <v>9.75</v>
      </c>
      <c r="G258" s="9">
        <v>2019</v>
      </c>
      <c r="H258">
        <v>0</v>
      </c>
      <c r="I258">
        <v>9.75</v>
      </c>
      <c r="J258" t="str">
        <f t="shared" si="5"/>
        <v>[100.09,25.61,'李子园','605337','2021/2/8',9.75,'2019',0],</v>
      </c>
    </row>
    <row r="259" spans="1:10" x14ac:dyDescent="0.25">
      <c r="A259">
        <v>111.22</v>
      </c>
      <c r="B259">
        <v>30.68</v>
      </c>
      <c r="C259" s="4" t="s">
        <v>17</v>
      </c>
      <c r="D259" s="4">
        <v>605388</v>
      </c>
      <c r="E259" s="12" t="s">
        <v>86</v>
      </c>
      <c r="F259" s="4">
        <v>12.46</v>
      </c>
      <c r="G259" s="9">
        <v>2019</v>
      </c>
      <c r="H259">
        <v>0</v>
      </c>
      <c r="I259">
        <v>12.46</v>
      </c>
      <c r="J259" t="str">
        <f t="shared" ref="J259:J322" si="6">"["&amp;A259&amp;","&amp;B259&amp;","&amp;"'"&amp;C259&amp;"','"&amp;D259&amp;"','"&amp;E259&amp;"',"&amp;I259&amp;",'"&amp;G259&amp;"',"&amp;H259&amp;"],"</f>
        <v>[111.22,30.68,'均瑶健康','605388','2020/8/18',12.46,'2019',0],</v>
      </c>
    </row>
    <row r="260" spans="1:10" x14ac:dyDescent="0.25">
      <c r="A260">
        <v>116.62</v>
      </c>
      <c r="B260">
        <v>36.94</v>
      </c>
      <c r="C260" s="4" t="s">
        <v>38</v>
      </c>
      <c r="D260" s="4">
        <v>832786</v>
      </c>
      <c r="E260" s="4"/>
      <c r="F260" s="4">
        <v>6.54</v>
      </c>
      <c r="G260" s="9">
        <v>2019</v>
      </c>
      <c r="H260">
        <v>0</v>
      </c>
      <c r="I260">
        <v>6.54</v>
      </c>
      <c r="J260" t="str">
        <f t="shared" si="6"/>
        <v>[116.62,36.94,'骑士乳业','832786','',6.54,'2019',0],</v>
      </c>
    </row>
    <row r="261" spans="1:10" x14ac:dyDescent="0.25">
      <c r="A261">
        <v>109.04</v>
      </c>
      <c r="B261">
        <v>40.97</v>
      </c>
      <c r="C261" s="4" t="s">
        <v>19</v>
      </c>
      <c r="D261" s="7" t="s">
        <v>52</v>
      </c>
      <c r="E261" s="12" t="s">
        <v>87</v>
      </c>
      <c r="F261" s="8">
        <v>25.4</v>
      </c>
      <c r="G261" s="9">
        <v>2019</v>
      </c>
      <c r="H261">
        <v>0</v>
      </c>
      <c r="I261">
        <v>25.4</v>
      </c>
      <c r="J261" t="str">
        <f t="shared" si="6"/>
        <v>[109.04,40.97,'中国圣牧','01432','2014/7/15',25.4,'2019',0],</v>
      </c>
    </row>
    <row r="262" spans="1:10" x14ac:dyDescent="0.25">
      <c r="A262">
        <v>107.84</v>
      </c>
      <c r="B262">
        <v>40.39</v>
      </c>
      <c r="C262" s="4" t="s">
        <v>20</v>
      </c>
      <c r="D262" s="4">
        <v>834179</v>
      </c>
      <c r="E262" s="12" t="s">
        <v>88</v>
      </c>
      <c r="F262" s="8">
        <v>27.8</v>
      </c>
      <c r="G262" s="9">
        <v>2019</v>
      </c>
      <c r="H262">
        <v>0</v>
      </c>
      <c r="I262">
        <v>27.8</v>
      </c>
      <c r="J262" t="str">
        <f t="shared" si="6"/>
        <v>[107.84,40.39,'赛科星','834179','2015/11/12',27.8,'2019',0],</v>
      </c>
    </row>
    <row r="263" spans="1:10" x14ac:dyDescent="0.25">
      <c r="A263">
        <v>126.73</v>
      </c>
      <c r="B263">
        <v>46.63</v>
      </c>
      <c r="C263" s="4" t="s">
        <v>21</v>
      </c>
      <c r="D263" s="6" t="s">
        <v>53</v>
      </c>
      <c r="E263" s="12" t="s">
        <v>89</v>
      </c>
      <c r="F263" s="4">
        <v>27.85</v>
      </c>
      <c r="G263" s="9">
        <v>2019</v>
      </c>
      <c r="H263">
        <v>0</v>
      </c>
      <c r="I263">
        <v>27.85</v>
      </c>
      <c r="J263" t="str">
        <f t="shared" si="6"/>
        <v>[126.73,46.63,'贝因美','002570','2011/4/12',27.85,'2019',0],</v>
      </c>
    </row>
    <row r="264" spans="1:10" x14ac:dyDescent="0.25">
      <c r="A264">
        <v>85.23</v>
      </c>
      <c r="B264">
        <v>43.08</v>
      </c>
      <c r="C264" s="4" t="s">
        <v>22</v>
      </c>
      <c r="D264" s="4">
        <v>600419</v>
      </c>
      <c r="E264" s="12" t="s">
        <v>90</v>
      </c>
      <c r="F264" s="4">
        <v>16.27</v>
      </c>
      <c r="G264" s="9">
        <v>2019</v>
      </c>
      <c r="H264">
        <v>0</v>
      </c>
      <c r="I264">
        <v>16.27</v>
      </c>
      <c r="J264" t="str">
        <f t="shared" si="6"/>
        <v>[85.23,43.08,'天润乳业','600419','2001/6/28',16.27,'2019',0],</v>
      </c>
    </row>
    <row r="265" spans="1:10" x14ac:dyDescent="0.25">
      <c r="A265">
        <v>113.09</v>
      </c>
      <c r="B265">
        <v>23.56</v>
      </c>
      <c r="C265" s="4" t="s">
        <v>23</v>
      </c>
      <c r="D265" s="6" t="s">
        <v>54</v>
      </c>
      <c r="E265" s="12" t="s">
        <v>91</v>
      </c>
      <c r="F265" s="4">
        <v>14.71</v>
      </c>
      <c r="G265" s="9">
        <v>2019</v>
      </c>
      <c r="H265">
        <v>0</v>
      </c>
      <c r="I265">
        <v>14.71</v>
      </c>
      <c r="J265" t="str">
        <f t="shared" si="6"/>
        <v>[113.09,23.56,'燕塘乳业','002732','2014/12/5',14.71,'2019',0],</v>
      </c>
    </row>
    <row r="266" spans="1:10" x14ac:dyDescent="0.25">
      <c r="A266" s="1">
        <v>114.2</v>
      </c>
      <c r="B266">
        <v>22.29</v>
      </c>
      <c r="C266" s="4" t="s">
        <v>39</v>
      </c>
      <c r="D266" s="7" t="s">
        <v>55</v>
      </c>
      <c r="E266" s="12" t="s">
        <v>92</v>
      </c>
      <c r="F266" s="8">
        <v>13.9</v>
      </c>
      <c r="G266" s="9">
        <v>2019</v>
      </c>
      <c r="H266">
        <v>0</v>
      </c>
      <c r="I266">
        <v>13.9</v>
      </c>
      <c r="J266" t="str">
        <f t="shared" si="6"/>
        <v>[114.2,22.29,'原生态牧业','01431','2013/11/26',13.9,'2019',0],</v>
      </c>
    </row>
    <row r="267" spans="1:10" x14ac:dyDescent="0.25">
      <c r="A267">
        <v>102.15</v>
      </c>
      <c r="B267" s="1">
        <v>36</v>
      </c>
      <c r="C267" s="4" t="s">
        <v>25</v>
      </c>
      <c r="D267" s="6" t="s">
        <v>56</v>
      </c>
      <c r="E267" s="12" t="s">
        <v>93</v>
      </c>
      <c r="F267" s="4">
        <v>8.14</v>
      </c>
      <c r="G267" s="9">
        <v>2019</v>
      </c>
      <c r="H267">
        <v>0</v>
      </c>
      <c r="I267">
        <v>8.14</v>
      </c>
      <c r="J267" t="str">
        <f t="shared" si="6"/>
        <v>[102.15,36,'庄园牧场','002910','2015/10/15',8.14,'2019',0],</v>
      </c>
    </row>
    <row r="268" spans="1:10" x14ac:dyDescent="0.25">
      <c r="A268">
        <v>93.14</v>
      </c>
      <c r="B268">
        <v>38.24</v>
      </c>
      <c r="C268" s="4" t="s">
        <v>40</v>
      </c>
      <c r="D268" s="4">
        <v>600359</v>
      </c>
      <c r="E268" s="12" t="s">
        <v>94</v>
      </c>
      <c r="F268" s="4">
        <v>5.51</v>
      </c>
      <c r="G268" s="9">
        <v>2019</v>
      </c>
      <c r="H268">
        <v>0</v>
      </c>
      <c r="I268">
        <v>5.51</v>
      </c>
      <c r="J268" t="str">
        <f t="shared" si="6"/>
        <v>[93.14,38.24,'新农开发','600359','1999/4/29',5.51,'2019',0],</v>
      </c>
    </row>
    <row r="269" spans="1:10" x14ac:dyDescent="0.25">
      <c r="A269">
        <v>120.21</v>
      </c>
      <c r="B269">
        <v>30.04</v>
      </c>
      <c r="C269" s="4" t="s">
        <v>27</v>
      </c>
      <c r="D269" s="4">
        <v>870122</v>
      </c>
      <c r="E269" s="12" t="s">
        <v>95</v>
      </c>
      <c r="F269" s="4">
        <v>1.72</v>
      </c>
      <c r="G269" s="9">
        <v>2019</v>
      </c>
      <c r="H269">
        <v>0</v>
      </c>
      <c r="I269">
        <v>1.72</v>
      </c>
      <c r="J269" t="str">
        <f t="shared" si="6"/>
        <v>[120.21,30.04,'一景乳业','870122','2016/12/23',1.72,'2019',0],</v>
      </c>
    </row>
    <row r="270" spans="1:10" x14ac:dyDescent="0.25">
      <c r="A270">
        <v>106.26</v>
      </c>
      <c r="B270">
        <v>38.47</v>
      </c>
      <c r="C270" s="4" t="s">
        <v>28</v>
      </c>
      <c r="D270" s="4">
        <v>830851</v>
      </c>
      <c r="E270" s="12" t="s">
        <v>96</v>
      </c>
      <c r="F270" s="4">
        <v>1.51</v>
      </c>
      <c r="G270" s="9">
        <v>2019</v>
      </c>
      <c r="H270">
        <v>0</v>
      </c>
      <c r="I270">
        <v>1.51</v>
      </c>
      <c r="J270" t="str">
        <f t="shared" si="6"/>
        <v>[106.26,38.47,'骏华农牧','830851','2014/7/8',1.51,'2019',0],</v>
      </c>
    </row>
    <row r="271" spans="1:10" x14ac:dyDescent="0.25">
      <c r="A271">
        <v>118.88</v>
      </c>
      <c r="B271" s="1">
        <v>33.1</v>
      </c>
      <c r="C271" s="4" t="s">
        <v>29</v>
      </c>
      <c r="D271" s="4">
        <v>871797</v>
      </c>
      <c r="E271" s="12" t="s">
        <v>97</v>
      </c>
      <c r="F271" s="4">
        <v>1.94</v>
      </c>
      <c r="G271" s="9">
        <v>2019</v>
      </c>
      <c r="H271">
        <v>0</v>
      </c>
      <c r="I271">
        <v>1.94</v>
      </c>
      <c r="J271" t="str">
        <f t="shared" si="6"/>
        <v>[118.88,33.1,'达诺乳业','871797','2017/8/10',1.94,'2019',0],</v>
      </c>
    </row>
    <row r="272" spans="1:10" x14ac:dyDescent="0.25">
      <c r="A272">
        <v>111.3</v>
      </c>
      <c r="B272">
        <v>40.72</v>
      </c>
      <c r="C272" s="3" t="s">
        <v>30</v>
      </c>
      <c r="D272" s="3">
        <v>600887</v>
      </c>
      <c r="E272" s="11" t="s">
        <v>69</v>
      </c>
      <c r="F272" s="3">
        <v>69.510000000000005</v>
      </c>
      <c r="G272" s="9">
        <v>2019</v>
      </c>
      <c r="H272">
        <v>1</v>
      </c>
      <c r="I272">
        <v>69.510000000000005</v>
      </c>
      <c r="J272" t="str">
        <f t="shared" si="6"/>
        <v>[111.3,40.72,'伊利股份','600887','1996/3/12',69.51,'2019',1],</v>
      </c>
    </row>
    <row r="273" spans="1:10" x14ac:dyDescent="0.25">
      <c r="A273">
        <v>110.29</v>
      </c>
      <c r="B273">
        <v>40.880000000000003</v>
      </c>
      <c r="C273" s="3" t="s">
        <v>31</v>
      </c>
      <c r="D273" s="3" t="s">
        <v>42</v>
      </c>
      <c r="E273" s="11" t="s">
        <v>70</v>
      </c>
      <c r="F273" s="3">
        <v>41.05</v>
      </c>
      <c r="G273" s="9">
        <v>2019</v>
      </c>
      <c r="H273">
        <v>1</v>
      </c>
      <c r="I273">
        <v>41.05</v>
      </c>
      <c r="J273" t="str">
        <f t="shared" si="6"/>
        <v>[110.29,40.88,'蒙牛乳业','2319.HK','2004/6/4',41.05,'2019',1],</v>
      </c>
    </row>
    <row r="274" spans="1:10" x14ac:dyDescent="0.25">
      <c r="A274" s="1">
        <v>121.2</v>
      </c>
      <c r="B274">
        <v>31.22</v>
      </c>
      <c r="C274" s="3" t="s">
        <v>32</v>
      </c>
      <c r="D274" s="3">
        <v>600597</v>
      </c>
      <c r="E274" s="11" t="s">
        <v>71</v>
      </c>
      <c r="F274" s="3">
        <v>4.9800000000000004</v>
      </c>
      <c r="G274" s="9">
        <v>2019</v>
      </c>
      <c r="H274">
        <v>1</v>
      </c>
      <c r="I274">
        <v>4.9800000000000004</v>
      </c>
      <c r="J274" t="str">
        <f t="shared" si="6"/>
        <v>[121.2,31.22,'光明乳业','600597','2002/8/28',4.98,'2019',1],</v>
      </c>
    </row>
    <row r="275" spans="1:10" x14ac:dyDescent="0.25">
      <c r="A275">
        <v>122.65</v>
      </c>
      <c r="B275">
        <v>46.35</v>
      </c>
      <c r="C275" s="3" t="s">
        <v>33</v>
      </c>
      <c r="D275" s="3" t="s">
        <v>43</v>
      </c>
      <c r="E275" s="11" t="s">
        <v>72</v>
      </c>
      <c r="F275" s="3">
        <v>39.35</v>
      </c>
      <c r="G275" s="9">
        <v>2019</v>
      </c>
      <c r="H275">
        <v>1</v>
      </c>
      <c r="I275">
        <v>39.35</v>
      </c>
      <c r="J275" t="str">
        <f t="shared" si="6"/>
        <v>[122.65,46.35,'中国飞鹤','06186.HK','2019/11/13',39.35,'2019',1],</v>
      </c>
    </row>
    <row r="276" spans="1:10" x14ac:dyDescent="0.25">
      <c r="A276">
        <v>112.33</v>
      </c>
      <c r="B276">
        <v>40.81</v>
      </c>
      <c r="C276" s="3" t="s">
        <v>4</v>
      </c>
      <c r="D276" s="3" t="s">
        <v>44</v>
      </c>
      <c r="E276" s="11" t="s">
        <v>73</v>
      </c>
      <c r="F276" s="3">
        <v>0</v>
      </c>
      <c r="G276" s="9">
        <v>2019</v>
      </c>
      <c r="H276">
        <v>1</v>
      </c>
      <c r="I276">
        <v>0</v>
      </c>
      <c r="J276" t="str">
        <f t="shared" si="6"/>
        <v>[112.33,40.81,'优然牧业','09858.HK','2021/6/18',0,'2019',1],</v>
      </c>
    </row>
    <row r="277" spans="1:10" x14ac:dyDescent="0.25">
      <c r="A277">
        <v>114.38</v>
      </c>
      <c r="B277">
        <v>22.29</v>
      </c>
      <c r="C277" s="3" t="s">
        <v>5</v>
      </c>
      <c r="D277" s="3" t="s">
        <v>45</v>
      </c>
      <c r="E277" s="11" t="s">
        <v>74</v>
      </c>
      <c r="F277" s="3">
        <v>10.050000000000001</v>
      </c>
      <c r="G277" s="9">
        <v>2019</v>
      </c>
      <c r="H277">
        <v>1</v>
      </c>
      <c r="I277">
        <v>10.050000000000001</v>
      </c>
      <c r="J277" t="str">
        <f t="shared" si="6"/>
        <v>[114.38,22.29,'H&amp;H国际控股','1112.HK','2010/12/17',10.05,'2019',1],</v>
      </c>
    </row>
    <row r="278" spans="1:10" x14ac:dyDescent="0.25">
      <c r="A278">
        <v>103.14</v>
      </c>
      <c r="B278">
        <v>30.54</v>
      </c>
      <c r="C278" s="3" t="s">
        <v>6</v>
      </c>
      <c r="D278" s="5" t="s">
        <v>46</v>
      </c>
      <c r="E278" s="11" t="s">
        <v>75</v>
      </c>
      <c r="F278" s="3">
        <v>2.44</v>
      </c>
      <c r="G278" s="9">
        <v>2019</v>
      </c>
      <c r="H278">
        <v>1</v>
      </c>
      <c r="I278">
        <v>2.44</v>
      </c>
      <c r="J278" t="str">
        <f t="shared" si="6"/>
        <v>[103.14,30.54,'新乳业','002946','2019/1/25',2.44,'2019',1],</v>
      </c>
    </row>
    <row r="279" spans="1:10" x14ac:dyDescent="0.25">
      <c r="A279">
        <v>113.26</v>
      </c>
      <c r="B279">
        <v>28.12</v>
      </c>
      <c r="C279" s="3" t="s">
        <v>7</v>
      </c>
      <c r="D279" s="3" t="s">
        <v>47</v>
      </c>
      <c r="E279" s="11" t="s">
        <v>76</v>
      </c>
      <c r="F279" s="3">
        <v>8.7799999999999994</v>
      </c>
      <c r="G279" s="9">
        <v>2019</v>
      </c>
      <c r="H279">
        <v>1</v>
      </c>
      <c r="I279">
        <v>8.7799999999999994</v>
      </c>
      <c r="J279" t="str">
        <f t="shared" si="6"/>
        <v>[113.26,28.12,'澳优乳业','01717.HK','2009/10/8',8.78,'2019',1],</v>
      </c>
    </row>
    <row r="280" spans="1:10" x14ac:dyDescent="0.25">
      <c r="A280">
        <v>116.41</v>
      </c>
      <c r="B280">
        <v>39.909999999999997</v>
      </c>
      <c r="C280" s="3" t="s">
        <v>34</v>
      </c>
      <c r="D280" s="3" t="s">
        <v>48</v>
      </c>
      <c r="E280" s="11" t="s">
        <v>77</v>
      </c>
      <c r="F280" s="3">
        <v>1.34</v>
      </c>
      <c r="G280" s="9">
        <v>2019</v>
      </c>
      <c r="H280">
        <v>1</v>
      </c>
      <c r="I280">
        <v>1.34</v>
      </c>
      <c r="J280" t="str">
        <f t="shared" si="6"/>
        <v>[116.41,39.91,'三元股份',' 600429','2003/9/15',1.34,'2019',1],</v>
      </c>
    </row>
    <row r="281" spans="1:10" x14ac:dyDescent="0.25">
      <c r="A281">
        <v>118.17</v>
      </c>
      <c r="B281">
        <v>31.51</v>
      </c>
      <c r="C281" s="3" t="s">
        <v>9</v>
      </c>
      <c r="D281" s="3" t="s">
        <v>49</v>
      </c>
      <c r="E281" s="11" t="s">
        <v>78</v>
      </c>
      <c r="F281" s="3">
        <v>3.5</v>
      </c>
      <c r="G281" s="9">
        <v>2019</v>
      </c>
      <c r="H281">
        <v>1</v>
      </c>
      <c r="I281">
        <v>3.5</v>
      </c>
      <c r="J281" t="str">
        <f t="shared" si="6"/>
        <v>[118.17,31.51,'现代牧业','01117.HK','2010/11/26',3.5,'2019',1],</v>
      </c>
    </row>
    <row r="282" spans="1:10" x14ac:dyDescent="0.25">
      <c r="A282">
        <v>126.22</v>
      </c>
      <c r="B282">
        <v>43.81</v>
      </c>
      <c r="C282" s="3" t="s">
        <v>10</v>
      </c>
      <c r="D282" s="3">
        <v>600882</v>
      </c>
      <c r="E282" s="11" t="s">
        <v>79</v>
      </c>
      <c r="F282" s="3">
        <v>0.1923</v>
      </c>
      <c r="G282" s="9">
        <v>2019</v>
      </c>
      <c r="H282">
        <v>1</v>
      </c>
      <c r="I282">
        <v>0.1923</v>
      </c>
      <c r="J282" t="str">
        <f t="shared" si="6"/>
        <v>[126.22,43.81,'妙可蓝多','600882','1995/12/6',0.1923,'2019',1],</v>
      </c>
    </row>
    <row r="283" spans="1:10" x14ac:dyDescent="0.25">
      <c r="A283">
        <v>117.27</v>
      </c>
      <c r="B283">
        <v>34.19</v>
      </c>
      <c r="C283" s="3" t="s">
        <v>35</v>
      </c>
      <c r="D283" s="3">
        <v>600300</v>
      </c>
      <c r="E283" s="11" t="s">
        <v>80</v>
      </c>
      <c r="F283" s="3">
        <v>0.73</v>
      </c>
      <c r="G283" s="9">
        <v>2019</v>
      </c>
      <c r="H283">
        <v>1</v>
      </c>
      <c r="I283">
        <v>0.73</v>
      </c>
      <c r="J283" t="str">
        <f t="shared" si="6"/>
        <v>[117.27,34.19,'维维股份','600300','2000/6/30',0.73,'2019',1],</v>
      </c>
    </row>
    <row r="284" spans="1:10" x14ac:dyDescent="0.25">
      <c r="A284">
        <v>80.63</v>
      </c>
      <c r="B284">
        <v>44.29</v>
      </c>
      <c r="C284" s="4" t="s">
        <v>12</v>
      </c>
      <c r="D284" s="4">
        <v>300106</v>
      </c>
      <c r="E284" s="12" t="s">
        <v>81</v>
      </c>
      <c r="F284" s="4">
        <v>0.57167999999999997</v>
      </c>
      <c r="G284" s="9">
        <v>2019</v>
      </c>
      <c r="H284">
        <v>1</v>
      </c>
      <c r="I284">
        <v>0.57167999999999997</v>
      </c>
      <c r="J284" t="str">
        <f t="shared" si="6"/>
        <v>[80.63,44.29,'西部牧业','300106','2010/8/20',0.57168,'2019',1],</v>
      </c>
    </row>
    <row r="285" spans="1:10" x14ac:dyDescent="0.25">
      <c r="A285">
        <v>104.71</v>
      </c>
      <c r="B285">
        <v>21.41</v>
      </c>
      <c r="C285" s="4" t="s">
        <v>36</v>
      </c>
      <c r="D285" s="6" t="s">
        <v>50</v>
      </c>
      <c r="E285" s="12" t="s">
        <v>82</v>
      </c>
      <c r="F285" s="4">
        <v>0.49</v>
      </c>
      <c r="G285" s="9">
        <v>2019</v>
      </c>
      <c r="H285">
        <v>1</v>
      </c>
      <c r="I285">
        <v>0.49</v>
      </c>
      <c r="J285" t="str">
        <f t="shared" si="6"/>
        <v>[104.71,21.41,'皇室集团','002329','2010/1/6',0.49,'2019',1],</v>
      </c>
    </row>
    <row r="286" spans="1:10" x14ac:dyDescent="0.25">
      <c r="A286">
        <v>115.32</v>
      </c>
      <c r="B286">
        <v>23.53</v>
      </c>
      <c r="C286" s="4" t="s">
        <v>14</v>
      </c>
      <c r="D286" s="7" t="s">
        <v>51</v>
      </c>
      <c r="E286" s="12" t="s">
        <v>83</v>
      </c>
      <c r="F286" s="4">
        <v>1.1200000000000001</v>
      </c>
      <c r="G286" s="9">
        <v>2019</v>
      </c>
      <c r="H286">
        <v>1</v>
      </c>
      <c r="I286">
        <v>1.1200000000000001</v>
      </c>
      <c r="J286" t="str">
        <f t="shared" si="6"/>
        <v>[115.32,23.53,'雅士利','01230','2010/11/1',1.12,'2019',1],</v>
      </c>
    </row>
    <row r="287" spans="1:10" x14ac:dyDescent="0.25">
      <c r="A287">
        <v>119.22</v>
      </c>
      <c r="B287">
        <v>27.53</v>
      </c>
      <c r="C287" s="4" t="s">
        <v>37</v>
      </c>
      <c r="D287" s="4">
        <v>300898</v>
      </c>
      <c r="E287" s="12" t="s">
        <v>84</v>
      </c>
      <c r="F287" s="4">
        <v>0.66610000000000003</v>
      </c>
      <c r="G287" s="9">
        <v>2019</v>
      </c>
      <c r="H287">
        <v>1</v>
      </c>
      <c r="I287">
        <v>0.66610000000000003</v>
      </c>
      <c r="J287" t="str">
        <f t="shared" si="6"/>
        <v>[119.22,27.53,'熊猫乳品','300898','2020/10/16',0.6661,'2019',1],</v>
      </c>
    </row>
    <row r="288" spans="1:10" x14ac:dyDescent="0.25">
      <c r="A288">
        <v>100.29</v>
      </c>
      <c r="B288">
        <v>25.61</v>
      </c>
      <c r="C288" s="4" t="s">
        <v>16</v>
      </c>
      <c r="D288" s="4">
        <v>605337</v>
      </c>
      <c r="E288" s="12" t="s">
        <v>85</v>
      </c>
      <c r="F288" s="4">
        <v>1.82</v>
      </c>
      <c r="G288" s="9">
        <v>2019</v>
      </c>
      <c r="H288">
        <v>1</v>
      </c>
      <c r="I288">
        <v>1.82</v>
      </c>
      <c r="J288" t="str">
        <f t="shared" si="6"/>
        <v>[100.29,25.61,'李子园','605337','2021/2/8',1.82,'2019',1],</v>
      </c>
    </row>
    <row r="289" spans="1:10" x14ac:dyDescent="0.25">
      <c r="A289">
        <v>111.42</v>
      </c>
      <c r="B289">
        <v>30.68</v>
      </c>
      <c r="C289" s="4" t="s">
        <v>17</v>
      </c>
      <c r="D289" s="4">
        <v>605388</v>
      </c>
      <c r="E289" s="12" t="s">
        <v>86</v>
      </c>
      <c r="F289" s="4">
        <v>2.95</v>
      </c>
      <c r="G289" s="9">
        <v>2019</v>
      </c>
      <c r="H289">
        <v>1</v>
      </c>
      <c r="I289">
        <v>2.95</v>
      </c>
      <c r="J289" t="str">
        <f t="shared" si="6"/>
        <v>[111.42,30.68,'均瑶健康','605388','2020/8/18',2.95,'2019',1],</v>
      </c>
    </row>
    <row r="290" spans="1:10" x14ac:dyDescent="0.25">
      <c r="A290">
        <v>116.82</v>
      </c>
      <c r="B290">
        <v>36.94</v>
      </c>
      <c r="C290" s="4" t="s">
        <v>38</v>
      </c>
      <c r="D290" s="4">
        <v>832786</v>
      </c>
      <c r="E290" s="4"/>
      <c r="F290" s="4">
        <v>0.37</v>
      </c>
      <c r="G290" s="9">
        <v>2019</v>
      </c>
      <c r="H290">
        <v>1</v>
      </c>
      <c r="I290">
        <v>0.37</v>
      </c>
      <c r="J290" t="str">
        <f t="shared" si="6"/>
        <v>[116.82,36.94,'骑士乳业','832786','',0.37,'2019',1],</v>
      </c>
    </row>
    <row r="291" spans="1:10" x14ac:dyDescent="0.25">
      <c r="A291">
        <v>109.24</v>
      </c>
      <c r="B291">
        <v>40.97</v>
      </c>
      <c r="C291" s="4" t="s">
        <v>19</v>
      </c>
      <c r="D291" s="7" t="s">
        <v>52</v>
      </c>
      <c r="E291" s="12" t="s">
        <v>87</v>
      </c>
      <c r="F291" s="4">
        <v>0.27739999999999998</v>
      </c>
      <c r="G291" s="9">
        <v>2019</v>
      </c>
      <c r="H291">
        <v>1</v>
      </c>
      <c r="I291">
        <v>0.27739999999999998</v>
      </c>
      <c r="J291" t="str">
        <f t="shared" si="6"/>
        <v>[109.24,40.97,'中国圣牧','01432','2014/7/15',0.2774,'2019',1],</v>
      </c>
    </row>
    <row r="292" spans="1:10" x14ac:dyDescent="0.25">
      <c r="A292">
        <v>108.04</v>
      </c>
      <c r="B292">
        <v>40.39</v>
      </c>
      <c r="C292" s="4" t="s">
        <v>20</v>
      </c>
      <c r="D292" s="4">
        <v>834179</v>
      </c>
      <c r="E292" s="12" t="s">
        <v>88</v>
      </c>
      <c r="F292" s="4">
        <v>0.75</v>
      </c>
      <c r="G292" s="9">
        <v>2019</v>
      </c>
      <c r="H292">
        <v>1</v>
      </c>
      <c r="I292">
        <v>0.75</v>
      </c>
      <c r="J292" t="str">
        <f t="shared" si="6"/>
        <v>[108.04,40.39,'赛科星','834179','2015/11/12',0.75,'2019',1],</v>
      </c>
    </row>
    <row r="293" spans="1:10" x14ac:dyDescent="0.25">
      <c r="A293">
        <v>126.93</v>
      </c>
      <c r="B293">
        <v>46.63</v>
      </c>
      <c r="C293" s="4" t="s">
        <v>21</v>
      </c>
      <c r="D293" s="6" t="s">
        <v>53</v>
      </c>
      <c r="E293" s="12" t="s">
        <v>89</v>
      </c>
      <c r="F293" s="4">
        <v>1.03</v>
      </c>
      <c r="G293" s="9">
        <v>2019</v>
      </c>
      <c r="H293">
        <v>1</v>
      </c>
      <c r="I293">
        <v>1.03</v>
      </c>
      <c r="J293" t="str">
        <f t="shared" si="6"/>
        <v>[126.93,46.63,'贝因美','002570','2011/4/12',1.03,'2019',1],</v>
      </c>
    </row>
    <row r="294" spans="1:10" x14ac:dyDescent="0.25">
      <c r="A294">
        <v>85.43</v>
      </c>
      <c r="B294">
        <v>43.08</v>
      </c>
      <c r="C294" s="4" t="s">
        <v>22</v>
      </c>
      <c r="D294" s="4">
        <v>600419</v>
      </c>
      <c r="E294" s="12" t="s">
        <v>90</v>
      </c>
      <c r="F294" s="4">
        <v>1.4</v>
      </c>
      <c r="G294" s="9">
        <v>2019</v>
      </c>
      <c r="H294">
        <v>1</v>
      </c>
      <c r="I294">
        <v>1.4</v>
      </c>
      <c r="J294" t="str">
        <f t="shared" si="6"/>
        <v>[85.43,43.08,'天润乳业','600419','2001/6/28',1.4,'2019',1],</v>
      </c>
    </row>
    <row r="295" spans="1:10" x14ac:dyDescent="0.25">
      <c r="A295">
        <v>113.29</v>
      </c>
      <c r="B295">
        <v>23.56</v>
      </c>
      <c r="C295" s="4" t="s">
        <v>23</v>
      </c>
      <c r="D295" s="6" t="s">
        <v>54</v>
      </c>
      <c r="E295" s="12" t="s">
        <v>91</v>
      </c>
      <c r="F295" s="4">
        <v>1.24</v>
      </c>
      <c r="G295" s="9">
        <v>2019</v>
      </c>
      <c r="H295">
        <v>1</v>
      </c>
      <c r="I295">
        <v>1.24</v>
      </c>
      <c r="J295" t="str">
        <f t="shared" si="6"/>
        <v>[113.29,23.56,'燕塘乳业','002732','2014/12/5',1.24,'2019',1],</v>
      </c>
    </row>
    <row r="296" spans="1:10" x14ac:dyDescent="0.25">
      <c r="A296" s="1">
        <v>114.4</v>
      </c>
      <c r="B296">
        <v>22.29</v>
      </c>
      <c r="C296" s="4" t="s">
        <v>39</v>
      </c>
      <c r="D296" s="7" t="s">
        <v>55</v>
      </c>
      <c r="E296" s="12" t="s">
        <v>92</v>
      </c>
      <c r="F296" s="4">
        <v>2.23</v>
      </c>
      <c r="G296" s="9">
        <v>2019</v>
      </c>
      <c r="H296">
        <v>1</v>
      </c>
      <c r="I296">
        <v>2.23</v>
      </c>
      <c r="J296" t="str">
        <f t="shared" si="6"/>
        <v>[114.4,22.29,'原生态牧业','01431','2013/11/26',2.23,'2019',1],</v>
      </c>
    </row>
    <row r="297" spans="1:10" x14ac:dyDescent="0.25">
      <c r="A297">
        <v>102.35</v>
      </c>
      <c r="B297" s="1">
        <v>36</v>
      </c>
      <c r="C297" s="4" t="s">
        <v>25</v>
      </c>
      <c r="D297" s="6" t="s">
        <v>56</v>
      </c>
      <c r="E297" s="12" t="s">
        <v>93</v>
      </c>
      <c r="F297" s="4">
        <v>0.51</v>
      </c>
      <c r="G297" s="9">
        <v>2019</v>
      </c>
      <c r="H297">
        <v>1</v>
      </c>
      <c r="I297">
        <v>0.51</v>
      </c>
      <c r="J297" t="str">
        <f t="shared" si="6"/>
        <v>[102.35,36,'庄园牧场','002910','2015/10/15',0.51,'2019',1],</v>
      </c>
    </row>
    <row r="298" spans="1:10" x14ac:dyDescent="0.25">
      <c r="A298">
        <v>93.34</v>
      </c>
      <c r="B298">
        <v>38.24</v>
      </c>
      <c r="C298" s="4" t="s">
        <v>40</v>
      </c>
      <c r="D298" s="4">
        <v>600359</v>
      </c>
      <c r="E298" s="12" t="s">
        <v>94</v>
      </c>
      <c r="F298" s="4">
        <v>8.3199999999999996E-2</v>
      </c>
      <c r="G298" s="9">
        <v>2019</v>
      </c>
      <c r="H298">
        <v>1</v>
      </c>
      <c r="I298">
        <v>8.3199999999999996E-2</v>
      </c>
      <c r="J298" t="str">
        <f t="shared" si="6"/>
        <v>[93.34,38.24,'新农开发','600359','1999/4/29',0.0832,'2019',1],</v>
      </c>
    </row>
    <row r="299" spans="1:10" x14ac:dyDescent="0.25">
      <c r="A299">
        <v>120.41</v>
      </c>
      <c r="B299">
        <v>30.04</v>
      </c>
      <c r="C299" s="4" t="s">
        <v>27</v>
      </c>
      <c r="D299" s="4">
        <v>870122</v>
      </c>
      <c r="E299" s="12" t="s">
        <v>95</v>
      </c>
      <c r="F299" s="4">
        <v>0.22</v>
      </c>
      <c r="G299" s="9">
        <v>2019</v>
      </c>
      <c r="H299">
        <v>1</v>
      </c>
      <c r="I299">
        <v>0.22</v>
      </c>
      <c r="J299" t="str">
        <f t="shared" si="6"/>
        <v>[120.41,30.04,'一景乳业','870122','2016/12/23',0.22,'2019',1],</v>
      </c>
    </row>
    <row r="300" spans="1:10" x14ac:dyDescent="0.25">
      <c r="A300">
        <v>106.46</v>
      </c>
      <c r="B300">
        <v>38.47</v>
      </c>
      <c r="C300" s="4" t="s">
        <v>28</v>
      </c>
      <c r="D300" s="4">
        <v>830851</v>
      </c>
      <c r="E300" s="12" t="s">
        <v>96</v>
      </c>
      <c r="F300" s="4">
        <v>5.1999999999999998E-3</v>
      </c>
      <c r="G300" s="9">
        <v>2019</v>
      </c>
      <c r="H300">
        <v>1</v>
      </c>
      <c r="I300">
        <v>5.1999999999999998E-3</v>
      </c>
      <c r="J300" t="str">
        <f t="shared" si="6"/>
        <v>[106.46,38.47,'骏华农牧','830851','2014/7/8',0.0052,'2019',1],</v>
      </c>
    </row>
    <row r="301" spans="1:10" x14ac:dyDescent="0.25">
      <c r="A301">
        <v>119.08</v>
      </c>
      <c r="B301" s="1">
        <v>33.1</v>
      </c>
      <c r="C301" s="4" t="s">
        <v>29</v>
      </c>
      <c r="D301" s="4">
        <v>871797</v>
      </c>
      <c r="E301" s="12" t="s">
        <v>97</v>
      </c>
      <c r="F301" s="4">
        <v>0.13270000000000001</v>
      </c>
      <c r="G301" s="9">
        <v>2019</v>
      </c>
      <c r="H301">
        <v>1</v>
      </c>
      <c r="I301">
        <v>0.13270000000000001</v>
      </c>
      <c r="J301" t="str">
        <f t="shared" si="6"/>
        <v>[119.08,33.1,'达诺乳业','871797','2017/8/10',0.1327,'2019',1],</v>
      </c>
    </row>
    <row r="302" spans="1:10" x14ac:dyDescent="0.25">
      <c r="A302">
        <v>111.5</v>
      </c>
      <c r="B302">
        <v>40.72</v>
      </c>
      <c r="C302" s="3" t="s">
        <v>30</v>
      </c>
      <c r="D302" s="3">
        <v>600887</v>
      </c>
      <c r="E302" s="11" t="s">
        <v>69</v>
      </c>
      <c r="F302">
        <f>(F242-F362)/F362</f>
        <v>0.13412442019785559</v>
      </c>
      <c r="G302" s="9">
        <v>2019</v>
      </c>
      <c r="H302">
        <v>2</v>
      </c>
      <c r="I302">
        <v>0.13412442019785559</v>
      </c>
      <c r="J302" t="str">
        <f t="shared" si="6"/>
        <v>[111.5,40.72,'伊利股份','600887','1996/3/12',0.134124420197856,'2019',2],</v>
      </c>
    </row>
    <row r="303" spans="1:10" x14ac:dyDescent="0.25">
      <c r="A303">
        <v>110.49</v>
      </c>
      <c r="B303">
        <v>40.880000000000003</v>
      </c>
      <c r="C303" s="3" t="s">
        <v>31</v>
      </c>
      <c r="D303" s="3" t="s">
        <v>42</v>
      </c>
      <c r="E303" s="11" t="s">
        <v>70</v>
      </c>
      <c r="F303">
        <f t="shared" ref="F303:F361" si="7">(F243-F363)/F363</f>
        <v>0.14574423358510805</v>
      </c>
      <c r="G303" s="9">
        <v>2019</v>
      </c>
      <c r="H303">
        <v>2</v>
      </c>
      <c r="I303">
        <v>0.14574423358510805</v>
      </c>
      <c r="J303" t="str">
        <f t="shared" si="6"/>
        <v>[110.49,40.88,'蒙牛乳业','2319.HK','2004/6/4',0.145744233585108,'2019',2],</v>
      </c>
    </row>
    <row r="304" spans="1:10" x14ac:dyDescent="0.25">
      <c r="A304" s="1">
        <v>121.4</v>
      </c>
      <c r="B304">
        <v>31.22</v>
      </c>
      <c r="C304" s="3" t="s">
        <v>32</v>
      </c>
      <c r="D304" s="3">
        <v>600597</v>
      </c>
      <c r="E304" s="11" t="s">
        <v>71</v>
      </c>
      <c r="F304">
        <f t="shared" si="7"/>
        <v>7.4797522629823671E-2</v>
      </c>
      <c r="G304" s="9">
        <v>2019</v>
      </c>
      <c r="H304">
        <v>2</v>
      </c>
      <c r="I304">
        <v>7.4797522629823671E-2</v>
      </c>
      <c r="J304" t="str">
        <f t="shared" si="6"/>
        <v>[121.4,31.22,'光明乳业','600597','2002/8/28',0.0747975226298237,'2019',2],</v>
      </c>
    </row>
    <row r="305" spans="1:10" x14ac:dyDescent="0.25">
      <c r="A305">
        <v>122.85</v>
      </c>
      <c r="B305">
        <v>46.35</v>
      </c>
      <c r="C305" s="3" t="s">
        <v>33</v>
      </c>
      <c r="D305" s="3" t="s">
        <v>43</v>
      </c>
      <c r="E305" s="11" t="s">
        <v>72</v>
      </c>
      <c r="F305">
        <f t="shared" si="7"/>
        <v>0.32043879907621242</v>
      </c>
      <c r="G305" s="9">
        <v>2019</v>
      </c>
      <c r="H305">
        <v>2</v>
      </c>
      <c r="I305">
        <v>0.32043879907621242</v>
      </c>
      <c r="J305" t="str">
        <f t="shared" si="6"/>
        <v>[122.85,46.35,'中国飞鹤','06186.HK','2019/11/13',0.320438799076212,'2019',2],</v>
      </c>
    </row>
    <row r="306" spans="1:10" x14ac:dyDescent="0.25">
      <c r="A306">
        <v>112.53</v>
      </c>
      <c r="B306">
        <v>40.81</v>
      </c>
      <c r="C306" s="3" t="s">
        <v>4</v>
      </c>
      <c r="D306" s="3" t="s">
        <v>44</v>
      </c>
      <c r="E306" s="11" t="s">
        <v>73</v>
      </c>
      <c r="F306" t="e">
        <f t="shared" si="7"/>
        <v>#DIV/0!</v>
      </c>
      <c r="G306" s="9">
        <v>2019</v>
      </c>
      <c r="H306">
        <v>2</v>
      </c>
      <c r="I306">
        <v>0</v>
      </c>
      <c r="J306" t="str">
        <f t="shared" si="6"/>
        <v>[112.53,40.81,'优然牧业','09858.HK','2021/6/18',0,'2019',2],</v>
      </c>
    </row>
    <row r="307" spans="1:10" x14ac:dyDescent="0.25">
      <c r="A307">
        <v>114.58</v>
      </c>
      <c r="B307">
        <v>22.29</v>
      </c>
      <c r="C307" s="3" t="s">
        <v>5</v>
      </c>
      <c r="D307" s="3" t="s">
        <v>45</v>
      </c>
      <c r="E307" s="11" t="s">
        <v>74</v>
      </c>
      <c r="F307">
        <f t="shared" si="7"/>
        <v>7.8160465804796228E-2</v>
      </c>
      <c r="G307" s="9">
        <v>2019</v>
      </c>
      <c r="H307">
        <v>2</v>
      </c>
      <c r="I307">
        <v>7.8160465804796228E-2</v>
      </c>
      <c r="J307" t="str">
        <f t="shared" si="6"/>
        <v>[114.58,22.29,'H&amp;H国际控股','1112.HK','2010/12/17',0.0781604658047962,'2019',2],</v>
      </c>
    </row>
    <row r="308" spans="1:10" x14ac:dyDescent="0.25">
      <c r="A308">
        <v>103.34</v>
      </c>
      <c r="B308">
        <v>30.54</v>
      </c>
      <c r="C308" s="3" t="s">
        <v>6</v>
      </c>
      <c r="D308" s="5" t="s">
        <v>46</v>
      </c>
      <c r="E308" s="11" t="s">
        <v>75</v>
      </c>
      <c r="F308">
        <f t="shared" si="7"/>
        <v>0.14139179404666133</v>
      </c>
      <c r="G308" s="9">
        <v>2019</v>
      </c>
      <c r="H308">
        <v>2</v>
      </c>
      <c r="I308">
        <v>0.14139179404666133</v>
      </c>
      <c r="J308" t="str">
        <f t="shared" si="6"/>
        <v>[103.34,30.54,'新乳业','002946','2019/1/25',0.141391794046661,'2019',2],</v>
      </c>
    </row>
    <row r="309" spans="1:10" x14ac:dyDescent="0.25">
      <c r="A309">
        <v>113.46</v>
      </c>
      <c r="B309">
        <v>28.12</v>
      </c>
      <c r="C309" s="3" t="s">
        <v>7</v>
      </c>
      <c r="D309" s="3" t="s">
        <v>47</v>
      </c>
      <c r="E309" s="11" t="s">
        <v>76</v>
      </c>
      <c r="F309">
        <f t="shared" si="7"/>
        <v>0.24972170686456402</v>
      </c>
      <c r="G309" s="9">
        <v>2019</v>
      </c>
      <c r="H309">
        <v>2</v>
      </c>
      <c r="I309">
        <v>0.24972170686456402</v>
      </c>
      <c r="J309" t="str">
        <f t="shared" si="6"/>
        <v>[113.46,28.12,'澳优乳业','01717.HK','2009/10/8',0.249721706864564,'2019',2],</v>
      </c>
    </row>
    <row r="310" spans="1:10" x14ac:dyDescent="0.25">
      <c r="A310">
        <v>116.61</v>
      </c>
      <c r="B310">
        <v>39.909999999999997</v>
      </c>
      <c r="C310" s="3" t="s">
        <v>34</v>
      </c>
      <c r="D310" s="3" t="s">
        <v>48</v>
      </c>
      <c r="E310" s="11" t="s">
        <v>77</v>
      </c>
      <c r="F310">
        <f t="shared" si="7"/>
        <v>9.3213519313304752E-2</v>
      </c>
      <c r="G310" s="9">
        <v>2019</v>
      </c>
      <c r="H310">
        <v>2</v>
      </c>
      <c r="I310">
        <v>9.3213519313304752E-2</v>
      </c>
      <c r="J310" t="str">
        <f t="shared" si="6"/>
        <v>[116.61,39.91,'三元股份',' 600429','2003/9/15',0.0932135193133048,'2019',2],</v>
      </c>
    </row>
    <row r="311" spans="1:10" x14ac:dyDescent="0.25">
      <c r="A311">
        <v>118.37</v>
      </c>
      <c r="B311">
        <v>31.51</v>
      </c>
      <c r="C311" s="3" t="s">
        <v>9</v>
      </c>
      <c r="D311" s="3" t="s">
        <v>49</v>
      </c>
      <c r="E311" s="11" t="s">
        <v>78</v>
      </c>
      <c r="F311">
        <f t="shared" si="7"/>
        <v>0.11236635061529152</v>
      </c>
      <c r="G311" s="9">
        <v>2019</v>
      </c>
      <c r="H311">
        <v>2</v>
      </c>
      <c r="I311">
        <v>0.11236635061529152</v>
      </c>
      <c r="J311" t="str">
        <f t="shared" si="6"/>
        <v>[118.37,31.51,'现代牧业','01117.HK','2010/11/26',0.112366350615292,'2019',2],</v>
      </c>
    </row>
    <row r="312" spans="1:10" x14ac:dyDescent="0.25">
      <c r="A312">
        <v>126.42</v>
      </c>
      <c r="B312">
        <v>43.81</v>
      </c>
      <c r="C312" s="3" t="s">
        <v>10</v>
      </c>
      <c r="D312" s="3">
        <v>600882</v>
      </c>
      <c r="E312" s="11" t="s">
        <v>79</v>
      </c>
      <c r="F312">
        <f t="shared" si="7"/>
        <v>0.42251223491027745</v>
      </c>
      <c r="G312" s="9">
        <v>2019</v>
      </c>
      <c r="H312">
        <v>2</v>
      </c>
      <c r="I312">
        <v>0.42251223491027745</v>
      </c>
      <c r="J312" t="str">
        <f t="shared" si="6"/>
        <v>[126.42,43.81,'妙可蓝多','600882','1995/12/6',0.422512234910277,'2019',2],</v>
      </c>
    </row>
    <row r="313" spans="1:10" x14ac:dyDescent="0.25">
      <c r="A313">
        <v>117.47</v>
      </c>
      <c r="B313">
        <v>34.19</v>
      </c>
      <c r="C313" s="3" t="s">
        <v>35</v>
      </c>
      <c r="D313" s="3">
        <v>600300</v>
      </c>
      <c r="E313" s="11" t="s">
        <v>80</v>
      </c>
      <c r="F313">
        <f t="shared" si="7"/>
        <v>1.1921319292668841E-3</v>
      </c>
      <c r="G313" s="9">
        <v>2019</v>
      </c>
      <c r="H313">
        <v>2</v>
      </c>
      <c r="I313">
        <v>1.1921319292668841E-3</v>
      </c>
      <c r="J313" t="str">
        <f t="shared" si="6"/>
        <v>[117.47,34.19,'维维股份','600300','2000/6/30',0.00119213192926688,'2019',2],</v>
      </c>
    </row>
    <row r="314" spans="1:10" x14ac:dyDescent="0.25">
      <c r="A314">
        <v>80.83</v>
      </c>
      <c r="B314">
        <v>44.29</v>
      </c>
      <c r="C314" s="4" t="s">
        <v>12</v>
      </c>
      <c r="D314" s="4">
        <v>300106</v>
      </c>
      <c r="E314" s="12" t="s">
        <v>81</v>
      </c>
      <c r="F314">
        <f t="shared" si="7"/>
        <v>-4.277286135693216E-2</v>
      </c>
      <c r="G314" s="9">
        <v>2019</v>
      </c>
      <c r="H314">
        <v>2</v>
      </c>
      <c r="I314">
        <v>-4.277286135693216E-2</v>
      </c>
      <c r="J314" t="str">
        <f t="shared" si="6"/>
        <v>[80.83,44.29,'西部牧业','300106','2010/8/20',-0.0427728613569322,'2019',2],</v>
      </c>
    </row>
    <row r="315" spans="1:10" x14ac:dyDescent="0.25">
      <c r="A315">
        <v>104.91</v>
      </c>
      <c r="B315">
        <v>21.41</v>
      </c>
      <c r="C315" s="4" t="s">
        <v>36</v>
      </c>
      <c r="D315" s="6" t="s">
        <v>50</v>
      </c>
      <c r="E315" s="12" t="s">
        <v>82</v>
      </c>
      <c r="F315">
        <f t="shared" si="7"/>
        <v>-3.5530821917808146E-2</v>
      </c>
      <c r="G315" s="9">
        <v>2019</v>
      </c>
      <c r="H315">
        <v>2</v>
      </c>
      <c r="I315">
        <v>-3.5530821917808146E-2</v>
      </c>
      <c r="J315" t="str">
        <f t="shared" si="6"/>
        <v>[104.91,21.41,'皇室集团','002329','2010/1/6',-0.0355308219178081,'2019',2],</v>
      </c>
    </row>
    <row r="316" spans="1:10" x14ac:dyDescent="0.25">
      <c r="A316">
        <v>115.52</v>
      </c>
      <c r="B316">
        <v>23.53</v>
      </c>
      <c r="C316" s="4" t="s">
        <v>14</v>
      </c>
      <c r="D316" s="7" t="s">
        <v>51</v>
      </c>
      <c r="E316" s="12" t="s">
        <v>83</v>
      </c>
      <c r="F316">
        <f t="shared" si="7"/>
        <v>0.13317834606443035</v>
      </c>
      <c r="G316" s="9">
        <v>2019</v>
      </c>
      <c r="H316">
        <v>2</v>
      </c>
      <c r="I316">
        <v>0.13317834606443035</v>
      </c>
      <c r="J316" t="str">
        <f t="shared" si="6"/>
        <v>[115.52,23.53,'雅士利','01230','2010/11/1',0.13317834606443,'2019',2],</v>
      </c>
    </row>
    <row r="317" spans="1:10" x14ac:dyDescent="0.25">
      <c r="A317">
        <v>119.42</v>
      </c>
      <c r="B317">
        <v>27.53</v>
      </c>
      <c r="C317" s="4" t="s">
        <v>37</v>
      </c>
      <c r="D317" s="4">
        <v>300898</v>
      </c>
      <c r="E317" s="12" t="s">
        <v>84</v>
      </c>
      <c r="F317">
        <f t="shared" si="7"/>
        <v>3.3222591362127014E-3</v>
      </c>
      <c r="G317" s="9">
        <v>2019</v>
      </c>
      <c r="H317">
        <v>2</v>
      </c>
      <c r="I317">
        <v>3.3222591362127014E-3</v>
      </c>
      <c r="J317" t="str">
        <f t="shared" si="6"/>
        <v>[119.42,27.53,'熊猫乳品','300898','2020/10/16',0.0033222591362127,'2019',2],</v>
      </c>
    </row>
    <row r="318" spans="1:10" x14ac:dyDescent="0.25">
      <c r="A318">
        <v>100.49</v>
      </c>
      <c r="B318">
        <v>25.61</v>
      </c>
      <c r="C318" s="4" t="s">
        <v>16</v>
      </c>
      <c r="D318" s="4">
        <v>605337</v>
      </c>
      <c r="E318" s="12" t="s">
        <v>85</v>
      </c>
      <c r="F318">
        <f t="shared" si="7"/>
        <v>0.23888182973316391</v>
      </c>
      <c r="G318" s="9">
        <v>2019</v>
      </c>
      <c r="H318">
        <v>2</v>
      </c>
      <c r="I318">
        <v>0.23888182973316391</v>
      </c>
      <c r="J318" t="str">
        <f t="shared" si="6"/>
        <v>[100.49,25.61,'李子园','605337','2021/2/8',0.238881829733164,'2019',2],</v>
      </c>
    </row>
    <row r="319" spans="1:10" x14ac:dyDescent="0.25">
      <c r="A319">
        <v>111.22</v>
      </c>
      <c r="B319">
        <v>30.68</v>
      </c>
      <c r="C319" s="4" t="s">
        <v>17</v>
      </c>
      <c r="D319" s="4">
        <v>605388</v>
      </c>
      <c r="E319" s="12" t="s">
        <v>86</v>
      </c>
      <c r="F319">
        <f t="shared" si="7"/>
        <v>-3.1857031857031731E-2</v>
      </c>
      <c r="G319" s="9">
        <v>2019</v>
      </c>
      <c r="H319">
        <v>2</v>
      </c>
      <c r="I319">
        <v>-3.1857031857031731E-2</v>
      </c>
      <c r="J319" t="str">
        <f t="shared" si="6"/>
        <v>[111.22,30.68,'均瑶健康','605388','2020/8/18',-0.0318570318570317,'2019',2],</v>
      </c>
    </row>
    <row r="320" spans="1:10" x14ac:dyDescent="0.25">
      <c r="A320">
        <v>117.02</v>
      </c>
      <c r="B320">
        <v>36.94</v>
      </c>
      <c r="C320" s="4" t="s">
        <v>38</v>
      </c>
      <c r="D320" s="4">
        <v>832786</v>
      </c>
      <c r="E320" s="4"/>
      <c r="F320">
        <f t="shared" si="7"/>
        <v>0.41558441558441556</v>
      </c>
      <c r="G320" s="9">
        <v>2019</v>
      </c>
      <c r="H320">
        <v>2</v>
      </c>
      <c r="I320">
        <v>0.41558441558441556</v>
      </c>
      <c r="J320" t="str">
        <f t="shared" si="6"/>
        <v>[117.02,36.94,'骑士乳业','832786','',0.415584415584416,'2019',2],</v>
      </c>
    </row>
    <row r="321" spans="1:10" x14ac:dyDescent="0.25">
      <c r="A321">
        <v>109.44</v>
      </c>
      <c r="B321">
        <v>40.97</v>
      </c>
      <c r="C321" s="4" t="s">
        <v>19</v>
      </c>
      <c r="D321" s="7" t="s">
        <v>52</v>
      </c>
      <c r="E321" s="12" t="s">
        <v>87</v>
      </c>
      <c r="F321">
        <f t="shared" si="7"/>
        <v>0.17375231053604426</v>
      </c>
      <c r="G321" s="9">
        <v>2019</v>
      </c>
      <c r="H321">
        <v>2</v>
      </c>
      <c r="I321">
        <v>0.17375231053604426</v>
      </c>
      <c r="J321" t="str">
        <f t="shared" si="6"/>
        <v>[109.44,40.97,'中国圣牧','01432','2014/7/15',0.173752310536044,'2019',2],</v>
      </c>
    </row>
    <row r="322" spans="1:10" x14ac:dyDescent="0.25">
      <c r="A322">
        <v>108.24</v>
      </c>
      <c r="B322">
        <v>40.39</v>
      </c>
      <c r="C322" s="4" t="s">
        <v>20</v>
      </c>
      <c r="D322" s="4">
        <v>834179</v>
      </c>
      <c r="E322" s="12" t="s">
        <v>88</v>
      </c>
      <c r="F322">
        <f t="shared" si="7"/>
        <v>0.27874885004599831</v>
      </c>
      <c r="G322" s="9">
        <v>2019</v>
      </c>
      <c r="H322">
        <v>2</v>
      </c>
      <c r="I322">
        <v>0.27874885004599831</v>
      </c>
      <c r="J322" t="str">
        <f t="shared" si="6"/>
        <v>[108.24,40.39,'赛科星','834179','2015/11/12',0.278748850045998,'2019',2],</v>
      </c>
    </row>
    <row r="323" spans="1:10" x14ac:dyDescent="0.25">
      <c r="A323">
        <v>127.13</v>
      </c>
      <c r="B323">
        <v>46.63</v>
      </c>
      <c r="C323" s="4" t="s">
        <v>21</v>
      </c>
      <c r="D323" s="6" t="s">
        <v>53</v>
      </c>
      <c r="E323" s="12" t="s">
        <v>89</v>
      </c>
      <c r="F323">
        <f t="shared" si="7"/>
        <v>0.11802488960256929</v>
      </c>
      <c r="G323" s="9">
        <v>2019</v>
      </c>
      <c r="H323">
        <v>2</v>
      </c>
      <c r="I323">
        <v>0.11802488960256929</v>
      </c>
      <c r="J323" t="str">
        <f t="shared" ref="J323:J386" si="8">"["&amp;A323&amp;","&amp;B323&amp;","&amp;"'"&amp;C323&amp;"','"&amp;D323&amp;"','"&amp;E323&amp;"',"&amp;I323&amp;",'"&amp;G323&amp;"',"&amp;H323&amp;"],"</f>
        <v>[127.13,46.63,'贝因美','002570','2011/4/12',0.118024889602569,'2019',2],</v>
      </c>
    </row>
    <row r="324" spans="1:10" x14ac:dyDescent="0.25">
      <c r="A324">
        <v>85.63</v>
      </c>
      <c r="B324">
        <v>43.08</v>
      </c>
      <c r="C324" s="4" t="s">
        <v>22</v>
      </c>
      <c r="D324" s="4">
        <v>600419</v>
      </c>
      <c r="E324" s="12" t="s">
        <v>90</v>
      </c>
      <c r="F324">
        <f t="shared" si="7"/>
        <v>0.11285909712722302</v>
      </c>
      <c r="G324" s="9">
        <v>2019</v>
      </c>
      <c r="H324">
        <v>2</v>
      </c>
      <c r="I324">
        <v>0.11285909712722302</v>
      </c>
      <c r="J324" t="str">
        <f t="shared" si="8"/>
        <v>[85.63,43.08,'天润乳业','600419','2001/6/28',0.112859097127223,'2019',2],</v>
      </c>
    </row>
    <row r="325" spans="1:10" x14ac:dyDescent="0.25">
      <c r="A325">
        <v>113.49</v>
      </c>
      <c r="B325">
        <v>23.56</v>
      </c>
      <c r="C325" s="4" t="s">
        <v>23</v>
      </c>
      <c r="D325" s="6" t="s">
        <v>54</v>
      </c>
      <c r="E325" s="12" t="s">
        <v>91</v>
      </c>
      <c r="F325">
        <f t="shared" si="7"/>
        <v>0.13415574402467234</v>
      </c>
      <c r="G325" s="9">
        <v>2019</v>
      </c>
      <c r="H325">
        <v>2</v>
      </c>
      <c r="I325">
        <v>0.13415574402467234</v>
      </c>
      <c r="J325" t="str">
        <f t="shared" si="8"/>
        <v>[113.49,23.56,'燕塘乳业','002732','2014/12/5',0.134155744024672,'2019',2],</v>
      </c>
    </row>
    <row r="326" spans="1:10" x14ac:dyDescent="0.25">
      <c r="A326" s="1">
        <v>114.6</v>
      </c>
      <c r="B326">
        <v>22.29</v>
      </c>
      <c r="C326" s="4" t="s">
        <v>39</v>
      </c>
      <c r="D326" s="7" t="s">
        <v>55</v>
      </c>
      <c r="E326" s="12" t="s">
        <v>92</v>
      </c>
      <c r="F326">
        <f t="shared" si="7"/>
        <v>0.26363636363636367</v>
      </c>
      <c r="G326" s="9">
        <v>2019</v>
      </c>
      <c r="H326">
        <v>2</v>
      </c>
      <c r="I326">
        <v>0.26363636363636367</v>
      </c>
      <c r="J326" t="str">
        <f t="shared" si="8"/>
        <v>[114.6,22.29,'原生态牧业','01431','2013/11/26',0.263636363636364,'2019',2],</v>
      </c>
    </row>
    <row r="327" spans="1:10" x14ac:dyDescent="0.25">
      <c r="A327">
        <v>102.55</v>
      </c>
      <c r="B327" s="1">
        <v>36</v>
      </c>
      <c r="C327" s="4" t="s">
        <v>25</v>
      </c>
      <c r="D327" s="6" t="s">
        <v>56</v>
      </c>
      <c r="E327" s="12" t="s">
        <v>93</v>
      </c>
      <c r="F327">
        <f t="shared" si="7"/>
        <v>0.23708206686930097</v>
      </c>
      <c r="G327" s="9">
        <v>2019</v>
      </c>
      <c r="H327">
        <v>2</v>
      </c>
      <c r="I327">
        <v>0.23708206686930097</v>
      </c>
      <c r="J327" t="str">
        <f t="shared" si="8"/>
        <v>[102.55,36,'庄园牧场','002910','2015/10/15',0.237082066869301,'2019',2],</v>
      </c>
    </row>
    <row r="328" spans="1:10" x14ac:dyDescent="0.25">
      <c r="A328">
        <v>93.54</v>
      </c>
      <c r="B328">
        <v>38.24</v>
      </c>
      <c r="C328" s="4" t="s">
        <v>40</v>
      </c>
      <c r="D328" s="4">
        <v>600359</v>
      </c>
      <c r="E328" s="12" t="s">
        <v>94</v>
      </c>
      <c r="F328">
        <f t="shared" si="7"/>
        <v>-0.12121212121212119</v>
      </c>
      <c r="G328" s="9">
        <v>2019</v>
      </c>
      <c r="H328">
        <v>2</v>
      </c>
      <c r="I328">
        <v>-0.12121212121212119</v>
      </c>
      <c r="J328" t="str">
        <f t="shared" si="8"/>
        <v>[93.54,38.24,'新农开发','600359','1999/4/29',-0.121212121212121,'2019',2],</v>
      </c>
    </row>
    <row r="329" spans="1:10" x14ac:dyDescent="0.25">
      <c r="A329">
        <v>120.61</v>
      </c>
      <c r="B329">
        <v>30.04</v>
      </c>
      <c r="C329" s="4" t="s">
        <v>27</v>
      </c>
      <c r="D329" s="4">
        <v>870122</v>
      </c>
      <c r="E329" s="12" t="s">
        <v>95</v>
      </c>
      <c r="F329">
        <f t="shared" si="7"/>
        <v>0.15436241610738255</v>
      </c>
      <c r="G329" s="9">
        <v>2019</v>
      </c>
      <c r="H329">
        <v>2</v>
      </c>
      <c r="I329">
        <v>0.15436241610738255</v>
      </c>
      <c r="J329" t="str">
        <f t="shared" si="8"/>
        <v>[120.61,30.04,'一景乳业','870122','2016/12/23',0.154362416107383,'2019',2],</v>
      </c>
    </row>
    <row r="330" spans="1:10" x14ac:dyDescent="0.25">
      <c r="A330">
        <v>106.66</v>
      </c>
      <c r="B330">
        <v>38.47</v>
      </c>
      <c r="C330" s="4" t="s">
        <v>28</v>
      </c>
      <c r="D330" s="4">
        <v>830851</v>
      </c>
      <c r="E330" s="12" t="s">
        <v>96</v>
      </c>
      <c r="F330">
        <f t="shared" si="7"/>
        <v>0.32456140350877205</v>
      </c>
      <c r="G330" s="9">
        <v>2019</v>
      </c>
      <c r="H330">
        <v>2</v>
      </c>
      <c r="I330">
        <v>0.32456140350877205</v>
      </c>
      <c r="J330" t="str">
        <f t="shared" si="8"/>
        <v>[106.66,38.47,'骏华农牧','830851','2014/7/8',0.324561403508772,'2019',2],</v>
      </c>
    </row>
    <row r="331" spans="1:10" x14ac:dyDescent="0.25">
      <c r="A331">
        <v>119.28</v>
      </c>
      <c r="B331" s="1">
        <v>33.1</v>
      </c>
      <c r="C331" s="4" t="s">
        <v>29</v>
      </c>
      <c r="D331" s="4">
        <v>871797</v>
      </c>
      <c r="E331" s="12" t="s">
        <v>97</v>
      </c>
      <c r="F331">
        <f t="shared" si="7"/>
        <v>0.12790697674418602</v>
      </c>
      <c r="G331" s="9">
        <v>2019</v>
      </c>
      <c r="H331">
        <v>2</v>
      </c>
      <c r="I331">
        <v>0.12790697674418602</v>
      </c>
      <c r="J331" t="str">
        <f t="shared" si="8"/>
        <v>[119.28,33.1,'达诺乳业','871797','2017/8/10',0.127906976744186,'2019',2],</v>
      </c>
    </row>
    <row r="332" spans="1:10" x14ac:dyDescent="0.25">
      <c r="A332">
        <v>111.7</v>
      </c>
      <c r="B332">
        <v>40.72</v>
      </c>
      <c r="C332" s="3" t="s">
        <v>30</v>
      </c>
      <c r="D332" s="3">
        <v>600887</v>
      </c>
      <c r="E332" s="11" t="s">
        <v>69</v>
      </c>
      <c r="F332">
        <f t="shared" si="7"/>
        <v>7.7340359578425444E-2</v>
      </c>
      <c r="G332" s="9">
        <v>2019</v>
      </c>
      <c r="H332">
        <v>3</v>
      </c>
      <c r="I332">
        <v>7.7340359578425444E-2</v>
      </c>
      <c r="J332" t="str">
        <f t="shared" si="8"/>
        <v>[111.7,40.72,'伊利股份','600887','1996/3/12',0.0773403595784254,'2019',3],</v>
      </c>
    </row>
    <row r="333" spans="1:10" x14ac:dyDescent="0.25">
      <c r="A333">
        <v>110.69</v>
      </c>
      <c r="B333">
        <v>40.880000000000003</v>
      </c>
      <c r="C333" s="3" t="s">
        <v>31</v>
      </c>
      <c r="D333" s="3" t="s">
        <v>42</v>
      </c>
      <c r="E333" s="11" t="s">
        <v>70</v>
      </c>
      <c r="F333">
        <f t="shared" si="7"/>
        <v>0.34899769963851457</v>
      </c>
      <c r="G333" s="9">
        <v>2019</v>
      </c>
      <c r="H333">
        <v>3</v>
      </c>
      <c r="I333">
        <v>0.34899769963851457</v>
      </c>
      <c r="J333" t="str">
        <f t="shared" si="8"/>
        <v>[110.69,40.88,'蒙牛乳业','2319.HK','2004/6/4',0.348997699638515,'2019',3],</v>
      </c>
    </row>
    <row r="334" spans="1:10" x14ac:dyDescent="0.25">
      <c r="A334" s="1">
        <v>121.6</v>
      </c>
      <c r="B334">
        <v>31.22</v>
      </c>
      <c r="C334" s="3" t="s">
        <v>32</v>
      </c>
      <c r="D334" s="3">
        <v>600597</v>
      </c>
      <c r="E334" s="11" t="s">
        <v>71</v>
      </c>
      <c r="F334">
        <f t="shared" si="7"/>
        <v>0.45614035087719312</v>
      </c>
      <c r="G334" s="9">
        <v>2019</v>
      </c>
      <c r="H334">
        <v>3</v>
      </c>
      <c r="I334">
        <v>0.45614035087719312</v>
      </c>
      <c r="J334" t="str">
        <f t="shared" si="8"/>
        <v>[121.6,31.22,'光明乳业','600597','2002/8/28',0.456140350877193,'2019',3],</v>
      </c>
    </row>
    <row r="335" spans="1:10" x14ac:dyDescent="0.25">
      <c r="A335">
        <v>123.05</v>
      </c>
      <c r="B335">
        <v>46.35</v>
      </c>
      <c r="C335" s="3" t="s">
        <v>33</v>
      </c>
      <c r="D335" s="3" t="s">
        <v>43</v>
      </c>
      <c r="E335" s="11" t="s">
        <v>72</v>
      </c>
      <c r="F335">
        <f t="shared" si="7"/>
        <v>0.75512934879571803</v>
      </c>
      <c r="G335" s="9">
        <v>2019</v>
      </c>
      <c r="H335">
        <v>3</v>
      </c>
      <c r="I335">
        <v>0.75512934879571803</v>
      </c>
      <c r="J335" t="str">
        <f t="shared" si="8"/>
        <v>[123.05,46.35,'中国飞鹤','06186.HK','2019/11/13',0.755129348795718,'2019',3],</v>
      </c>
    </row>
    <row r="336" spans="1:10" x14ac:dyDescent="0.25">
      <c r="A336">
        <v>112.73</v>
      </c>
      <c r="B336">
        <v>40.81</v>
      </c>
      <c r="C336" s="3" t="s">
        <v>4</v>
      </c>
      <c r="D336" s="3" t="s">
        <v>44</v>
      </c>
      <c r="E336" s="11" t="s">
        <v>73</v>
      </c>
      <c r="F336" t="e">
        <f t="shared" si="7"/>
        <v>#DIV/0!</v>
      </c>
      <c r="G336" s="9">
        <v>2019</v>
      </c>
      <c r="H336">
        <v>3</v>
      </c>
      <c r="I336">
        <v>0</v>
      </c>
      <c r="J336" t="str">
        <f t="shared" si="8"/>
        <v>[112.73,40.81,'优然牧业','09858.HK','2021/6/18',0,'2019',3],</v>
      </c>
    </row>
    <row r="337" spans="1:10" x14ac:dyDescent="0.25">
      <c r="A337">
        <v>114.78</v>
      </c>
      <c r="B337">
        <v>22.29</v>
      </c>
      <c r="C337" s="3" t="s">
        <v>5</v>
      </c>
      <c r="D337" s="3" t="s">
        <v>45</v>
      </c>
      <c r="E337" s="11" t="s">
        <v>74</v>
      </c>
      <c r="F337">
        <f t="shared" si="7"/>
        <v>0.19217081850533821</v>
      </c>
      <c r="G337" s="9">
        <v>2019</v>
      </c>
      <c r="H337">
        <v>3</v>
      </c>
      <c r="I337">
        <v>0.19217081850533821</v>
      </c>
      <c r="J337" t="str">
        <f t="shared" si="8"/>
        <v>[114.78,22.29,'H&amp;H国际控股','1112.HK','2010/12/17',0.192170818505338,'2019',3],</v>
      </c>
    </row>
    <row r="338" spans="1:10" x14ac:dyDescent="0.25">
      <c r="A338">
        <v>103.54</v>
      </c>
      <c r="B338">
        <v>30.54</v>
      </c>
      <c r="C338" s="3" t="s">
        <v>6</v>
      </c>
      <c r="D338" s="5" t="s">
        <v>46</v>
      </c>
      <c r="E338" s="11" t="s">
        <v>75</v>
      </c>
      <c r="F338">
        <f t="shared" si="7"/>
        <v>4.1152263374484715E-3</v>
      </c>
      <c r="G338" s="9">
        <v>2019</v>
      </c>
      <c r="H338">
        <v>3</v>
      </c>
      <c r="I338">
        <v>4.1152263374484715E-3</v>
      </c>
      <c r="J338" t="str">
        <f t="shared" si="8"/>
        <v>[103.54,30.54,'新乳业','002946','2019/1/25',0.00411522633744847,'2019',3],</v>
      </c>
    </row>
    <row r="339" spans="1:10" x14ac:dyDescent="0.25">
      <c r="A339">
        <v>113.66</v>
      </c>
      <c r="B339">
        <v>28.12</v>
      </c>
      <c r="C339" s="3" t="s">
        <v>7</v>
      </c>
      <c r="D339" s="3" t="s">
        <v>47</v>
      </c>
      <c r="E339" s="11" t="s">
        <v>76</v>
      </c>
      <c r="F339">
        <f t="shared" si="7"/>
        <v>0.38267716535433066</v>
      </c>
      <c r="G339" s="9">
        <v>2019</v>
      </c>
      <c r="H339">
        <v>3</v>
      </c>
      <c r="I339">
        <v>0.38267716535433066</v>
      </c>
      <c r="J339" t="str">
        <f t="shared" si="8"/>
        <v>[113.66,28.12,'澳优乳业','01717.HK','2009/10/8',0.382677165354331,'2019',3],</v>
      </c>
    </row>
    <row r="340" spans="1:10" x14ac:dyDescent="0.25">
      <c r="A340">
        <v>116.81</v>
      </c>
      <c r="B340">
        <v>39.909999999999997</v>
      </c>
      <c r="C340" s="3" t="s">
        <v>34</v>
      </c>
      <c r="D340" s="3" t="s">
        <v>48</v>
      </c>
      <c r="E340" s="11" t="s">
        <v>77</v>
      </c>
      <c r="F340">
        <f t="shared" si="7"/>
        <v>-0.25555555555555554</v>
      </c>
      <c r="G340" s="9">
        <v>2019</v>
      </c>
      <c r="H340">
        <v>3</v>
      </c>
      <c r="I340">
        <v>-0.25555555555555554</v>
      </c>
      <c r="J340" t="str">
        <f t="shared" si="8"/>
        <v>[116.81,39.91,'三元股份',' 600429','2003/9/15',-0.255555555555556,'2019',3],</v>
      </c>
    </row>
    <row r="341" spans="1:10" x14ac:dyDescent="0.25">
      <c r="A341">
        <v>118.57</v>
      </c>
      <c r="B341">
        <v>31.51</v>
      </c>
      <c r="C341" s="3" t="s">
        <v>9</v>
      </c>
      <c r="D341" s="3" t="s">
        <v>49</v>
      </c>
      <c r="E341" s="11" t="s">
        <v>78</v>
      </c>
      <c r="F341">
        <f t="shared" si="7"/>
        <v>-0.29435483870967744</v>
      </c>
      <c r="G341" s="9">
        <v>2019</v>
      </c>
      <c r="H341">
        <v>3</v>
      </c>
      <c r="I341">
        <v>-0.29435483870967744</v>
      </c>
      <c r="J341" t="str">
        <f t="shared" si="8"/>
        <v>[118.57,31.51,'现代牧业','01117.HK','2010/11/26',-0.294354838709677,'2019',3],</v>
      </c>
    </row>
    <row r="342" spans="1:10" x14ac:dyDescent="0.25">
      <c r="A342">
        <v>126.62</v>
      </c>
      <c r="B342">
        <v>43.81</v>
      </c>
      <c r="C342" s="3" t="s">
        <v>10</v>
      </c>
      <c r="D342" s="3">
        <v>600882</v>
      </c>
      <c r="E342" s="11" t="s">
        <v>79</v>
      </c>
      <c r="F342">
        <f t="shared" si="7"/>
        <v>0.80733082706766923</v>
      </c>
      <c r="G342" s="9">
        <v>2019</v>
      </c>
      <c r="H342">
        <v>3</v>
      </c>
      <c r="I342">
        <v>0.80733082706766923</v>
      </c>
      <c r="J342" t="str">
        <f t="shared" si="8"/>
        <v>[126.62,43.81,'妙可蓝多','600882','1995/12/6',0.807330827067669,'2019',3],</v>
      </c>
    </row>
    <row r="343" spans="1:10" x14ac:dyDescent="0.25">
      <c r="A343">
        <v>117.67</v>
      </c>
      <c r="B343">
        <v>34.19</v>
      </c>
      <c r="C343" s="3" t="s">
        <v>35</v>
      </c>
      <c r="D343" s="3">
        <v>600300</v>
      </c>
      <c r="E343" s="11" t="s">
        <v>80</v>
      </c>
      <c r="F343">
        <f t="shared" si="7"/>
        <v>0.21666666666666667</v>
      </c>
      <c r="G343" s="9">
        <v>2019</v>
      </c>
      <c r="H343">
        <v>3</v>
      </c>
      <c r="I343">
        <v>0.21666666666666667</v>
      </c>
      <c r="J343" t="str">
        <f t="shared" si="8"/>
        <v>[117.67,34.19,'维维股份','600300','2000/6/30',0.216666666666667,'2019',3],</v>
      </c>
    </row>
    <row r="344" spans="1:10" x14ac:dyDescent="0.25">
      <c r="A344">
        <v>81.03</v>
      </c>
      <c r="B344">
        <v>44.29</v>
      </c>
      <c r="C344" s="4" t="s">
        <v>12</v>
      </c>
      <c r="D344" s="4">
        <v>300106</v>
      </c>
      <c r="E344" s="12" t="s">
        <v>81</v>
      </c>
      <c r="F344">
        <f t="shared" si="7"/>
        <v>1.9004566210045661</v>
      </c>
      <c r="G344" s="9">
        <v>2019</v>
      </c>
      <c r="H344">
        <v>3</v>
      </c>
      <c r="I344">
        <v>1.9004566210045661</v>
      </c>
      <c r="J344" t="str">
        <f t="shared" si="8"/>
        <v>[81.03,44.29,'西部牧业','300106','2010/8/20',1.90045662100457,'2019',3],</v>
      </c>
    </row>
    <row r="345" spans="1:10" x14ac:dyDescent="0.25">
      <c r="A345">
        <v>105.11</v>
      </c>
      <c r="B345">
        <v>21.41</v>
      </c>
      <c r="C345" s="4" t="s">
        <v>36</v>
      </c>
      <c r="D345" s="6" t="s">
        <v>50</v>
      </c>
      <c r="E345" s="12" t="s">
        <v>82</v>
      </c>
      <c r="F345">
        <f t="shared" si="7"/>
        <v>-0.92045454545454541</v>
      </c>
      <c r="G345" s="9">
        <v>2019</v>
      </c>
      <c r="H345">
        <v>3</v>
      </c>
      <c r="I345">
        <v>-0.92045454545454541</v>
      </c>
      <c r="J345" t="str">
        <f t="shared" si="8"/>
        <v>[105.11,21.41,'皇室集团','002329','2010/1/6',-0.920454545454545,'2019',3],</v>
      </c>
    </row>
    <row r="346" spans="1:10" x14ac:dyDescent="0.25">
      <c r="A346">
        <v>115.72</v>
      </c>
      <c r="B346">
        <v>23.53</v>
      </c>
      <c r="C346" s="4" t="s">
        <v>14</v>
      </c>
      <c r="D346" s="7" t="s">
        <v>51</v>
      </c>
      <c r="E346" s="12" t="s">
        <v>83</v>
      </c>
      <c r="F346">
        <f t="shared" si="7"/>
        <v>1.1423106350420811</v>
      </c>
      <c r="G346" s="9">
        <v>2019</v>
      </c>
      <c r="H346">
        <v>3</v>
      </c>
      <c r="I346">
        <v>1.1423106350420811</v>
      </c>
      <c r="J346" t="str">
        <f t="shared" si="8"/>
        <v>[115.72,23.53,'雅士利','01230','2010/11/1',1.14231063504208,'2019',3],</v>
      </c>
    </row>
    <row r="347" spans="1:10" x14ac:dyDescent="0.25">
      <c r="A347">
        <v>119.62</v>
      </c>
      <c r="B347">
        <v>27.53</v>
      </c>
      <c r="C347" s="4" t="s">
        <v>37</v>
      </c>
      <c r="D347" s="4">
        <v>300898</v>
      </c>
      <c r="E347" s="12" t="s">
        <v>84</v>
      </c>
      <c r="F347">
        <f t="shared" si="7"/>
        <v>-0.29699208443271768</v>
      </c>
      <c r="G347" s="9">
        <v>2019</v>
      </c>
      <c r="H347">
        <v>3</v>
      </c>
      <c r="I347">
        <v>-0.29699208443271768</v>
      </c>
      <c r="J347" t="str">
        <f t="shared" si="8"/>
        <v>[119.62,27.53,'熊猫乳品','300898','2020/10/16',-0.296992084432718,'2019',3],</v>
      </c>
    </row>
    <row r="348" spans="1:10" x14ac:dyDescent="0.25">
      <c r="A348">
        <v>100.69</v>
      </c>
      <c r="B348">
        <v>25.61</v>
      </c>
      <c r="C348" s="4" t="s">
        <v>16</v>
      </c>
      <c r="D348" s="4">
        <v>605337</v>
      </c>
      <c r="E348" s="12" t="s">
        <v>85</v>
      </c>
      <c r="F348">
        <f t="shared" si="7"/>
        <v>0.46774193548387105</v>
      </c>
      <c r="G348" s="9">
        <v>2019</v>
      </c>
      <c r="H348">
        <v>3</v>
      </c>
      <c r="I348">
        <v>0.46774193548387105</v>
      </c>
      <c r="J348" t="str">
        <f t="shared" si="8"/>
        <v>[100.69,25.61,'李子园','605337','2021/2/8',0.467741935483871,'2019',3],</v>
      </c>
    </row>
    <row r="349" spans="1:10" x14ac:dyDescent="0.25">
      <c r="A349">
        <v>111.42</v>
      </c>
      <c r="B349">
        <v>30.68</v>
      </c>
      <c r="C349" s="4" t="s">
        <v>17</v>
      </c>
      <c r="D349" s="4">
        <v>605388</v>
      </c>
      <c r="E349" s="12" t="s">
        <v>86</v>
      </c>
      <c r="F349">
        <f t="shared" si="7"/>
        <v>0.16141732283464572</v>
      </c>
      <c r="G349" s="9">
        <v>2019</v>
      </c>
      <c r="H349">
        <v>3</v>
      </c>
      <c r="I349">
        <v>0.16141732283464572</v>
      </c>
      <c r="J349" t="str">
        <f t="shared" si="8"/>
        <v>[111.42,30.68,'均瑶健康','605388','2020/8/18',0.161417322834646,'2019',3],</v>
      </c>
    </row>
    <row r="350" spans="1:10" x14ac:dyDescent="0.25">
      <c r="A350">
        <v>117.22</v>
      </c>
      <c r="B350">
        <v>36.94</v>
      </c>
      <c r="C350" s="4" t="s">
        <v>38</v>
      </c>
      <c r="D350" s="4">
        <v>832786</v>
      </c>
      <c r="E350" s="4"/>
      <c r="F350">
        <f t="shared" si="7"/>
        <v>0.37037037037037024</v>
      </c>
      <c r="G350" s="9">
        <v>2019</v>
      </c>
      <c r="H350">
        <v>3</v>
      </c>
      <c r="I350">
        <v>0.37037037037037024</v>
      </c>
      <c r="J350" t="str">
        <f t="shared" si="8"/>
        <v>[117.22,36.94,'骑士乳业','832786','',0.37037037037037,'2019',3],</v>
      </c>
    </row>
    <row r="351" spans="1:10" x14ac:dyDescent="0.25">
      <c r="A351">
        <v>109.64</v>
      </c>
      <c r="B351">
        <v>40.97</v>
      </c>
      <c r="C351" s="4" t="s">
        <v>19</v>
      </c>
      <c r="D351" s="7" t="s">
        <v>52</v>
      </c>
      <c r="E351" s="12" t="s">
        <v>87</v>
      </c>
      <c r="F351">
        <f t="shared" si="7"/>
        <v>-0.98753258426966295</v>
      </c>
      <c r="G351" s="9">
        <v>2019</v>
      </c>
      <c r="H351">
        <v>3</v>
      </c>
      <c r="I351">
        <v>-0.98753258426966295</v>
      </c>
      <c r="J351" t="str">
        <f t="shared" si="8"/>
        <v>[109.64,40.97,'中国圣牧','01432','2014/7/15',-0.987532584269663,'2019',3],</v>
      </c>
    </row>
    <row r="352" spans="1:10" x14ac:dyDescent="0.25">
      <c r="A352">
        <v>108.44</v>
      </c>
      <c r="B352">
        <v>40.39</v>
      </c>
      <c r="C352" s="4" t="s">
        <v>20</v>
      </c>
      <c r="D352" s="4">
        <v>834179</v>
      </c>
      <c r="E352" s="12" t="s">
        <v>88</v>
      </c>
      <c r="F352">
        <f t="shared" si="7"/>
        <v>-0.3801652892561983</v>
      </c>
      <c r="G352" s="9">
        <v>2019</v>
      </c>
      <c r="H352">
        <v>3</v>
      </c>
      <c r="I352">
        <v>-0.3801652892561983</v>
      </c>
      <c r="J352" t="str">
        <f t="shared" si="8"/>
        <v>[108.44,40.39,'赛科星','834179','2015/11/12',-0.380165289256198,'2019',3],</v>
      </c>
    </row>
    <row r="353" spans="1:10" x14ac:dyDescent="0.25">
      <c r="A353">
        <v>127.33</v>
      </c>
      <c r="B353">
        <v>46.63</v>
      </c>
      <c r="C353" s="4" t="s">
        <v>21</v>
      </c>
      <c r="D353" s="6" t="s">
        <v>53</v>
      </c>
      <c r="E353" s="12" t="s">
        <v>89</v>
      </c>
      <c r="F353">
        <f t="shared" si="7"/>
        <v>1.5054731208951593</v>
      </c>
      <c r="G353" s="9">
        <v>2019</v>
      </c>
      <c r="H353">
        <v>3</v>
      </c>
      <c r="I353">
        <v>1.5054731208951593</v>
      </c>
      <c r="J353" t="str">
        <f t="shared" si="8"/>
        <v>[127.33,46.63,'贝因美','002570','2011/4/12',1.50547312089516,'2019',3],</v>
      </c>
    </row>
    <row r="354" spans="1:10" x14ac:dyDescent="0.25">
      <c r="A354">
        <v>85.83</v>
      </c>
      <c r="B354">
        <v>43.08</v>
      </c>
      <c r="C354" s="4" t="s">
        <v>22</v>
      </c>
      <c r="D354" s="4">
        <v>600419</v>
      </c>
      <c r="E354" s="12" t="s">
        <v>90</v>
      </c>
      <c r="F354">
        <f t="shared" si="7"/>
        <v>0.22807017543859651</v>
      </c>
      <c r="G354" s="9">
        <v>2019</v>
      </c>
      <c r="H354">
        <v>3</v>
      </c>
      <c r="I354">
        <v>0.22807017543859651</v>
      </c>
      <c r="J354" t="str">
        <f t="shared" si="8"/>
        <v>[85.83,43.08,'天润乳业','600419','2001/6/28',0.228070175438597,'2019',3],</v>
      </c>
    </row>
    <row r="355" spans="1:10" x14ac:dyDescent="0.25">
      <c r="A355">
        <v>113.69</v>
      </c>
      <c r="B355">
        <v>23.56</v>
      </c>
      <c r="C355" s="4" t="s">
        <v>23</v>
      </c>
      <c r="D355" s="6" t="s">
        <v>54</v>
      </c>
      <c r="E355" s="12" t="s">
        <v>91</v>
      </c>
      <c r="F355">
        <f t="shared" si="7"/>
        <v>1.9523809523809526</v>
      </c>
      <c r="G355" s="9">
        <v>2019</v>
      </c>
      <c r="H355">
        <v>3</v>
      </c>
      <c r="I355">
        <v>1.9523809523809526</v>
      </c>
      <c r="J355" t="str">
        <f t="shared" si="8"/>
        <v>[113.69,23.56,'燕塘乳业','002732','2014/12/5',1.95238095238095,'2019',3],</v>
      </c>
    </row>
    <row r="356" spans="1:10" x14ac:dyDescent="0.25">
      <c r="A356" s="1">
        <v>114.8</v>
      </c>
      <c r="B356">
        <v>22.29</v>
      </c>
      <c r="C356" s="4" t="s">
        <v>39</v>
      </c>
      <c r="D356" s="7" t="s">
        <v>55</v>
      </c>
      <c r="E356" s="12" t="s">
        <v>92</v>
      </c>
      <c r="F356">
        <f t="shared" si="7"/>
        <v>-0.59892086330935246</v>
      </c>
      <c r="G356" s="9">
        <v>2019</v>
      </c>
      <c r="H356">
        <v>3</v>
      </c>
      <c r="I356">
        <v>-0.59892086330935246</v>
      </c>
      <c r="J356" t="str">
        <f t="shared" si="8"/>
        <v>[114.8,22.29,'原生态牧业','01431','2013/11/26',-0.598920863309352,'2019',3],</v>
      </c>
    </row>
    <row r="357" spans="1:10" x14ac:dyDescent="0.25">
      <c r="A357">
        <v>102.75</v>
      </c>
      <c r="B357" s="1">
        <v>36</v>
      </c>
      <c r="C357" s="4" t="s">
        <v>25</v>
      </c>
      <c r="D357" s="6" t="s">
        <v>56</v>
      </c>
      <c r="E357" s="12" t="s">
        <v>93</v>
      </c>
      <c r="F357">
        <f t="shared" si="7"/>
        <v>-0.203125</v>
      </c>
      <c r="G357" s="9">
        <v>2019</v>
      </c>
      <c r="H357">
        <v>3</v>
      </c>
      <c r="I357">
        <v>-0.203125</v>
      </c>
      <c r="J357" t="str">
        <f t="shared" si="8"/>
        <v>[102.75,36,'庄园牧场','002910','2015/10/15',-0.203125,'2019',3],</v>
      </c>
    </row>
    <row r="358" spans="1:10" x14ac:dyDescent="0.25">
      <c r="A358">
        <v>93.74</v>
      </c>
      <c r="B358">
        <v>38.24</v>
      </c>
      <c r="C358" s="4" t="s">
        <v>40</v>
      </c>
      <c r="D358" s="4">
        <v>600359</v>
      </c>
      <c r="E358" s="12" t="s">
        <v>94</v>
      </c>
      <c r="F358">
        <f t="shared" si="7"/>
        <v>-0.96183486238532101</v>
      </c>
      <c r="G358" s="9">
        <v>2019</v>
      </c>
      <c r="H358">
        <v>3</v>
      </c>
      <c r="I358">
        <v>-0.96183486238532101</v>
      </c>
      <c r="J358" t="str">
        <f t="shared" si="8"/>
        <v>[93.74,38.24,'新农开发','600359','1999/4/29',-0.961834862385321,'2019',3],</v>
      </c>
    </row>
    <row r="359" spans="1:10" x14ac:dyDescent="0.25">
      <c r="A359">
        <v>120.81</v>
      </c>
      <c r="B359">
        <v>30.04</v>
      </c>
      <c r="C359" s="4" t="s">
        <v>27</v>
      </c>
      <c r="D359" s="4">
        <v>870122</v>
      </c>
      <c r="E359" s="12" t="s">
        <v>95</v>
      </c>
      <c r="F359">
        <f t="shared" si="7"/>
        <v>0.375</v>
      </c>
      <c r="G359" s="9">
        <v>2019</v>
      </c>
      <c r="H359">
        <v>3</v>
      </c>
      <c r="I359">
        <v>0.375</v>
      </c>
      <c r="J359" t="str">
        <f t="shared" si="8"/>
        <v>[120.81,30.04,'一景乳业','870122','2016/12/23',0.375,'2019',3],</v>
      </c>
    </row>
    <row r="360" spans="1:10" x14ac:dyDescent="0.25">
      <c r="A360">
        <v>106.86</v>
      </c>
      <c r="B360">
        <v>38.47</v>
      </c>
      <c r="C360" s="4" t="s">
        <v>28</v>
      </c>
      <c r="D360" s="4">
        <v>830851</v>
      </c>
      <c r="E360" s="12" t="s">
        <v>96</v>
      </c>
      <c r="F360">
        <f t="shared" si="7"/>
        <v>-0.97867978679786793</v>
      </c>
      <c r="G360" s="9">
        <v>2019</v>
      </c>
      <c r="H360">
        <v>3</v>
      </c>
      <c r="I360">
        <v>-0.97867978679786793</v>
      </c>
      <c r="J360" t="str">
        <f t="shared" si="8"/>
        <v>[106.86,38.47,'骏华农牧','830851','2014/7/8',-0.978679786797868,'2019',3],</v>
      </c>
    </row>
    <row r="361" spans="1:10" x14ac:dyDescent="0.25">
      <c r="A361">
        <v>119.48</v>
      </c>
      <c r="B361" s="1">
        <v>33.1</v>
      </c>
      <c r="C361" s="4" t="s">
        <v>29</v>
      </c>
      <c r="D361" s="4">
        <v>871797</v>
      </c>
      <c r="E361" s="12" t="s">
        <v>97</v>
      </c>
      <c r="F361">
        <f t="shared" si="7"/>
        <v>0.80298913043478282</v>
      </c>
      <c r="G361" s="9">
        <v>2019</v>
      </c>
      <c r="H361">
        <v>3</v>
      </c>
      <c r="I361">
        <v>0.80298913043478282</v>
      </c>
      <c r="J361" t="str">
        <f t="shared" si="8"/>
        <v>[119.48,33.1,'达诺乳业','871797','2017/8/10',0.802989130434783,'2019',3],</v>
      </c>
    </row>
    <row r="362" spans="1:10" x14ac:dyDescent="0.25">
      <c r="A362">
        <v>111.1</v>
      </c>
      <c r="B362">
        <v>40.72</v>
      </c>
      <c r="C362" s="3" t="s">
        <v>30</v>
      </c>
      <c r="D362" s="3">
        <v>600887</v>
      </c>
      <c r="E362" s="11" t="s">
        <v>69</v>
      </c>
      <c r="F362" s="3">
        <v>795.53</v>
      </c>
      <c r="G362" s="9">
        <v>2018</v>
      </c>
      <c r="H362">
        <v>0</v>
      </c>
      <c r="I362">
        <v>795.53</v>
      </c>
      <c r="J362" t="str">
        <f t="shared" si="8"/>
        <v>[111.1,40.72,'伊利股份','600887','1996/3/12',795.53,'2018',0],</v>
      </c>
    </row>
    <row r="363" spans="1:10" x14ac:dyDescent="0.25">
      <c r="A363">
        <v>110.09</v>
      </c>
      <c r="B363">
        <v>40.880000000000003</v>
      </c>
      <c r="C363" s="3" t="s">
        <v>31</v>
      </c>
      <c r="D363" s="3" t="s">
        <v>42</v>
      </c>
      <c r="E363" s="11" t="s">
        <v>70</v>
      </c>
      <c r="F363" s="3">
        <v>689.77</v>
      </c>
      <c r="G363" s="9">
        <v>2018</v>
      </c>
      <c r="H363">
        <v>0</v>
      </c>
      <c r="I363">
        <v>689.77</v>
      </c>
      <c r="J363" t="str">
        <f t="shared" si="8"/>
        <v>[110.09,40.88,'蒙牛乳业','2319.HK','2004/6/4',689.77,'2018',0],</v>
      </c>
    </row>
    <row r="364" spans="1:10" x14ac:dyDescent="0.25">
      <c r="A364" s="1">
        <v>121</v>
      </c>
      <c r="B364">
        <v>31.22</v>
      </c>
      <c r="C364" s="3" t="s">
        <v>32</v>
      </c>
      <c r="D364" s="3">
        <v>600597</v>
      </c>
      <c r="E364" s="11" t="s">
        <v>71</v>
      </c>
      <c r="F364" s="3">
        <v>209.9</v>
      </c>
      <c r="G364" s="9">
        <v>2018</v>
      </c>
      <c r="H364">
        <v>0</v>
      </c>
      <c r="I364">
        <v>209.9</v>
      </c>
      <c r="J364" t="str">
        <f t="shared" si="8"/>
        <v>[121,31.22,'光明乳业','600597','2002/8/28',209.9,'2018',0],</v>
      </c>
    </row>
    <row r="365" spans="1:10" x14ac:dyDescent="0.25">
      <c r="A365">
        <v>122.45</v>
      </c>
      <c r="B365">
        <v>46.35</v>
      </c>
      <c r="C365" s="3" t="s">
        <v>33</v>
      </c>
      <c r="D365" s="3" t="s">
        <v>43</v>
      </c>
      <c r="E365" s="11" t="s">
        <v>72</v>
      </c>
      <c r="F365" s="3">
        <v>103.92</v>
      </c>
      <c r="G365" s="9">
        <v>2018</v>
      </c>
      <c r="H365">
        <v>0</v>
      </c>
      <c r="I365">
        <v>103.92</v>
      </c>
      <c r="J365" t="str">
        <f t="shared" si="8"/>
        <v>[122.45,46.35,'中国飞鹤','06186.HK','2019/11/13',103.92,'2018',0],</v>
      </c>
    </row>
    <row r="366" spans="1:10" x14ac:dyDescent="0.25">
      <c r="A366">
        <v>112.13</v>
      </c>
      <c r="B366">
        <v>40.81</v>
      </c>
      <c r="C366" s="3" t="s">
        <v>4</v>
      </c>
      <c r="D366" s="3" t="s">
        <v>44</v>
      </c>
      <c r="E366" s="11" t="s">
        <v>73</v>
      </c>
      <c r="F366" s="3">
        <v>0</v>
      </c>
      <c r="G366" s="9">
        <v>2018</v>
      </c>
      <c r="H366">
        <v>0</v>
      </c>
      <c r="I366">
        <v>0</v>
      </c>
      <c r="J366" t="str">
        <f t="shared" si="8"/>
        <v>[112.13,40.81,'优然牧业','09858.HK','2021/6/18',0,'2018',0],</v>
      </c>
    </row>
    <row r="367" spans="1:10" x14ac:dyDescent="0.25">
      <c r="A367">
        <v>114.18</v>
      </c>
      <c r="B367">
        <v>22.29</v>
      </c>
      <c r="C367" s="3" t="s">
        <v>5</v>
      </c>
      <c r="D367" s="3" t="s">
        <v>45</v>
      </c>
      <c r="E367" s="11" t="s">
        <v>74</v>
      </c>
      <c r="F367" s="3">
        <v>101.33</v>
      </c>
      <c r="G367" s="9">
        <v>2018</v>
      </c>
      <c r="H367">
        <v>0</v>
      </c>
      <c r="I367">
        <v>101.33</v>
      </c>
      <c r="J367" t="str">
        <f t="shared" si="8"/>
        <v>[114.18,22.29,'H&amp;H国际控股','1112.HK','2010/12/17',101.33,'2018',0],</v>
      </c>
    </row>
    <row r="368" spans="1:10" x14ac:dyDescent="0.25">
      <c r="A368">
        <v>102.94</v>
      </c>
      <c r="B368">
        <v>30.54</v>
      </c>
      <c r="C368" s="3" t="s">
        <v>6</v>
      </c>
      <c r="D368" s="5" t="s">
        <v>46</v>
      </c>
      <c r="E368" s="11" t="s">
        <v>75</v>
      </c>
      <c r="F368" s="3">
        <v>49.72</v>
      </c>
      <c r="G368" s="9">
        <v>2018</v>
      </c>
      <c r="H368">
        <v>0</v>
      </c>
      <c r="I368">
        <v>49.72</v>
      </c>
      <c r="J368" t="str">
        <f t="shared" si="8"/>
        <v>[102.94,30.54,'新乳业','002946','2019/1/25',49.72,'2018',0],</v>
      </c>
    </row>
    <row r="369" spans="1:10" x14ac:dyDescent="0.25">
      <c r="A369">
        <v>113.06</v>
      </c>
      <c r="B369">
        <v>28.12</v>
      </c>
      <c r="C369" s="3" t="s">
        <v>7</v>
      </c>
      <c r="D369" s="3" t="s">
        <v>47</v>
      </c>
      <c r="E369" s="11" t="s">
        <v>76</v>
      </c>
      <c r="F369" s="3">
        <v>53.9</v>
      </c>
      <c r="G369" s="9">
        <v>2018</v>
      </c>
      <c r="H369">
        <v>0</v>
      </c>
      <c r="I369">
        <v>53.9</v>
      </c>
      <c r="J369" t="str">
        <f t="shared" si="8"/>
        <v>[113.06,28.12,'澳优乳业','01717.HK','2009/10/8',53.9,'2018',0],</v>
      </c>
    </row>
    <row r="370" spans="1:10" x14ac:dyDescent="0.25">
      <c r="A370">
        <v>116.21</v>
      </c>
      <c r="B370">
        <v>39.909999999999997</v>
      </c>
      <c r="C370" s="3" t="s">
        <v>34</v>
      </c>
      <c r="D370" s="3" t="s">
        <v>48</v>
      </c>
      <c r="E370" s="11" t="s">
        <v>77</v>
      </c>
      <c r="F370" s="3">
        <v>74.56</v>
      </c>
      <c r="G370" s="9">
        <v>2018</v>
      </c>
      <c r="H370">
        <v>0</v>
      </c>
      <c r="I370">
        <v>74.56</v>
      </c>
      <c r="J370" t="str">
        <f t="shared" si="8"/>
        <v>[116.21,39.91,'三元股份',' 600429','2003/9/15',74.56,'2018',0],</v>
      </c>
    </row>
    <row r="371" spans="1:10" x14ac:dyDescent="0.25">
      <c r="A371">
        <v>117.97</v>
      </c>
      <c r="B371">
        <v>31.51</v>
      </c>
      <c r="C371" s="3" t="s">
        <v>9</v>
      </c>
      <c r="D371" s="3" t="s">
        <v>49</v>
      </c>
      <c r="E371" s="11" t="s">
        <v>78</v>
      </c>
      <c r="F371" s="3">
        <v>49.57</v>
      </c>
      <c r="G371" s="9">
        <v>2018</v>
      </c>
      <c r="H371">
        <v>0</v>
      </c>
      <c r="I371">
        <v>49.57</v>
      </c>
      <c r="J371" t="str">
        <f t="shared" si="8"/>
        <v>[117.97,31.51,'现代牧业','01117.HK','2010/11/26',49.57,'2018',0],</v>
      </c>
    </row>
    <row r="372" spans="1:10" x14ac:dyDescent="0.25">
      <c r="A372">
        <v>126.02</v>
      </c>
      <c r="B372">
        <v>43.81</v>
      </c>
      <c r="C372" s="3" t="s">
        <v>10</v>
      </c>
      <c r="D372" s="3">
        <v>600882</v>
      </c>
      <c r="E372" s="11" t="s">
        <v>79</v>
      </c>
      <c r="F372" s="3">
        <v>12.26</v>
      </c>
      <c r="G372" s="9">
        <v>2018</v>
      </c>
      <c r="H372">
        <v>0</v>
      </c>
      <c r="I372">
        <v>12.26</v>
      </c>
      <c r="J372" t="str">
        <f t="shared" si="8"/>
        <v>[126.02,43.81,'妙可蓝多','600882','1995/12/6',12.26,'2018',0],</v>
      </c>
    </row>
    <row r="373" spans="1:10" x14ac:dyDescent="0.25">
      <c r="A373">
        <v>117.07</v>
      </c>
      <c r="B373">
        <v>34.19</v>
      </c>
      <c r="C373" s="3" t="s">
        <v>35</v>
      </c>
      <c r="D373" s="3">
        <v>600300</v>
      </c>
      <c r="E373" s="11" t="s">
        <v>80</v>
      </c>
      <c r="F373" s="3">
        <v>50.33</v>
      </c>
      <c r="G373" s="9">
        <v>2018</v>
      </c>
      <c r="H373">
        <v>0</v>
      </c>
      <c r="I373">
        <v>50.33</v>
      </c>
      <c r="J373" t="str">
        <f t="shared" si="8"/>
        <v>[117.07,34.19,'维维股份','600300','2000/6/30',50.33,'2018',0],</v>
      </c>
    </row>
    <row r="374" spans="1:10" x14ac:dyDescent="0.25">
      <c r="A374">
        <v>80.430000000000007</v>
      </c>
      <c r="B374">
        <v>44.29</v>
      </c>
      <c r="C374" s="4" t="s">
        <v>12</v>
      </c>
      <c r="D374" s="4">
        <v>300106</v>
      </c>
      <c r="E374" s="12" t="s">
        <v>81</v>
      </c>
      <c r="F374" s="4">
        <v>6.78</v>
      </c>
      <c r="G374" s="9">
        <v>2018</v>
      </c>
      <c r="H374">
        <v>0</v>
      </c>
      <c r="I374">
        <v>6.78</v>
      </c>
      <c r="J374" t="str">
        <f t="shared" si="8"/>
        <v>[80.43,44.29,'西部牧业','300106','2010/8/20',6.78,'2018',0],</v>
      </c>
    </row>
    <row r="375" spans="1:10" x14ac:dyDescent="0.25">
      <c r="A375">
        <v>104.51</v>
      </c>
      <c r="B375">
        <v>21.41</v>
      </c>
      <c r="C375" s="4" t="s">
        <v>36</v>
      </c>
      <c r="D375" s="6" t="s">
        <v>50</v>
      </c>
      <c r="E375" s="12" t="s">
        <v>82</v>
      </c>
      <c r="F375" s="4">
        <v>23.36</v>
      </c>
      <c r="G375" s="9">
        <v>2018</v>
      </c>
      <c r="H375">
        <v>0</v>
      </c>
      <c r="I375">
        <v>23.36</v>
      </c>
      <c r="J375" t="str">
        <f t="shared" si="8"/>
        <v>[104.51,21.41,'皇室集团','002329','2010/1/6',23.36,'2018',0],</v>
      </c>
    </row>
    <row r="376" spans="1:10" x14ac:dyDescent="0.25">
      <c r="A376">
        <v>115.12</v>
      </c>
      <c r="B376">
        <v>23.53</v>
      </c>
      <c r="C376" s="4" t="s">
        <v>14</v>
      </c>
      <c r="D376" s="7" t="s">
        <v>51</v>
      </c>
      <c r="E376" s="12" t="s">
        <v>83</v>
      </c>
      <c r="F376" s="4">
        <v>30.11</v>
      </c>
      <c r="G376" s="9">
        <v>2018</v>
      </c>
      <c r="H376">
        <v>0</v>
      </c>
      <c r="I376">
        <v>30.11</v>
      </c>
      <c r="J376" t="str">
        <f t="shared" si="8"/>
        <v>[115.12,23.53,'雅士利','01230','2010/11/1',30.11,'2018',0],</v>
      </c>
    </row>
    <row r="377" spans="1:10" x14ac:dyDescent="0.25">
      <c r="A377">
        <v>119.02</v>
      </c>
      <c r="B377">
        <v>27.53</v>
      </c>
      <c r="C377" s="4" t="s">
        <v>37</v>
      </c>
      <c r="D377" s="4">
        <v>300898</v>
      </c>
      <c r="E377" s="12" t="s">
        <v>84</v>
      </c>
      <c r="F377" s="4">
        <v>6.02</v>
      </c>
      <c r="G377" s="9">
        <v>2018</v>
      </c>
      <c r="H377">
        <v>0</v>
      </c>
      <c r="I377">
        <v>6.02</v>
      </c>
      <c r="J377" t="str">
        <f t="shared" si="8"/>
        <v>[119.02,27.53,'熊猫乳品','300898','2020/10/16',6.02,'2018',0],</v>
      </c>
    </row>
    <row r="378" spans="1:10" x14ac:dyDescent="0.25">
      <c r="A378">
        <v>100.09</v>
      </c>
      <c r="B378">
        <v>25.61</v>
      </c>
      <c r="C378" s="4" t="s">
        <v>16</v>
      </c>
      <c r="D378" s="4">
        <v>605337</v>
      </c>
      <c r="E378" s="12" t="s">
        <v>85</v>
      </c>
      <c r="F378" s="4">
        <v>7.87</v>
      </c>
      <c r="G378" s="9">
        <v>2018</v>
      </c>
      <c r="H378">
        <v>0</v>
      </c>
      <c r="I378">
        <v>7.87</v>
      </c>
      <c r="J378" t="str">
        <f t="shared" si="8"/>
        <v>[100.09,25.61,'李子园','605337','2021/2/8',7.87,'2018',0],</v>
      </c>
    </row>
    <row r="379" spans="1:10" x14ac:dyDescent="0.25">
      <c r="A379">
        <v>111.22</v>
      </c>
      <c r="B379">
        <v>30.68</v>
      </c>
      <c r="C379" s="4" t="s">
        <v>17</v>
      </c>
      <c r="D379" s="4">
        <v>605388</v>
      </c>
      <c r="E379" s="12" t="s">
        <v>86</v>
      </c>
      <c r="F379" s="4">
        <v>12.87</v>
      </c>
      <c r="G379" s="9">
        <v>2018</v>
      </c>
      <c r="H379">
        <v>0</v>
      </c>
      <c r="I379">
        <v>12.87</v>
      </c>
      <c r="J379" t="str">
        <f t="shared" si="8"/>
        <v>[111.22,30.68,'均瑶健康','605388','2020/8/18',12.87,'2018',0],</v>
      </c>
    </row>
    <row r="380" spans="1:10" x14ac:dyDescent="0.25">
      <c r="A380">
        <v>116.62</v>
      </c>
      <c r="B380">
        <v>36.94</v>
      </c>
      <c r="C380" s="4" t="s">
        <v>38</v>
      </c>
      <c r="D380" s="4">
        <v>832786</v>
      </c>
      <c r="E380" s="4"/>
      <c r="F380" s="4">
        <v>4.62</v>
      </c>
      <c r="G380" s="9">
        <v>2018</v>
      </c>
      <c r="H380">
        <v>0</v>
      </c>
      <c r="I380">
        <v>4.62</v>
      </c>
      <c r="J380" t="str">
        <f t="shared" si="8"/>
        <v>[116.62,36.94,'骑士乳业','832786','',4.62,'2018',0],</v>
      </c>
    </row>
    <row r="381" spans="1:10" x14ac:dyDescent="0.25">
      <c r="A381">
        <v>109.04</v>
      </c>
      <c r="B381">
        <v>40.97</v>
      </c>
      <c r="C381" s="4" t="s">
        <v>19</v>
      </c>
      <c r="D381" s="7" t="s">
        <v>52</v>
      </c>
      <c r="E381" s="12" t="s">
        <v>87</v>
      </c>
      <c r="F381" s="4">
        <v>21.64</v>
      </c>
      <c r="G381" s="9">
        <v>2018</v>
      </c>
      <c r="H381">
        <v>0</v>
      </c>
      <c r="I381">
        <v>21.64</v>
      </c>
      <c r="J381" t="str">
        <f t="shared" si="8"/>
        <v>[109.04,40.97,'中国圣牧','01432','2014/7/15',21.64,'2018',0],</v>
      </c>
    </row>
    <row r="382" spans="1:10" x14ac:dyDescent="0.25">
      <c r="A382">
        <v>107.84</v>
      </c>
      <c r="B382">
        <v>40.39</v>
      </c>
      <c r="C382" s="4" t="s">
        <v>20</v>
      </c>
      <c r="D382" s="4">
        <v>834179</v>
      </c>
      <c r="E382" s="12" t="s">
        <v>88</v>
      </c>
      <c r="F382" s="4">
        <v>21.74</v>
      </c>
      <c r="G382" s="9">
        <v>2018</v>
      </c>
      <c r="H382">
        <v>0</v>
      </c>
      <c r="I382">
        <v>21.74</v>
      </c>
      <c r="J382" t="str">
        <f t="shared" si="8"/>
        <v>[107.84,40.39,'赛科星','834179','2015/11/12',21.74,'2018',0],</v>
      </c>
    </row>
    <row r="383" spans="1:10" x14ac:dyDescent="0.25">
      <c r="A383">
        <v>126.73</v>
      </c>
      <c r="B383">
        <v>46.63</v>
      </c>
      <c r="C383" s="4" t="s">
        <v>21</v>
      </c>
      <c r="D383" s="6" t="s">
        <v>53</v>
      </c>
      <c r="E383" s="12" t="s">
        <v>89</v>
      </c>
      <c r="F383" s="4">
        <v>24.91</v>
      </c>
      <c r="G383" s="9">
        <v>2018</v>
      </c>
      <c r="H383">
        <v>0</v>
      </c>
      <c r="I383">
        <v>24.91</v>
      </c>
      <c r="J383" t="str">
        <f t="shared" si="8"/>
        <v>[126.73,46.63,'贝因美','002570','2011/4/12',24.91,'2018',0],</v>
      </c>
    </row>
    <row r="384" spans="1:10" x14ac:dyDescent="0.25">
      <c r="A384">
        <v>85.23</v>
      </c>
      <c r="B384">
        <v>43.08</v>
      </c>
      <c r="C384" s="4" t="s">
        <v>22</v>
      </c>
      <c r="D384" s="4">
        <v>600419</v>
      </c>
      <c r="E384" s="12" t="s">
        <v>90</v>
      </c>
      <c r="F384" s="4">
        <v>14.62</v>
      </c>
      <c r="G384" s="9">
        <v>2018</v>
      </c>
      <c r="H384">
        <v>0</v>
      </c>
      <c r="I384">
        <v>14.62</v>
      </c>
      <c r="J384" t="str">
        <f t="shared" si="8"/>
        <v>[85.23,43.08,'天润乳业','600419','2001/6/28',14.62,'2018',0],</v>
      </c>
    </row>
    <row r="385" spans="1:10" x14ac:dyDescent="0.25">
      <c r="A385">
        <v>113.09</v>
      </c>
      <c r="B385">
        <v>23.56</v>
      </c>
      <c r="C385" s="4" t="s">
        <v>23</v>
      </c>
      <c r="D385" s="6" t="s">
        <v>54</v>
      </c>
      <c r="E385" s="12" t="s">
        <v>91</v>
      </c>
      <c r="F385" s="4">
        <v>12.97</v>
      </c>
      <c r="G385" s="9">
        <v>2018</v>
      </c>
      <c r="H385">
        <v>0</v>
      </c>
      <c r="I385">
        <v>12.97</v>
      </c>
      <c r="J385" t="str">
        <f t="shared" si="8"/>
        <v>[113.09,23.56,'燕塘乳业','002732','2014/12/5',12.97,'2018',0],</v>
      </c>
    </row>
    <row r="386" spans="1:10" x14ac:dyDescent="0.25">
      <c r="A386" s="1">
        <v>114.2</v>
      </c>
      <c r="B386">
        <v>22.29</v>
      </c>
      <c r="C386" s="4" t="s">
        <v>39</v>
      </c>
      <c r="D386" s="7" t="s">
        <v>55</v>
      </c>
      <c r="E386" s="12" t="s">
        <v>92</v>
      </c>
      <c r="F386" s="8">
        <v>11</v>
      </c>
      <c r="G386" s="9">
        <v>2018</v>
      </c>
      <c r="H386">
        <v>0</v>
      </c>
      <c r="I386">
        <v>11</v>
      </c>
      <c r="J386" t="str">
        <f t="shared" si="8"/>
        <v>[114.2,22.29,'原生态牧业','01431','2013/11/26',11,'2018',0],</v>
      </c>
    </row>
    <row r="387" spans="1:10" x14ac:dyDescent="0.25">
      <c r="A387">
        <v>102.15</v>
      </c>
      <c r="B387" s="1">
        <v>36</v>
      </c>
      <c r="C387" s="4" t="s">
        <v>25</v>
      </c>
      <c r="D387" s="6" t="s">
        <v>56</v>
      </c>
      <c r="E387" s="12" t="s">
        <v>93</v>
      </c>
      <c r="F387" s="4">
        <v>6.58</v>
      </c>
      <c r="G387" s="9">
        <v>2018</v>
      </c>
      <c r="H387">
        <v>0</v>
      </c>
      <c r="I387">
        <v>6.58</v>
      </c>
      <c r="J387" t="str">
        <f t="shared" ref="J387:J450" si="9">"["&amp;A387&amp;","&amp;B387&amp;","&amp;"'"&amp;C387&amp;"','"&amp;D387&amp;"','"&amp;E387&amp;"',"&amp;I387&amp;",'"&amp;G387&amp;"',"&amp;H387&amp;"],"</f>
        <v>[102.15,36,'庄园牧场','002910','2015/10/15',6.58,'2018',0],</v>
      </c>
    </row>
    <row r="388" spans="1:10" x14ac:dyDescent="0.25">
      <c r="A388">
        <v>93.14</v>
      </c>
      <c r="B388">
        <v>38.24</v>
      </c>
      <c r="C388" s="4" t="s">
        <v>40</v>
      </c>
      <c r="D388" s="4">
        <v>600359</v>
      </c>
      <c r="E388" s="12" t="s">
        <v>94</v>
      </c>
      <c r="F388" s="4">
        <v>6.27</v>
      </c>
      <c r="G388" s="9">
        <v>2018</v>
      </c>
      <c r="H388">
        <v>0</v>
      </c>
      <c r="I388">
        <v>6.27</v>
      </c>
      <c r="J388" t="str">
        <f t="shared" si="9"/>
        <v>[93.14,38.24,'新农开发','600359','1999/4/29',6.27,'2018',0],</v>
      </c>
    </row>
    <row r="389" spans="1:10" x14ac:dyDescent="0.25">
      <c r="A389">
        <v>120.21</v>
      </c>
      <c r="B389">
        <v>30.04</v>
      </c>
      <c r="C389" s="4" t="s">
        <v>27</v>
      </c>
      <c r="D389" s="4">
        <v>870122</v>
      </c>
      <c r="E389" s="12" t="s">
        <v>95</v>
      </c>
      <c r="F389" s="4">
        <v>1.49</v>
      </c>
      <c r="G389" s="9">
        <v>2018</v>
      </c>
      <c r="H389">
        <v>0</v>
      </c>
      <c r="I389">
        <v>1.49</v>
      </c>
      <c r="J389" t="str">
        <f t="shared" si="9"/>
        <v>[120.21,30.04,'一景乳业','870122','2016/12/23',1.49,'2018',0],</v>
      </c>
    </row>
    <row r="390" spans="1:10" x14ac:dyDescent="0.25">
      <c r="A390">
        <v>106.26</v>
      </c>
      <c r="B390">
        <v>38.47</v>
      </c>
      <c r="C390" s="4" t="s">
        <v>28</v>
      </c>
      <c r="D390" s="4">
        <v>830851</v>
      </c>
      <c r="E390" s="12" t="s">
        <v>96</v>
      </c>
      <c r="F390" s="4">
        <v>1.1399999999999999</v>
      </c>
      <c r="G390" s="9">
        <v>2018</v>
      </c>
      <c r="H390">
        <v>0</v>
      </c>
      <c r="I390">
        <v>1.1399999999999999</v>
      </c>
      <c r="J390" t="str">
        <f t="shared" si="9"/>
        <v>[106.26,38.47,'骏华农牧','830851','2014/7/8',1.14,'2018',0],</v>
      </c>
    </row>
    <row r="391" spans="1:10" x14ac:dyDescent="0.25">
      <c r="A391">
        <v>118.88</v>
      </c>
      <c r="B391" s="1">
        <v>33.1</v>
      </c>
      <c r="C391" s="4" t="s">
        <v>29</v>
      </c>
      <c r="D391" s="4">
        <v>871797</v>
      </c>
      <c r="E391" s="12" t="s">
        <v>97</v>
      </c>
      <c r="F391" s="4">
        <v>1.72</v>
      </c>
      <c r="G391" s="9">
        <v>2018</v>
      </c>
      <c r="H391">
        <v>0</v>
      </c>
      <c r="I391">
        <v>1.72</v>
      </c>
      <c r="J391" t="str">
        <f t="shared" si="9"/>
        <v>[118.88,33.1,'达诺乳业','871797','2017/8/10',1.72,'2018',0],</v>
      </c>
    </row>
    <row r="392" spans="1:10" x14ac:dyDescent="0.25">
      <c r="A392">
        <v>111.3</v>
      </c>
      <c r="B392">
        <v>40.72</v>
      </c>
      <c r="C392" s="3" t="s">
        <v>30</v>
      </c>
      <c r="D392" s="3">
        <v>600887</v>
      </c>
      <c r="E392" s="11" t="s">
        <v>69</v>
      </c>
      <c r="F392" s="3">
        <v>64.52</v>
      </c>
      <c r="G392" s="9">
        <v>2018</v>
      </c>
      <c r="H392">
        <v>1</v>
      </c>
      <c r="I392">
        <v>64.52</v>
      </c>
      <c r="J392" t="str">
        <f t="shared" si="9"/>
        <v>[111.3,40.72,'伊利股份','600887','1996/3/12',64.52,'2018',1],</v>
      </c>
    </row>
    <row r="393" spans="1:10" x14ac:dyDescent="0.25">
      <c r="A393">
        <v>110.29</v>
      </c>
      <c r="B393">
        <v>40.880000000000003</v>
      </c>
      <c r="C393" s="3" t="s">
        <v>31</v>
      </c>
      <c r="D393" s="3" t="s">
        <v>42</v>
      </c>
      <c r="E393" s="11" t="s">
        <v>70</v>
      </c>
      <c r="F393" s="3">
        <v>30.43</v>
      </c>
      <c r="G393" s="9">
        <v>2018</v>
      </c>
      <c r="H393">
        <v>1</v>
      </c>
      <c r="I393">
        <v>30.43</v>
      </c>
      <c r="J393" t="str">
        <f t="shared" si="9"/>
        <v>[110.29,40.88,'蒙牛乳业','2319.HK','2004/6/4',30.43,'2018',1],</v>
      </c>
    </row>
    <row r="394" spans="1:10" x14ac:dyDescent="0.25">
      <c r="A394" s="1">
        <v>121.2</v>
      </c>
      <c r="B394">
        <v>31.22</v>
      </c>
      <c r="C394" s="3" t="s">
        <v>32</v>
      </c>
      <c r="D394" s="3">
        <v>600597</v>
      </c>
      <c r="E394" s="11" t="s">
        <v>71</v>
      </c>
      <c r="F394" s="3">
        <v>3.42</v>
      </c>
      <c r="G394" s="9">
        <v>2018</v>
      </c>
      <c r="H394">
        <v>1</v>
      </c>
      <c r="I394">
        <v>3.42</v>
      </c>
      <c r="J394" t="str">
        <f t="shared" si="9"/>
        <v>[121.2,31.22,'光明乳业','600597','2002/8/28',3.42,'2018',1],</v>
      </c>
    </row>
    <row r="395" spans="1:10" x14ac:dyDescent="0.25">
      <c r="A395">
        <v>122.65</v>
      </c>
      <c r="B395">
        <v>46.35</v>
      </c>
      <c r="C395" s="3" t="s">
        <v>33</v>
      </c>
      <c r="D395" s="3" t="s">
        <v>43</v>
      </c>
      <c r="E395" s="11" t="s">
        <v>72</v>
      </c>
      <c r="F395" s="3">
        <v>22.42</v>
      </c>
      <c r="G395" s="9">
        <v>2018</v>
      </c>
      <c r="H395">
        <v>1</v>
      </c>
      <c r="I395">
        <v>22.42</v>
      </c>
      <c r="J395" t="str">
        <f t="shared" si="9"/>
        <v>[122.65,46.35,'中国飞鹤','06186.HK','2019/11/13',22.42,'2018',1],</v>
      </c>
    </row>
    <row r="396" spans="1:10" x14ac:dyDescent="0.25">
      <c r="A396">
        <v>112.33</v>
      </c>
      <c r="B396">
        <v>40.81</v>
      </c>
      <c r="C396" s="3" t="s">
        <v>4</v>
      </c>
      <c r="D396" s="3" t="s">
        <v>44</v>
      </c>
      <c r="E396" s="11" t="s">
        <v>73</v>
      </c>
      <c r="F396" s="3">
        <v>0</v>
      </c>
      <c r="G396" s="9">
        <v>2018</v>
      </c>
      <c r="H396">
        <v>1</v>
      </c>
      <c r="I396">
        <v>0</v>
      </c>
      <c r="J396" t="str">
        <f t="shared" si="9"/>
        <v>[112.33,40.81,'优然牧业','09858.HK','2021/6/18',0,'2018',1],</v>
      </c>
    </row>
    <row r="397" spans="1:10" x14ac:dyDescent="0.25">
      <c r="A397">
        <v>114.38</v>
      </c>
      <c r="B397">
        <v>22.29</v>
      </c>
      <c r="C397" s="3" t="s">
        <v>5</v>
      </c>
      <c r="D397" s="3" t="s">
        <v>45</v>
      </c>
      <c r="E397" s="11" t="s">
        <v>74</v>
      </c>
      <c r="F397" s="3">
        <v>8.43</v>
      </c>
      <c r="G397" s="9">
        <v>2018</v>
      </c>
      <c r="H397">
        <v>1</v>
      </c>
      <c r="I397">
        <v>8.43</v>
      </c>
      <c r="J397" t="str">
        <f t="shared" si="9"/>
        <v>[114.38,22.29,'H&amp;H国际控股','1112.HK','2010/12/17',8.43,'2018',1],</v>
      </c>
    </row>
    <row r="398" spans="1:10" x14ac:dyDescent="0.25">
      <c r="A398">
        <v>103.14</v>
      </c>
      <c r="B398">
        <v>30.54</v>
      </c>
      <c r="C398" s="3" t="s">
        <v>6</v>
      </c>
      <c r="D398" s="5" t="s">
        <v>46</v>
      </c>
      <c r="E398" s="11" t="s">
        <v>75</v>
      </c>
      <c r="F398" s="3">
        <v>2.4300000000000002</v>
      </c>
      <c r="G398" s="9">
        <v>2018</v>
      </c>
      <c r="H398">
        <v>1</v>
      </c>
      <c r="I398">
        <v>2.4300000000000002</v>
      </c>
      <c r="J398" t="str">
        <f t="shared" si="9"/>
        <v>[103.14,30.54,'新乳业','002946','2019/1/25',2.43,'2018',1],</v>
      </c>
    </row>
    <row r="399" spans="1:10" x14ac:dyDescent="0.25">
      <c r="A399">
        <v>113.26</v>
      </c>
      <c r="B399">
        <v>28.12</v>
      </c>
      <c r="C399" s="3" t="s">
        <v>7</v>
      </c>
      <c r="D399" s="3" t="s">
        <v>47</v>
      </c>
      <c r="E399" s="11" t="s">
        <v>76</v>
      </c>
      <c r="F399" s="3">
        <v>6.35</v>
      </c>
      <c r="G399" s="9">
        <v>2018</v>
      </c>
      <c r="H399">
        <v>1</v>
      </c>
      <c r="I399">
        <v>6.35</v>
      </c>
      <c r="J399" t="str">
        <f t="shared" si="9"/>
        <v>[113.26,28.12,'澳优乳业','01717.HK','2009/10/8',6.35,'2018',1],</v>
      </c>
    </row>
    <row r="400" spans="1:10" x14ac:dyDescent="0.25">
      <c r="A400">
        <v>116.41</v>
      </c>
      <c r="B400">
        <v>39.909999999999997</v>
      </c>
      <c r="C400" s="3" t="s">
        <v>34</v>
      </c>
      <c r="D400" s="3" t="s">
        <v>48</v>
      </c>
      <c r="E400" s="11" t="s">
        <v>77</v>
      </c>
      <c r="F400" s="3">
        <v>1.8</v>
      </c>
      <c r="G400" s="9">
        <v>2018</v>
      </c>
      <c r="H400">
        <v>1</v>
      </c>
      <c r="I400">
        <v>1.8</v>
      </c>
      <c r="J400" t="str">
        <f t="shared" si="9"/>
        <v>[116.41,39.91,'三元股份',' 600429','2003/9/15',1.8,'2018',1],</v>
      </c>
    </row>
    <row r="401" spans="1:10" x14ac:dyDescent="0.25">
      <c r="A401">
        <v>118.17</v>
      </c>
      <c r="B401">
        <v>31.51</v>
      </c>
      <c r="C401" s="3" t="s">
        <v>9</v>
      </c>
      <c r="D401" s="3" t="s">
        <v>49</v>
      </c>
      <c r="E401" s="11" t="s">
        <v>78</v>
      </c>
      <c r="F401" s="3">
        <v>4.96</v>
      </c>
      <c r="G401" s="9">
        <v>2018</v>
      </c>
      <c r="H401">
        <v>1</v>
      </c>
      <c r="I401">
        <v>4.96</v>
      </c>
      <c r="J401" t="str">
        <f t="shared" si="9"/>
        <v>[118.17,31.51,'现代牧业','01117.HK','2010/11/26',4.96,'2018',1],</v>
      </c>
    </row>
    <row r="402" spans="1:10" x14ac:dyDescent="0.25">
      <c r="A402">
        <v>126.22</v>
      </c>
      <c r="B402">
        <v>43.81</v>
      </c>
      <c r="C402" s="3" t="s">
        <v>10</v>
      </c>
      <c r="D402" s="3">
        <v>600882</v>
      </c>
      <c r="E402" s="11" t="s">
        <v>79</v>
      </c>
      <c r="F402" s="3">
        <v>0.10639999999999999</v>
      </c>
      <c r="G402" s="9">
        <v>2018</v>
      </c>
      <c r="H402">
        <v>1</v>
      </c>
      <c r="I402">
        <v>0.10639999999999999</v>
      </c>
      <c r="J402" t="str">
        <f t="shared" si="9"/>
        <v>[126.22,43.81,'妙可蓝多','600882','1995/12/6',0.1064,'2018',1],</v>
      </c>
    </row>
    <row r="403" spans="1:10" x14ac:dyDescent="0.25">
      <c r="A403">
        <v>117.27</v>
      </c>
      <c r="B403">
        <v>34.19</v>
      </c>
      <c r="C403" s="3" t="s">
        <v>35</v>
      </c>
      <c r="D403" s="3">
        <v>600300</v>
      </c>
      <c r="E403" s="11" t="s">
        <v>80</v>
      </c>
      <c r="F403" s="3">
        <v>0.6</v>
      </c>
      <c r="G403" s="9">
        <v>2018</v>
      </c>
      <c r="H403">
        <v>1</v>
      </c>
      <c r="I403">
        <v>0.6</v>
      </c>
      <c r="J403" t="str">
        <f t="shared" si="9"/>
        <v>[117.27,34.19,'维维股份','600300','2000/6/30',0.6,'2018',1],</v>
      </c>
    </row>
    <row r="404" spans="1:10" x14ac:dyDescent="0.25">
      <c r="A404">
        <v>80.63</v>
      </c>
      <c r="B404">
        <v>44.29</v>
      </c>
      <c r="C404" s="4" t="s">
        <v>12</v>
      </c>
      <c r="D404" s="4">
        <v>300106</v>
      </c>
      <c r="E404" s="12" t="s">
        <v>81</v>
      </c>
      <c r="F404" s="4">
        <v>0.1971</v>
      </c>
      <c r="G404" s="9">
        <v>2018</v>
      </c>
      <c r="H404">
        <v>1</v>
      </c>
      <c r="I404">
        <v>0.1971</v>
      </c>
      <c r="J404" t="str">
        <f t="shared" si="9"/>
        <v>[80.63,44.29,'西部牧业','300106','2010/8/20',0.1971,'2018',1],</v>
      </c>
    </row>
    <row r="405" spans="1:10" x14ac:dyDescent="0.25">
      <c r="A405">
        <v>104.71</v>
      </c>
      <c r="B405">
        <v>21.41</v>
      </c>
      <c r="C405" s="4" t="s">
        <v>36</v>
      </c>
      <c r="D405" s="6" t="s">
        <v>50</v>
      </c>
      <c r="E405" s="12" t="s">
        <v>82</v>
      </c>
      <c r="F405" s="4">
        <v>6.16</v>
      </c>
      <c r="G405" s="9">
        <v>2018</v>
      </c>
      <c r="H405">
        <v>1</v>
      </c>
      <c r="I405">
        <v>6.16</v>
      </c>
      <c r="J405" t="str">
        <f t="shared" si="9"/>
        <v>[104.71,21.41,'皇室集团','002329','2010/1/6',6.16,'2018',1],</v>
      </c>
    </row>
    <row r="406" spans="1:10" x14ac:dyDescent="0.25">
      <c r="A406">
        <v>115.32</v>
      </c>
      <c r="B406">
        <v>23.53</v>
      </c>
      <c r="C406" s="4" t="s">
        <v>14</v>
      </c>
      <c r="D406" s="7" t="s">
        <v>51</v>
      </c>
      <c r="E406" s="12" t="s">
        <v>83</v>
      </c>
      <c r="F406" s="4">
        <v>0.52280000000000004</v>
      </c>
      <c r="G406" s="9">
        <v>2018</v>
      </c>
      <c r="H406">
        <v>1</v>
      </c>
      <c r="I406">
        <v>0.52280000000000004</v>
      </c>
      <c r="J406" t="str">
        <f t="shared" si="9"/>
        <v>[115.32,23.53,'雅士利','01230','2010/11/1',0.5228,'2018',1],</v>
      </c>
    </row>
    <row r="407" spans="1:10" x14ac:dyDescent="0.25">
      <c r="A407">
        <v>119.22</v>
      </c>
      <c r="B407">
        <v>27.53</v>
      </c>
      <c r="C407" s="4" t="s">
        <v>37</v>
      </c>
      <c r="D407" s="4">
        <v>300898</v>
      </c>
      <c r="E407" s="12" t="s">
        <v>84</v>
      </c>
      <c r="F407" s="4">
        <v>0.94750000000000001</v>
      </c>
      <c r="G407" s="9">
        <v>2018</v>
      </c>
      <c r="H407">
        <v>1</v>
      </c>
      <c r="I407">
        <v>0.94750000000000001</v>
      </c>
      <c r="J407" t="str">
        <f t="shared" si="9"/>
        <v>[119.22,27.53,'熊猫乳品','300898','2020/10/16',0.9475,'2018',1],</v>
      </c>
    </row>
    <row r="408" spans="1:10" x14ac:dyDescent="0.25">
      <c r="A408">
        <v>100.29</v>
      </c>
      <c r="B408">
        <v>25.61</v>
      </c>
      <c r="C408" s="4" t="s">
        <v>16</v>
      </c>
      <c r="D408" s="4">
        <v>605337</v>
      </c>
      <c r="E408" s="12" t="s">
        <v>85</v>
      </c>
      <c r="F408" s="4">
        <v>1.24</v>
      </c>
      <c r="G408" s="9">
        <v>2018</v>
      </c>
      <c r="H408">
        <v>1</v>
      </c>
      <c r="I408">
        <v>1.24</v>
      </c>
      <c r="J408" t="str">
        <f t="shared" si="9"/>
        <v>[100.29,25.61,'李子园','605337','2021/2/8',1.24,'2018',1],</v>
      </c>
    </row>
    <row r="409" spans="1:10" x14ac:dyDescent="0.25">
      <c r="A409">
        <v>111.42</v>
      </c>
      <c r="B409">
        <v>30.68</v>
      </c>
      <c r="C409" s="4" t="s">
        <v>17</v>
      </c>
      <c r="D409" s="4">
        <v>605388</v>
      </c>
      <c r="E409" s="12" t="s">
        <v>86</v>
      </c>
      <c r="F409" s="4">
        <v>2.54</v>
      </c>
      <c r="G409" s="9">
        <v>2018</v>
      </c>
      <c r="H409">
        <v>1</v>
      </c>
      <c r="I409">
        <v>2.54</v>
      </c>
      <c r="J409" t="str">
        <f t="shared" si="9"/>
        <v>[111.42,30.68,'均瑶健康','605388','2020/8/18',2.54,'2018',1],</v>
      </c>
    </row>
    <row r="410" spans="1:10" x14ac:dyDescent="0.25">
      <c r="A410">
        <v>116.82</v>
      </c>
      <c r="B410">
        <v>36.94</v>
      </c>
      <c r="C410" s="4" t="s">
        <v>38</v>
      </c>
      <c r="D410" s="4">
        <v>832786</v>
      </c>
      <c r="E410" s="4"/>
      <c r="F410" s="4">
        <v>0.27</v>
      </c>
      <c r="G410" s="9">
        <v>2018</v>
      </c>
      <c r="H410">
        <v>1</v>
      </c>
      <c r="I410">
        <v>0.27</v>
      </c>
      <c r="J410" t="str">
        <f t="shared" si="9"/>
        <v>[116.82,36.94,'骑士乳业','832786','',0.27,'2018',1],</v>
      </c>
    </row>
    <row r="411" spans="1:10" x14ac:dyDescent="0.25">
      <c r="A411">
        <v>109.24</v>
      </c>
      <c r="B411">
        <v>40.97</v>
      </c>
      <c r="C411" s="4" t="s">
        <v>19</v>
      </c>
      <c r="D411" s="7" t="s">
        <v>52</v>
      </c>
      <c r="E411" s="12" t="s">
        <v>87</v>
      </c>
      <c r="F411" s="4">
        <v>22.25</v>
      </c>
      <c r="G411" s="9">
        <v>2018</v>
      </c>
      <c r="H411">
        <v>1</v>
      </c>
      <c r="I411">
        <v>22.25</v>
      </c>
      <c r="J411" t="str">
        <f t="shared" si="9"/>
        <v>[109.24,40.97,'中国圣牧','01432','2014/7/15',22.25,'2018',1],</v>
      </c>
    </row>
    <row r="412" spans="1:10" x14ac:dyDescent="0.25">
      <c r="A412">
        <v>108.04</v>
      </c>
      <c r="B412">
        <v>40.39</v>
      </c>
      <c r="C412" s="4" t="s">
        <v>20</v>
      </c>
      <c r="D412" s="4">
        <v>834179</v>
      </c>
      <c r="E412" s="12" t="s">
        <v>88</v>
      </c>
      <c r="F412" s="4">
        <v>1.21</v>
      </c>
      <c r="G412" s="9">
        <v>2018</v>
      </c>
      <c r="H412">
        <v>1</v>
      </c>
      <c r="I412">
        <v>1.21</v>
      </c>
      <c r="J412" t="str">
        <f t="shared" si="9"/>
        <v>[108.04,40.39,'赛科星','834179','2015/11/12',1.21,'2018',1],</v>
      </c>
    </row>
    <row r="413" spans="1:10" x14ac:dyDescent="0.25">
      <c r="A413">
        <v>126.93</v>
      </c>
      <c r="B413">
        <v>46.63</v>
      </c>
      <c r="C413" s="4" t="s">
        <v>21</v>
      </c>
      <c r="D413" s="6" t="s">
        <v>53</v>
      </c>
      <c r="E413" s="12" t="s">
        <v>89</v>
      </c>
      <c r="F413" s="4">
        <v>0.41110000000000002</v>
      </c>
      <c r="G413" s="9">
        <v>2018</v>
      </c>
      <c r="H413">
        <v>1</v>
      </c>
      <c r="I413">
        <v>0.41110000000000002</v>
      </c>
      <c r="J413" t="str">
        <f t="shared" si="9"/>
        <v>[126.93,46.63,'贝因美','002570','2011/4/12',0.4111,'2018',1],</v>
      </c>
    </row>
    <row r="414" spans="1:10" x14ac:dyDescent="0.25">
      <c r="A414">
        <v>85.43</v>
      </c>
      <c r="B414">
        <v>43.08</v>
      </c>
      <c r="C414" s="4" t="s">
        <v>22</v>
      </c>
      <c r="D414" s="4">
        <v>600419</v>
      </c>
      <c r="E414" s="12" t="s">
        <v>90</v>
      </c>
      <c r="F414" s="4">
        <v>1.1399999999999999</v>
      </c>
      <c r="G414" s="9">
        <v>2018</v>
      </c>
      <c r="H414">
        <v>1</v>
      </c>
      <c r="I414">
        <v>1.1399999999999999</v>
      </c>
      <c r="J414" t="str">
        <f t="shared" si="9"/>
        <v>[85.43,43.08,'天润乳业','600419','2001/6/28',1.14,'2018',1],</v>
      </c>
    </row>
    <row r="415" spans="1:10" x14ac:dyDescent="0.25">
      <c r="A415">
        <v>113.29</v>
      </c>
      <c r="B415">
        <v>23.56</v>
      </c>
      <c r="C415" s="4" t="s">
        <v>23</v>
      </c>
      <c r="D415" s="6" t="s">
        <v>54</v>
      </c>
      <c r="E415" s="12" t="s">
        <v>91</v>
      </c>
      <c r="F415" s="4">
        <v>0.42</v>
      </c>
      <c r="G415" s="9">
        <v>2018</v>
      </c>
      <c r="H415">
        <v>1</v>
      </c>
      <c r="I415">
        <v>0.42</v>
      </c>
      <c r="J415" t="str">
        <f t="shared" si="9"/>
        <v>[113.29,23.56,'燕塘乳业','002732','2014/12/5',0.42,'2018',1],</v>
      </c>
    </row>
    <row r="416" spans="1:10" x14ac:dyDescent="0.25">
      <c r="A416" s="1">
        <v>114.4</v>
      </c>
      <c r="B416">
        <v>22.29</v>
      </c>
      <c r="C416" s="4" t="s">
        <v>39</v>
      </c>
      <c r="D416" s="7" t="s">
        <v>55</v>
      </c>
      <c r="E416" s="12" t="s">
        <v>92</v>
      </c>
      <c r="F416" s="4">
        <v>5.56</v>
      </c>
      <c r="G416" s="9">
        <v>2018</v>
      </c>
      <c r="H416">
        <v>1</v>
      </c>
      <c r="I416">
        <v>5.56</v>
      </c>
      <c r="J416" t="str">
        <f t="shared" si="9"/>
        <v>[114.4,22.29,'原生态牧业','01431','2013/11/26',5.56,'2018',1],</v>
      </c>
    </row>
    <row r="417" spans="1:10" x14ac:dyDescent="0.25">
      <c r="A417">
        <v>102.35</v>
      </c>
      <c r="B417" s="1">
        <v>36</v>
      </c>
      <c r="C417" s="4" t="s">
        <v>25</v>
      </c>
      <c r="D417" s="6" t="s">
        <v>56</v>
      </c>
      <c r="E417" s="12" t="s">
        <v>93</v>
      </c>
      <c r="F417" s="4">
        <v>0.64</v>
      </c>
      <c r="G417" s="9">
        <v>2018</v>
      </c>
      <c r="H417">
        <v>1</v>
      </c>
      <c r="I417">
        <v>0.64</v>
      </c>
      <c r="J417" t="str">
        <f t="shared" si="9"/>
        <v>[102.35,36,'庄园牧场','002910','2015/10/15',0.64,'2018',1],</v>
      </c>
    </row>
    <row r="418" spans="1:10" x14ac:dyDescent="0.25">
      <c r="A418">
        <v>93.34</v>
      </c>
      <c r="B418">
        <v>38.24</v>
      </c>
      <c r="C418" s="4" t="s">
        <v>40</v>
      </c>
      <c r="D418" s="4">
        <v>600359</v>
      </c>
      <c r="E418" s="12" t="s">
        <v>94</v>
      </c>
      <c r="F418" s="4">
        <v>2.1800000000000002</v>
      </c>
      <c r="G418" s="9">
        <v>2018</v>
      </c>
      <c r="H418">
        <v>1</v>
      </c>
      <c r="I418">
        <v>2.1800000000000002</v>
      </c>
      <c r="J418" t="str">
        <f t="shared" si="9"/>
        <v>[93.34,38.24,'新农开发','600359','1999/4/29',2.18,'2018',1],</v>
      </c>
    </row>
    <row r="419" spans="1:10" x14ac:dyDescent="0.25">
      <c r="A419">
        <v>120.41</v>
      </c>
      <c r="B419">
        <v>30.04</v>
      </c>
      <c r="C419" s="4" t="s">
        <v>27</v>
      </c>
      <c r="D419" s="4">
        <v>870122</v>
      </c>
      <c r="E419" s="12" t="s">
        <v>95</v>
      </c>
      <c r="F419" s="4">
        <v>0.16</v>
      </c>
      <c r="G419" s="9">
        <v>2018</v>
      </c>
      <c r="H419">
        <v>1</v>
      </c>
      <c r="I419">
        <v>0.16</v>
      </c>
      <c r="J419" t="str">
        <f t="shared" si="9"/>
        <v>[120.41,30.04,'一景乳业','870122','2016/12/23',0.16,'2018',1],</v>
      </c>
    </row>
    <row r="420" spans="1:10" x14ac:dyDescent="0.25">
      <c r="A420">
        <v>106.46</v>
      </c>
      <c r="B420">
        <v>38.47</v>
      </c>
      <c r="C420" s="4" t="s">
        <v>28</v>
      </c>
      <c r="D420" s="4">
        <v>830851</v>
      </c>
      <c r="E420" s="12" t="s">
        <v>96</v>
      </c>
      <c r="F420" s="4">
        <v>0.24390000000000001</v>
      </c>
      <c r="G420" s="9">
        <v>2018</v>
      </c>
      <c r="H420">
        <v>1</v>
      </c>
      <c r="I420">
        <v>0.24390000000000001</v>
      </c>
      <c r="J420" t="str">
        <f t="shared" si="9"/>
        <v>[106.46,38.47,'骏华农牧','830851','2014/7/8',0.2439,'2018',1],</v>
      </c>
    </row>
    <row r="421" spans="1:10" x14ac:dyDescent="0.25">
      <c r="A421">
        <v>119.08</v>
      </c>
      <c r="B421" s="1">
        <v>33.1</v>
      </c>
      <c r="C421" s="4" t="s">
        <v>29</v>
      </c>
      <c r="D421" s="4">
        <v>871797</v>
      </c>
      <c r="E421" s="12" t="s">
        <v>97</v>
      </c>
      <c r="F421" s="4">
        <v>7.3599999999999999E-2</v>
      </c>
      <c r="G421" s="9">
        <v>2018</v>
      </c>
      <c r="H421">
        <v>1</v>
      </c>
      <c r="I421">
        <v>7.3599999999999999E-2</v>
      </c>
      <c r="J421" t="str">
        <f t="shared" si="9"/>
        <v>[119.08,33.1,'达诺乳业','871797','2017/8/10',0.0736,'2018',1],</v>
      </c>
    </row>
    <row r="422" spans="1:10" x14ac:dyDescent="0.25">
      <c r="A422">
        <v>111.5</v>
      </c>
      <c r="B422">
        <v>40.72</v>
      </c>
      <c r="C422" s="3" t="s">
        <v>30</v>
      </c>
      <c r="D422" s="3">
        <v>600887</v>
      </c>
      <c r="E422" s="11" t="s">
        <v>69</v>
      </c>
      <c r="F422">
        <f>(F362-F482)/F482</f>
        <v>0.16890005583472908</v>
      </c>
      <c r="G422" s="9">
        <v>2018</v>
      </c>
      <c r="H422">
        <v>2</v>
      </c>
      <c r="I422">
        <v>0.16890005583472908</v>
      </c>
      <c r="J422" t="str">
        <f t="shared" si="9"/>
        <v>[111.5,40.72,'伊利股份','600887','1996/3/12',0.168900055834729,'2018',2],</v>
      </c>
    </row>
    <row r="423" spans="1:10" x14ac:dyDescent="0.25">
      <c r="A423">
        <v>110.49</v>
      </c>
      <c r="B423">
        <v>40.880000000000003</v>
      </c>
      <c r="C423" s="3" t="s">
        <v>31</v>
      </c>
      <c r="D423" s="3" t="s">
        <v>42</v>
      </c>
      <c r="E423" s="11" t="s">
        <v>70</v>
      </c>
      <c r="F423">
        <f t="shared" ref="F423:F481" si="10">(F363-F483)/F483</f>
        <v>0.14663541458873602</v>
      </c>
      <c r="G423" s="9">
        <v>2018</v>
      </c>
      <c r="H423">
        <v>2</v>
      </c>
      <c r="I423">
        <v>0.14663541458873602</v>
      </c>
      <c r="J423" t="str">
        <f t="shared" si="9"/>
        <v>[110.49,40.88,'蒙牛乳业','2319.HK','2004/6/4',0.146635414588736,'2018',2],</v>
      </c>
    </row>
    <row r="424" spans="1:10" x14ac:dyDescent="0.25">
      <c r="A424" s="1">
        <v>121.4</v>
      </c>
      <c r="B424">
        <v>31.22</v>
      </c>
      <c r="C424" s="3" t="s">
        <v>32</v>
      </c>
      <c r="D424" s="3">
        <v>600597</v>
      </c>
      <c r="E424" s="11" t="s">
        <v>71</v>
      </c>
      <c r="F424">
        <f t="shared" si="10"/>
        <v>-4.6775658492279673E-2</v>
      </c>
      <c r="G424" s="9">
        <v>2018</v>
      </c>
      <c r="H424">
        <v>2</v>
      </c>
      <c r="I424">
        <v>-4.6775658492279673E-2</v>
      </c>
      <c r="J424" t="str">
        <f t="shared" si="9"/>
        <v>[121.4,31.22,'光明乳业','600597','2002/8/28',-0.0467756584922797,'2018',2],</v>
      </c>
    </row>
    <row r="425" spans="1:10" x14ac:dyDescent="0.25">
      <c r="A425">
        <v>122.85</v>
      </c>
      <c r="B425">
        <v>46.35</v>
      </c>
      <c r="C425" s="3" t="s">
        <v>33</v>
      </c>
      <c r="D425" s="3" t="s">
        <v>43</v>
      </c>
      <c r="E425" s="11" t="s">
        <v>72</v>
      </c>
      <c r="F425" t="e">
        <f t="shared" si="10"/>
        <v>#DIV/0!</v>
      </c>
      <c r="G425" s="9">
        <v>2018</v>
      </c>
      <c r="H425">
        <v>2</v>
      </c>
      <c r="I425">
        <v>0</v>
      </c>
      <c r="J425" t="str">
        <f t="shared" si="9"/>
        <v>[122.85,46.35,'中国飞鹤','06186.HK','2019/11/13',0,'2018',2],</v>
      </c>
    </row>
    <row r="426" spans="1:10" x14ac:dyDescent="0.25">
      <c r="A426">
        <v>112.53</v>
      </c>
      <c r="B426">
        <v>40.81</v>
      </c>
      <c r="C426" s="3" t="s">
        <v>4</v>
      </c>
      <c r="D426" s="3" t="s">
        <v>44</v>
      </c>
      <c r="E426" s="11" t="s">
        <v>73</v>
      </c>
      <c r="F426" t="e">
        <f t="shared" si="10"/>
        <v>#DIV/0!</v>
      </c>
      <c r="G426" s="9">
        <v>2018</v>
      </c>
      <c r="H426">
        <v>2</v>
      </c>
      <c r="I426">
        <v>0</v>
      </c>
      <c r="J426" t="str">
        <f t="shared" si="9"/>
        <v>[112.53,40.81,'优然牧业','09858.HK','2021/6/18',0,'2018',2],</v>
      </c>
    </row>
    <row r="427" spans="1:10" x14ac:dyDescent="0.25">
      <c r="A427">
        <v>114.58</v>
      </c>
      <c r="B427">
        <v>22.29</v>
      </c>
      <c r="C427" s="3" t="s">
        <v>5</v>
      </c>
      <c r="D427" s="3" t="s">
        <v>45</v>
      </c>
      <c r="E427" s="11" t="s">
        <v>74</v>
      </c>
      <c r="F427">
        <f t="shared" si="10"/>
        <v>0.25176034589252616</v>
      </c>
      <c r="G427" s="9">
        <v>2018</v>
      </c>
      <c r="H427">
        <v>2</v>
      </c>
      <c r="I427">
        <v>0.25176034589252616</v>
      </c>
      <c r="J427" t="str">
        <f t="shared" si="9"/>
        <v>[114.58,22.29,'H&amp;H国际控股','1112.HK','2010/12/17',0.251760345892526,'2018',2],</v>
      </c>
    </row>
    <row r="428" spans="1:10" x14ac:dyDescent="0.25">
      <c r="A428">
        <v>103.34</v>
      </c>
      <c r="B428">
        <v>30.54</v>
      </c>
      <c r="C428" s="3" t="s">
        <v>6</v>
      </c>
      <c r="D428" s="5" t="s">
        <v>46</v>
      </c>
      <c r="E428" s="11" t="s">
        <v>75</v>
      </c>
      <c r="F428">
        <f t="shared" si="10"/>
        <v>0.12437810945273632</v>
      </c>
      <c r="G428" s="9">
        <v>2018</v>
      </c>
      <c r="H428">
        <v>2</v>
      </c>
      <c r="I428">
        <v>0.12437810945273632</v>
      </c>
      <c r="J428" t="str">
        <f t="shared" si="9"/>
        <v>[103.34,30.54,'新乳业','002946','2019/1/25',0.124378109452736,'2018',2],</v>
      </c>
    </row>
    <row r="429" spans="1:10" x14ac:dyDescent="0.25">
      <c r="A429">
        <v>113.46</v>
      </c>
      <c r="B429">
        <v>28.12</v>
      </c>
      <c r="C429" s="3" t="s">
        <v>7</v>
      </c>
      <c r="D429" s="3" t="s">
        <v>47</v>
      </c>
      <c r="E429" s="11" t="s">
        <v>76</v>
      </c>
      <c r="F429">
        <f t="shared" si="10"/>
        <v>0.37254901960784298</v>
      </c>
      <c r="G429" s="9">
        <v>2018</v>
      </c>
      <c r="H429">
        <v>2</v>
      </c>
      <c r="I429">
        <v>0.37254901960784298</v>
      </c>
      <c r="J429" t="str">
        <f t="shared" si="9"/>
        <v>[113.46,28.12,'澳优乳业','01717.HK','2009/10/8',0.372549019607843,'2018',2],</v>
      </c>
    </row>
    <row r="430" spans="1:10" x14ac:dyDescent="0.25">
      <c r="A430">
        <v>116.61</v>
      </c>
      <c r="B430">
        <v>39.909999999999997</v>
      </c>
      <c r="C430" s="3" t="s">
        <v>34</v>
      </c>
      <c r="D430" s="3" t="s">
        <v>48</v>
      </c>
      <c r="E430" s="11" t="s">
        <v>77</v>
      </c>
      <c r="F430">
        <f t="shared" si="10"/>
        <v>0.21810161738278061</v>
      </c>
      <c r="G430" s="9">
        <v>2018</v>
      </c>
      <c r="H430">
        <v>2</v>
      </c>
      <c r="I430">
        <v>0.21810161738278061</v>
      </c>
      <c r="J430" t="str">
        <f t="shared" si="9"/>
        <v>[116.61,39.91,'三元股份',' 600429','2003/9/15',0.218101617382781,'2018',2],</v>
      </c>
    </row>
    <row r="431" spans="1:10" x14ac:dyDescent="0.25">
      <c r="A431">
        <v>118.37</v>
      </c>
      <c r="B431">
        <v>31.51</v>
      </c>
      <c r="C431" s="3" t="s">
        <v>9</v>
      </c>
      <c r="D431" s="3" t="s">
        <v>49</v>
      </c>
      <c r="E431" s="11" t="s">
        <v>78</v>
      </c>
      <c r="F431">
        <f t="shared" si="10"/>
        <v>3.6162207357859466E-2</v>
      </c>
      <c r="G431" s="9">
        <v>2018</v>
      </c>
      <c r="H431">
        <v>2</v>
      </c>
      <c r="I431">
        <v>3.6162207357859466E-2</v>
      </c>
      <c r="J431" t="str">
        <f t="shared" si="9"/>
        <v>[118.37,31.51,'现代牧业','01117.HK','2010/11/26',0.0361622073578595,'2018',2],</v>
      </c>
    </row>
    <row r="432" spans="1:10" x14ac:dyDescent="0.25">
      <c r="A432">
        <v>126.42</v>
      </c>
      <c r="B432">
        <v>43.81</v>
      </c>
      <c r="C432" s="3" t="s">
        <v>10</v>
      </c>
      <c r="D432" s="3">
        <v>600882</v>
      </c>
      <c r="E432" s="11" t="s">
        <v>79</v>
      </c>
      <c r="F432">
        <f t="shared" si="10"/>
        <v>0.24847250509164964</v>
      </c>
      <c r="G432" s="9">
        <v>2018</v>
      </c>
      <c r="H432">
        <v>2</v>
      </c>
      <c r="I432">
        <v>0.24847250509164964</v>
      </c>
      <c r="J432" t="str">
        <f t="shared" si="9"/>
        <v>[126.42,43.81,'妙可蓝多','600882','1995/12/6',0.24847250509165,'2018',2],</v>
      </c>
    </row>
    <row r="433" spans="1:10" x14ac:dyDescent="0.25">
      <c r="A433">
        <v>117.47</v>
      </c>
      <c r="B433">
        <v>34.19</v>
      </c>
      <c r="C433" s="3" t="s">
        <v>35</v>
      </c>
      <c r="D433" s="3">
        <v>600300</v>
      </c>
      <c r="E433" s="11" t="s">
        <v>80</v>
      </c>
      <c r="F433">
        <f t="shared" si="10"/>
        <v>8.3064342586615006E-2</v>
      </c>
      <c r="G433" s="9">
        <v>2018</v>
      </c>
      <c r="H433">
        <v>2</v>
      </c>
      <c r="I433">
        <v>8.3064342586615006E-2</v>
      </c>
      <c r="J433" t="str">
        <f t="shared" si="9"/>
        <v>[117.47,34.19,'维维股份','600300','2000/6/30',0.083064342586615,'2018',2],</v>
      </c>
    </row>
    <row r="434" spans="1:10" x14ac:dyDescent="0.25">
      <c r="A434">
        <v>80.83</v>
      </c>
      <c r="B434">
        <v>44.29</v>
      </c>
      <c r="C434" s="4" t="s">
        <v>12</v>
      </c>
      <c r="D434" s="4">
        <v>300106</v>
      </c>
      <c r="E434" s="12" t="s">
        <v>81</v>
      </c>
      <c r="F434">
        <f t="shared" si="10"/>
        <v>-2.1645021645021568E-2</v>
      </c>
      <c r="G434" s="9">
        <v>2018</v>
      </c>
      <c r="H434">
        <v>2</v>
      </c>
      <c r="I434">
        <v>-2.1645021645021568E-2</v>
      </c>
      <c r="J434" t="str">
        <f t="shared" si="9"/>
        <v>[80.83,44.29,'西部牧业','300106','2010/8/20',-0.0216450216450216,'2018',2],</v>
      </c>
    </row>
    <row r="435" spans="1:10" x14ac:dyDescent="0.25">
      <c r="A435">
        <v>104.91</v>
      </c>
      <c r="B435">
        <v>21.41</v>
      </c>
      <c r="C435" s="4" t="s">
        <v>36</v>
      </c>
      <c r="D435" s="6" t="s">
        <v>50</v>
      </c>
      <c r="E435" s="12" t="s">
        <v>82</v>
      </c>
      <c r="F435">
        <f t="shared" si="10"/>
        <v>-1.3096746937051216E-2</v>
      </c>
      <c r="G435" s="9">
        <v>2018</v>
      </c>
      <c r="H435">
        <v>2</v>
      </c>
      <c r="I435">
        <v>-1.3096746937051216E-2</v>
      </c>
      <c r="J435" t="str">
        <f t="shared" si="9"/>
        <v>[104.91,21.41,'皇室集团','002329','2010/1/6',-0.0130967469370512,'2018',2],</v>
      </c>
    </row>
    <row r="436" spans="1:10" x14ac:dyDescent="0.25">
      <c r="A436">
        <v>115.52</v>
      </c>
      <c r="B436">
        <v>23.53</v>
      </c>
      <c r="C436" s="4" t="s">
        <v>14</v>
      </c>
      <c r="D436" s="7" t="s">
        <v>51</v>
      </c>
      <c r="E436" s="12" t="s">
        <v>83</v>
      </c>
      <c r="F436">
        <f t="shared" si="10"/>
        <v>0.33525498891352545</v>
      </c>
      <c r="G436" s="9">
        <v>2018</v>
      </c>
      <c r="H436">
        <v>2</v>
      </c>
      <c r="I436">
        <v>0.33525498891352545</v>
      </c>
      <c r="J436" t="str">
        <f t="shared" si="9"/>
        <v>[115.52,23.53,'雅士利','01230','2010/11/1',0.335254988913525,'2018',2],</v>
      </c>
    </row>
    <row r="437" spans="1:10" x14ac:dyDescent="0.25">
      <c r="A437">
        <v>119.42</v>
      </c>
      <c r="B437">
        <v>27.53</v>
      </c>
      <c r="C437" s="4" t="s">
        <v>37</v>
      </c>
      <c r="D437" s="4">
        <v>300898</v>
      </c>
      <c r="E437" s="12" t="s">
        <v>84</v>
      </c>
      <c r="F437">
        <f t="shared" si="10"/>
        <v>0.1273408239700374</v>
      </c>
      <c r="G437" s="9">
        <v>2018</v>
      </c>
      <c r="H437">
        <v>2</v>
      </c>
      <c r="I437">
        <v>0.1273408239700374</v>
      </c>
      <c r="J437" t="str">
        <f t="shared" si="9"/>
        <v>[119.42,27.53,'熊猫乳品','300898','2020/10/16',0.127340823970037,'2018',2],</v>
      </c>
    </row>
    <row r="438" spans="1:10" x14ac:dyDescent="0.25">
      <c r="A438">
        <v>100.49</v>
      </c>
      <c r="B438">
        <v>25.61</v>
      </c>
      <c r="C438" s="4" t="s">
        <v>16</v>
      </c>
      <c r="D438" s="4">
        <v>605337</v>
      </c>
      <c r="E438" s="12" t="s">
        <v>85</v>
      </c>
      <c r="F438">
        <f t="shared" si="10"/>
        <v>0.3073089700996679</v>
      </c>
      <c r="G438" s="9">
        <v>2018</v>
      </c>
      <c r="H438">
        <v>2</v>
      </c>
      <c r="I438">
        <v>0.3073089700996679</v>
      </c>
      <c r="J438" t="str">
        <f t="shared" si="9"/>
        <v>[100.49,25.61,'李子园','605337','2021/2/8',0.307308970099668,'2018',2],</v>
      </c>
    </row>
    <row r="439" spans="1:10" x14ac:dyDescent="0.25">
      <c r="A439">
        <v>111.22</v>
      </c>
      <c r="B439">
        <v>30.68</v>
      </c>
      <c r="C439" s="4" t="s">
        <v>17</v>
      </c>
      <c r="D439" s="4">
        <v>605388</v>
      </c>
      <c r="E439" s="12" t="s">
        <v>86</v>
      </c>
      <c r="F439">
        <f t="shared" si="10"/>
        <v>0.12303664921465954</v>
      </c>
      <c r="G439" s="9">
        <v>2018</v>
      </c>
      <c r="H439">
        <v>2</v>
      </c>
      <c r="I439">
        <v>0.12303664921465954</v>
      </c>
      <c r="J439" t="str">
        <f t="shared" si="9"/>
        <v>[111.22,30.68,'均瑶健康','605388','2020/8/18',0.12303664921466,'2018',2],</v>
      </c>
    </row>
    <row r="440" spans="1:10" x14ac:dyDescent="0.25">
      <c r="A440">
        <v>117.02</v>
      </c>
      <c r="B440">
        <v>36.94</v>
      </c>
      <c r="C440" s="4" t="s">
        <v>38</v>
      </c>
      <c r="D440" s="4">
        <v>832786</v>
      </c>
      <c r="E440" s="4"/>
      <c r="F440">
        <f t="shared" si="10"/>
        <v>8.9622641509433928E-2</v>
      </c>
      <c r="G440" s="9">
        <v>2018</v>
      </c>
      <c r="H440">
        <v>2</v>
      </c>
      <c r="I440">
        <v>8.9622641509433928E-2</v>
      </c>
      <c r="J440" t="str">
        <f t="shared" si="9"/>
        <v>[117.02,36.94,'骑士乳业','832786','',0.0896226415094339,'2018',2],</v>
      </c>
    </row>
    <row r="441" spans="1:10" x14ac:dyDescent="0.25">
      <c r="A441">
        <v>109.44</v>
      </c>
      <c r="B441">
        <v>40.97</v>
      </c>
      <c r="C441" s="4" t="s">
        <v>19</v>
      </c>
      <c r="D441" s="7" t="s">
        <v>52</v>
      </c>
      <c r="E441" s="12" t="s">
        <v>87</v>
      </c>
      <c r="F441">
        <f t="shared" si="10"/>
        <v>-0.20059106021425932</v>
      </c>
      <c r="G441" s="9">
        <v>2018</v>
      </c>
      <c r="H441">
        <v>2</v>
      </c>
      <c r="I441">
        <v>-0.20059106021425932</v>
      </c>
      <c r="J441" t="str">
        <f t="shared" si="9"/>
        <v>[109.44,40.97,'中国圣牧','01432','2014/7/15',-0.200591060214259,'2018',2],</v>
      </c>
    </row>
    <row r="442" spans="1:10" x14ac:dyDescent="0.25">
      <c r="A442">
        <v>108.24</v>
      </c>
      <c r="B442">
        <v>40.39</v>
      </c>
      <c r="C442" s="4" t="s">
        <v>20</v>
      </c>
      <c r="D442" s="4">
        <v>834179</v>
      </c>
      <c r="E442" s="12" t="s">
        <v>88</v>
      </c>
      <c r="F442">
        <f t="shared" si="10"/>
        <v>0.11487179487179479</v>
      </c>
      <c r="G442" s="9">
        <v>2018</v>
      </c>
      <c r="H442">
        <v>2</v>
      </c>
      <c r="I442">
        <v>0.11487179487179479</v>
      </c>
      <c r="J442" t="str">
        <f t="shared" si="9"/>
        <v>[108.24,40.39,'赛科星','834179','2015/11/12',0.114871794871795,'2018',2],</v>
      </c>
    </row>
    <row r="443" spans="1:10" x14ac:dyDescent="0.25">
      <c r="A443">
        <v>127.13</v>
      </c>
      <c r="B443">
        <v>46.63</v>
      </c>
      <c r="C443" s="4" t="s">
        <v>21</v>
      </c>
      <c r="D443" s="6" t="s">
        <v>53</v>
      </c>
      <c r="E443" s="12" t="s">
        <v>89</v>
      </c>
      <c r="F443">
        <f t="shared" si="10"/>
        <v>-6.3533834586466206E-2</v>
      </c>
      <c r="G443" s="9">
        <v>2018</v>
      </c>
      <c r="H443">
        <v>2</v>
      </c>
      <c r="I443">
        <v>-6.3533834586466206E-2</v>
      </c>
      <c r="J443" t="str">
        <f t="shared" si="9"/>
        <v>[127.13,46.63,'贝因美','002570','2011/4/12',-0.0635338345864662,'2018',2],</v>
      </c>
    </row>
    <row r="444" spans="1:10" x14ac:dyDescent="0.25">
      <c r="A444">
        <v>85.63</v>
      </c>
      <c r="B444">
        <v>43.08</v>
      </c>
      <c r="C444" s="4" t="s">
        <v>22</v>
      </c>
      <c r="D444" s="4">
        <v>600419</v>
      </c>
      <c r="E444" s="12" t="s">
        <v>90</v>
      </c>
      <c r="F444">
        <f t="shared" si="10"/>
        <v>0.17903225806451603</v>
      </c>
      <c r="G444" s="9">
        <v>2018</v>
      </c>
      <c r="H444">
        <v>2</v>
      </c>
      <c r="I444">
        <v>0.17903225806451603</v>
      </c>
      <c r="J444" t="str">
        <f t="shared" si="9"/>
        <v>[85.63,43.08,'天润乳业','600419','2001/6/28',0.179032258064516,'2018',2],</v>
      </c>
    </row>
    <row r="445" spans="1:10" x14ac:dyDescent="0.25">
      <c r="A445">
        <v>113.49</v>
      </c>
      <c r="B445">
        <v>23.56</v>
      </c>
      <c r="C445" s="4" t="s">
        <v>23</v>
      </c>
      <c r="D445" s="6" t="s">
        <v>54</v>
      </c>
      <c r="E445" s="12" t="s">
        <v>91</v>
      </c>
      <c r="F445">
        <f t="shared" si="10"/>
        <v>4.6811945117029866E-2</v>
      </c>
      <c r="G445" s="9">
        <v>2018</v>
      </c>
      <c r="H445">
        <v>2</v>
      </c>
      <c r="I445">
        <v>4.6811945117029866E-2</v>
      </c>
      <c r="J445" t="str">
        <f t="shared" si="9"/>
        <v>[113.49,23.56,'燕塘乳业','002732','2014/12/5',0.0468119451170299,'2018',2],</v>
      </c>
    </row>
    <row r="446" spans="1:10" x14ac:dyDescent="0.25">
      <c r="A446" s="1">
        <v>114.6</v>
      </c>
      <c r="B446">
        <v>22.29</v>
      </c>
      <c r="C446" s="4" t="s">
        <v>39</v>
      </c>
      <c r="D446" s="7" t="s">
        <v>55</v>
      </c>
      <c r="E446" s="12" t="s">
        <v>92</v>
      </c>
      <c r="F446">
        <f t="shared" si="10"/>
        <v>8.4812623274161669E-2</v>
      </c>
      <c r="G446" s="9">
        <v>2018</v>
      </c>
      <c r="H446">
        <v>2</v>
      </c>
      <c r="I446">
        <v>8.4812623274161669E-2</v>
      </c>
      <c r="J446" t="str">
        <f t="shared" si="9"/>
        <v>[114.6,22.29,'原生态牧业','01431','2013/11/26',0.0848126232741617,'2018',2],</v>
      </c>
    </row>
    <row r="447" spans="1:10" x14ac:dyDescent="0.25">
      <c r="A447">
        <v>102.55</v>
      </c>
      <c r="B447" s="1">
        <v>36</v>
      </c>
      <c r="C447" s="4" t="s">
        <v>25</v>
      </c>
      <c r="D447" s="6" t="s">
        <v>56</v>
      </c>
      <c r="E447" s="12" t="s">
        <v>93</v>
      </c>
      <c r="F447">
        <f t="shared" si="10"/>
        <v>4.7770700636942644E-2</v>
      </c>
      <c r="G447" s="9">
        <v>2018</v>
      </c>
      <c r="H447">
        <v>2</v>
      </c>
      <c r="I447">
        <v>4.7770700636942644E-2</v>
      </c>
      <c r="J447" t="str">
        <f t="shared" si="9"/>
        <v>[102.55,36,'庄园牧场','002910','2015/10/15',0.0477707006369426,'2018',2],</v>
      </c>
    </row>
    <row r="448" spans="1:10" x14ac:dyDescent="0.25">
      <c r="A448">
        <v>93.54</v>
      </c>
      <c r="B448">
        <v>38.24</v>
      </c>
      <c r="C448" s="4" t="s">
        <v>40</v>
      </c>
      <c r="D448" s="4">
        <v>600359</v>
      </c>
      <c r="E448" s="12" t="s">
        <v>94</v>
      </c>
      <c r="F448">
        <f t="shared" si="10"/>
        <v>-0.42211981566820278</v>
      </c>
      <c r="G448" s="9">
        <v>2018</v>
      </c>
      <c r="H448">
        <v>2</v>
      </c>
      <c r="I448">
        <v>-0.42211981566820278</v>
      </c>
      <c r="J448" t="str">
        <f t="shared" si="9"/>
        <v>[93.54,38.24,'新农开发','600359','1999/4/29',-0.422119815668203,'2018',2],</v>
      </c>
    </row>
    <row r="449" spans="1:10" x14ac:dyDescent="0.25">
      <c r="A449">
        <v>120.61</v>
      </c>
      <c r="B449">
        <v>30.04</v>
      </c>
      <c r="C449" s="4" t="s">
        <v>27</v>
      </c>
      <c r="D449" s="4">
        <v>870122</v>
      </c>
      <c r="E449" s="12" t="s">
        <v>95</v>
      </c>
      <c r="F449">
        <f t="shared" si="10"/>
        <v>4.9295774647887369E-2</v>
      </c>
      <c r="G449" s="9">
        <v>2018</v>
      </c>
      <c r="H449">
        <v>2</v>
      </c>
      <c r="I449">
        <v>4.9295774647887369E-2</v>
      </c>
      <c r="J449" t="str">
        <f t="shared" si="9"/>
        <v>[120.61,30.04,'一景乳业','870122','2016/12/23',0.0492957746478874,'2018',2],</v>
      </c>
    </row>
    <row r="450" spans="1:10" x14ac:dyDescent="0.25">
      <c r="A450">
        <v>106.66</v>
      </c>
      <c r="B450">
        <v>38.47</v>
      </c>
      <c r="C450" s="4" t="s">
        <v>28</v>
      </c>
      <c r="D450" s="4">
        <v>830851</v>
      </c>
      <c r="E450" s="12" t="s">
        <v>96</v>
      </c>
      <c r="F450">
        <f t="shared" si="10"/>
        <v>4.5871559633027359E-2</v>
      </c>
      <c r="G450" s="9">
        <v>2018</v>
      </c>
      <c r="H450">
        <v>2</v>
      </c>
      <c r="I450">
        <v>4.5871559633027359E-2</v>
      </c>
      <c r="J450" t="str">
        <f t="shared" si="9"/>
        <v>[106.66,38.47,'骏华农牧','830851','2014/7/8',0.0458715596330274,'2018',2],</v>
      </c>
    </row>
    <row r="451" spans="1:10" x14ac:dyDescent="0.25">
      <c r="A451">
        <v>119.28</v>
      </c>
      <c r="B451" s="1">
        <v>33.1</v>
      </c>
      <c r="C451" s="4" t="s">
        <v>29</v>
      </c>
      <c r="D451" s="4">
        <v>871797</v>
      </c>
      <c r="E451" s="12" t="s">
        <v>97</v>
      </c>
      <c r="F451">
        <f t="shared" si="10"/>
        <v>5.8479532163742748E-3</v>
      </c>
      <c r="G451" s="9">
        <v>2018</v>
      </c>
      <c r="H451">
        <v>2</v>
      </c>
      <c r="I451">
        <v>5.8479532163742748E-3</v>
      </c>
      <c r="J451" t="str">
        <f t="shared" ref="J451:J514" si="11">"["&amp;A451&amp;","&amp;B451&amp;","&amp;"'"&amp;C451&amp;"','"&amp;D451&amp;"','"&amp;E451&amp;"',"&amp;I451&amp;",'"&amp;G451&amp;"',"&amp;H451&amp;"],"</f>
        <v>[119.28,33.1,'达诺乳业','871797','2017/8/10',0.00584795321637427,'2018',2],</v>
      </c>
    </row>
    <row r="452" spans="1:10" x14ac:dyDescent="0.25">
      <c r="A452">
        <v>111.7</v>
      </c>
      <c r="B452">
        <v>40.72</v>
      </c>
      <c r="C452" s="3" t="s">
        <v>30</v>
      </c>
      <c r="D452" s="3">
        <v>600887</v>
      </c>
      <c r="E452" s="11" t="s">
        <v>69</v>
      </c>
      <c r="F452">
        <f t="shared" si="10"/>
        <v>7.4795935365650421E-2</v>
      </c>
      <c r="G452" s="9">
        <v>2018</v>
      </c>
      <c r="H452">
        <v>3</v>
      </c>
      <c r="I452">
        <v>7.4795935365650421E-2</v>
      </c>
      <c r="J452" t="str">
        <f t="shared" si="11"/>
        <v>[111.7,40.72,'伊利股份','600887','1996/3/12',0.0747959353656504,'2018',3],</v>
      </c>
    </row>
    <row r="453" spans="1:10" x14ac:dyDescent="0.25">
      <c r="A453">
        <v>110.69</v>
      </c>
      <c r="B453">
        <v>40.880000000000003</v>
      </c>
      <c r="C453" s="3" t="s">
        <v>31</v>
      </c>
      <c r="D453" s="3" t="s">
        <v>42</v>
      </c>
      <c r="E453" s="11" t="s">
        <v>70</v>
      </c>
      <c r="F453">
        <f t="shared" si="10"/>
        <v>0.48583984374999994</v>
      </c>
      <c r="G453" s="9">
        <v>2018</v>
      </c>
      <c r="H453">
        <v>3</v>
      </c>
      <c r="I453">
        <v>0.48583984374999994</v>
      </c>
      <c r="J453" t="str">
        <f t="shared" si="11"/>
        <v>[110.69,40.88,'蒙牛乳业','2319.HK','2004/6/4',0.48583984375,'2018',3],</v>
      </c>
    </row>
    <row r="454" spans="1:10" x14ac:dyDescent="0.25">
      <c r="A454" s="1">
        <v>121.6</v>
      </c>
      <c r="B454">
        <v>31.22</v>
      </c>
      <c r="C454" s="3" t="s">
        <v>32</v>
      </c>
      <c r="D454" s="3">
        <v>600597</v>
      </c>
      <c r="E454" s="11" t="s">
        <v>71</v>
      </c>
      <c r="F454">
        <f t="shared" si="10"/>
        <v>-0.44838709677419358</v>
      </c>
      <c r="G454" s="9">
        <v>2018</v>
      </c>
      <c r="H454">
        <v>3</v>
      </c>
      <c r="I454">
        <v>-0.44838709677419358</v>
      </c>
      <c r="J454" t="str">
        <f t="shared" si="11"/>
        <v>[121.6,31.22,'光明乳业','600597','2002/8/28',-0.448387096774194,'2018',3],</v>
      </c>
    </row>
    <row r="455" spans="1:10" x14ac:dyDescent="0.25">
      <c r="A455">
        <v>123.05</v>
      </c>
      <c r="B455">
        <v>46.35</v>
      </c>
      <c r="C455" s="3" t="s">
        <v>33</v>
      </c>
      <c r="D455" s="3" t="s">
        <v>43</v>
      </c>
      <c r="E455" s="11" t="s">
        <v>72</v>
      </c>
      <c r="F455" t="e">
        <f t="shared" si="10"/>
        <v>#DIV/0!</v>
      </c>
      <c r="G455" s="9">
        <v>2018</v>
      </c>
      <c r="H455">
        <v>3</v>
      </c>
      <c r="I455">
        <v>0</v>
      </c>
      <c r="J455" t="str">
        <f t="shared" si="11"/>
        <v>[123.05,46.35,'中国飞鹤','06186.HK','2019/11/13',0,'2018',3],</v>
      </c>
    </row>
    <row r="456" spans="1:10" x14ac:dyDescent="0.25">
      <c r="A456">
        <v>112.73</v>
      </c>
      <c r="B456">
        <v>40.81</v>
      </c>
      <c r="C456" s="3" t="s">
        <v>4</v>
      </c>
      <c r="D456" s="3" t="s">
        <v>44</v>
      </c>
      <c r="E456" s="11" t="s">
        <v>73</v>
      </c>
      <c r="F456" t="e">
        <f t="shared" si="10"/>
        <v>#DIV/0!</v>
      </c>
      <c r="G456" s="9">
        <v>2018</v>
      </c>
      <c r="H456">
        <v>3</v>
      </c>
      <c r="I456">
        <v>0</v>
      </c>
      <c r="J456" t="str">
        <f t="shared" si="11"/>
        <v>[112.73,40.81,'优然牧业','09858.HK','2021/6/18',0,'2018',3],</v>
      </c>
    </row>
    <row r="457" spans="1:10" x14ac:dyDescent="0.25">
      <c r="A457">
        <v>114.78</v>
      </c>
      <c r="B457">
        <v>22.29</v>
      </c>
      <c r="C457" s="3" t="s">
        <v>5</v>
      </c>
      <c r="D457" s="3" t="s">
        <v>45</v>
      </c>
      <c r="E457" s="11" t="s">
        <v>74</v>
      </c>
      <c r="F457">
        <f t="shared" si="10"/>
        <v>-9.2572658772874003E-2</v>
      </c>
      <c r="G457" s="9">
        <v>2018</v>
      </c>
      <c r="H457">
        <v>3</v>
      </c>
      <c r="I457">
        <v>-9.2572658772874003E-2</v>
      </c>
      <c r="J457" t="str">
        <f t="shared" si="11"/>
        <v>[114.78,22.29,'H&amp;H国际控股','1112.HK','2010/12/17',-0.092572658772874,'2018',3],</v>
      </c>
    </row>
    <row r="458" spans="1:10" x14ac:dyDescent="0.25">
      <c r="A458">
        <v>103.54</v>
      </c>
      <c r="B458">
        <v>30.54</v>
      </c>
      <c r="C458" s="3" t="s">
        <v>6</v>
      </c>
      <c r="D458" s="5" t="s">
        <v>46</v>
      </c>
      <c r="E458" s="11" t="s">
        <v>75</v>
      </c>
      <c r="F458">
        <f t="shared" si="10"/>
        <v>9.4594594594594572E-2</v>
      </c>
      <c r="G458" s="9">
        <v>2018</v>
      </c>
      <c r="H458">
        <v>3</v>
      </c>
      <c r="I458">
        <v>9.4594594594594572E-2</v>
      </c>
      <c r="J458" t="str">
        <f t="shared" si="11"/>
        <v>[103.54,30.54,'新乳业','002946','2019/1/25',0.0945945945945946,'2018',3],</v>
      </c>
    </row>
    <row r="459" spans="1:10" x14ac:dyDescent="0.25">
      <c r="A459">
        <v>113.66</v>
      </c>
      <c r="B459">
        <v>28.12</v>
      </c>
      <c r="C459" s="3" t="s">
        <v>7</v>
      </c>
      <c r="D459" s="3" t="s">
        <v>47</v>
      </c>
      <c r="E459" s="11" t="s">
        <v>76</v>
      </c>
      <c r="F459">
        <f t="shared" si="10"/>
        <v>1.0616883116883116</v>
      </c>
      <c r="G459" s="9">
        <v>2018</v>
      </c>
      <c r="H459">
        <v>3</v>
      </c>
      <c r="I459">
        <v>1.0616883116883116</v>
      </c>
      <c r="J459" t="str">
        <f t="shared" si="11"/>
        <v>[113.66,28.12,'澳优乳业','01717.HK','2009/10/8',1.06168831168831,'2018',3],</v>
      </c>
    </row>
    <row r="460" spans="1:10" x14ac:dyDescent="0.25">
      <c r="A460">
        <v>116.81</v>
      </c>
      <c r="B460">
        <v>39.909999999999997</v>
      </c>
      <c r="C460" s="3" t="s">
        <v>34</v>
      </c>
      <c r="D460" s="3" t="s">
        <v>48</v>
      </c>
      <c r="E460" s="11" t="s">
        <v>77</v>
      </c>
      <c r="F460">
        <f t="shared" si="10"/>
        <v>1.3677979479084452</v>
      </c>
      <c r="G460" s="9">
        <v>2018</v>
      </c>
      <c r="H460">
        <v>3</v>
      </c>
      <c r="I460">
        <v>1.3677979479084452</v>
      </c>
      <c r="J460" t="str">
        <f t="shared" si="11"/>
        <v>[116.81,39.91,'三元股份',' 600429','2003/9/15',1.36779794790845,'2018',3],</v>
      </c>
    </row>
    <row r="461" spans="1:10" x14ac:dyDescent="0.25">
      <c r="A461">
        <v>118.57</v>
      </c>
      <c r="B461">
        <v>31.51</v>
      </c>
      <c r="C461" s="3" t="s">
        <v>9</v>
      </c>
      <c r="D461" s="3" t="s">
        <v>49</v>
      </c>
      <c r="E461" s="11" t="s">
        <v>78</v>
      </c>
      <c r="F461">
        <f t="shared" si="10"/>
        <v>-0.49128205128205127</v>
      </c>
      <c r="G461" s="9">
        <v>2018</v>
      </c>
      <c r="H461">
        <v>3</v>
      </c>
      <c r="I461">
        <v>-0.49128205128205127</v>
      </c>
      <c r="J461" t="str">
        <f t="shared" si="11"/>
        <v>[118.57,31.51,'现代牧业','01117.HK','2010/11/26',-0.491282051282051,'2018',3],</v>
      </c>
    </row>
    <row r="462" spans="1:10" x14ac:dyDescent="0.25">
      <c r="A462">
        <v>126.62</v>
      </c>
      <c r="B462">
        <v>43.81</v>
      </c>
      <c r="C462" s="3" t="s">
        <v>10</v>
      </c>
      <c r="D462" s="3">
        <v>600882</v>
      </c>
      <c r="E462" s="11" t="s">
        <v>79</v>
      </c>
      <c r="F462">
        <f t="shared" si="10"/>
        <v>1.4918032786885242</v>
      </c>
      <c r="G462" s="9">
        <v>2018</v>
      </c>
      <c r="H462">
        <v>3</v>
      </c>
      <c r="I462">
        <v>1.4918032786885242</v>
      </c>
      <c r="J462" t="str">
        <f t="shared" si="11"/>
        <v>[126.62,43.81,'妙可蓝多','600882','1995/12/6',1.49180327868852,'2018',3],</v>
      </c>
    </row>
    <row r="463" spans="1:10" x14ac:dyDescent="0.25">
      <c r="A463">
        <v>117.67</v>
      </c>
      <c r="B463">
        <v>34.19</v>
      </c>
      <c r="C463" s="3" t="s">
        <v>35</v>
      </c>
      <c r="D463" s="3">
        <v>600300</v>
      </c>
      <c r="E463" s="11" t="s">
        <v>80</v>
      </c>
      <c r="F463">
        <f t="shared" si="10"/>
        <v>-0.34782608695652178</v>
      </c>
      <c r="G463" s="9">
        <v>2018</v>
      </c>
      <c r="H463">
        <v>3</v>
      </c>
      <c r="I463">
        <v>-0.34782608695652178</v>
      </c>
      <c r="J463" t="str">
        <f t="shared" si="11"/>
        <v>[117.67,34.19,'维维股份','600300','2000/6/30',-0.347826086956522,'2018',3],</v>
      </c>
    </row>
    <row r="464" spans="1:10" x14ac:dyDescent="0.25">
      <c r="A464">
        <v>81.03</v>
      </c>
      <c r="B464">
        <v>44.29</v>
      </c>
      <c r="C464" s="4" t="s">
        <v>12</v>
      </c>
      <c r="D464" s="4">
        <v>300106</v>
      </c>
      <c r="E464" s="12" t="s">
        <v>81</v>
      </c>
      <c r="F464">
        <f t="shared" si="10"/>
        <v>-0.94629427792915533</v>
      </c>
      <c r="G464" s="9">
        <v>2018</v>
      </c>
      <c r="H464">
        <v>3</v>
      </c>
      <c r="I464">
        <v>-0.94629427792915533</v>
      </c>
      <c r="J464" t="str">
        <f t="shared" si="11"/>
        <v>[81.03,44.29,'西部牧业','300106','2010/8/20',-0.946294277929155,'2018',3],</v>
      </c>
    </row>
    <row r="465" spans="1:10" x14ac:dyDescent="0.25">
      <c r="A465">
        <v>105.11</v>
      </c>
      <c r="B465">
        <v>21.41</v>
      </c>
      <c r="C465" s="4" t="s">
        <v>36</v>
      </c>
      <c r="D465" s="6" t="s">
        <v>50</v>
      </c>
      <c r="E465" s="12" t="s">
        <v>82</v>
      </c>
      <c r="F465">
        <f t="shared" si="10"/>
        <v>9.807017543859649</v>
      </c>
      <c r="G465" s="9">
        <v>2018</v>
      </c>
      <c r="H465">
        <v>3</v>
      </c>
      <c r="I465">
        <v>9.807017543859649</v>
      </c>
      <c r="J465" t="str">
        <f t="shared" si="11"/>
        <v>[105.11,21.41,'皇室集团','002329','2010/1/6',9.80701754385965,'2018',3],</v>
      </c>
    </row>
    <row r="466" spans="1:10" x14ac:dyDescent="0.25">
      <c r="A466">
        <v>115.72</v>
      </c>
      <c r="B466">
        <v>23.53</v>
      </c>
      <c r="C466" s="4" t="s">
        <v>14</v>
      </c>
      <c r="D466" s="7" t="s">
        <v>51</v>
      </c>
      <c r="E466" s="12" t="s">
        <v>83</v>
      </c>
      <c r="F466">
        <f t="shared" si="10"/>
        <v>-0.70955555555555561</v>
      </c>
      <c r="G466" s="9">
        <v>2018</v>
      </c>
      <c r="H466">
        <v>3</v>
      </c>
      <c r="I466">
        <v>-0.70955555555555561</v>
      </c>
      <c r="J466" t="str">
        <f t="shared" si="11"/>
        <v>[115.72,23.53,'雅士利','01230','2010/11/1',-0.709555555555556,'2018',3],</v>
      </c>
    </row>
    <row r="467" spans="1:10" x14ac:dyDescent="0.25">
      <c r="A467">
        <v>119.62</v>
      </c>
      <c r="B467">
        <v>27.53</v>
      </c>
      <c r="C467" s="4" t="s">
        <v>37</v>
      </c>
      <c r="D467" s="4">
        <v>300898</v>
      </c>
      <c r="E467" s="12" t="s">
        <v>84</v>
      </c>
      <c r="F467">
        <f t="shared" si="10"/>
        <v>9.0208261419859659E-2</v>
      </c>
      <c r="G467" s="9">
        <v>2018</v>
      </c>
      <c r="H467">
        <v>3</v>
      </c>
      <c r="I467">
        <v>9.0208261419859659E-2</v>
      </c>
      <c r="J467" t="str">
        <f t="shared" si="11"/>
        <v>[119.62,27.53,'熊猫乳品','300898','2020/10/16',0.0902082614198597,'2018',3],</v>
      </c>
    </row>
    <row r="468" spans="1:10" x14ac:dyDescent="0.25">
      <c r="A468">
        <v>100.69</v>
      </c>
      <c r="B468">
        <v>25.61</v>
      </c>
      <c r="C468" s="4" t="s">
        <v>16</v>
      </c>
      <c r="D468" s="4">
        <v>605337</v>
      </c>
      <c r="E468" s="12" t="s">
        <v>85</v>
      </c>
      <c r="F468">
        <f t="shared" si="10"/>
        <v>0.37777777777777771</v>
      </c>
      <c r="G468" s="9">
        <v>2018</v>
      </c>
      <c r="H468">
        <v>3</v>
      </c>
      <c r="I468">
        <v>0.37777777777777771</v>
      </c>
      <c r="J468" t="str">
        <f t="shared" si="11"/>
        <v>[100.69,25.61,'李子园','605337','2021/2/8',0.377777777777778,'2018',3],</v>
      </c>
    </row>
    <row r="469" spans="1:10" x14ac:dyDescent="0.25">
      <c r="A469">
        <v>111.42</v>
      </c>
      <c r="B469">
        <v>30.68</v>
      </c>
      <c r="C469" s="4" t="s">
        <v>17</v>
      </c>
      <c r="D469" s="4">
        <v>605388</v>
      </c>
      <c r="E469" s="12" t="s">
        <v>86</v>
      </c>
      <c r="F469">
        <f t="shared" si="10"/>
        <v>0.12389380530973464</v>
      </c>
      <c r="G469" s="9">
        <v>2018</v>
      </c>
      <c r="H469">
        <v>3</v>
      </c>
      <c r="I469">
        <v>0.12389380530973464</v>
      </c>
      <c r="J469" t="str">
        <f t="shared" si="11"/>
        <v>[111.42,30.68,'均瑶健康','605388','2020/8/18',0.123893805309735,'2018',3],</v>
      </c>
    </row>
    <row r="470" spans="1:10" x14ac:dyDescent="0.25">
      <c r="A470">
        <v>117.22</v>
      </c>
      <c r="B470">
        <v>36.94</v>
      </c>
      <c r="C470" s="4" t="s">
        <v>38</v>
      </c>
      <c r="D470" s="4">
        <v>832786</v>
      </c>
      <c r="E470" s="4"/>
      <c r="F470">
        <f t="shared" si="10"/>
        <v>2.0000000000000004</v>
      </c>
      <c r="G470" s="9">
        <v>2018</v>
      </c>
      <c r="H470">
        <v>3</v>
      </c>
      <c r="I470">
        <v>2.0000000000000004</v>
      </c>
      <c r="J470" t="str">
        <f t="shared" si="11"/>
        <v>[117.22,36.94,'骑士乳业','832786','',2,'2018',3],</v>
      </c>
    </row>
    <row r="471" spans="1:10" x14ac:dyDescent="0.25">
      <c r="A471">
        <v>109.64</v>
      </c>
      <c r="B471">
        <v>40.97</v>
      </c>
      <c r="C471" s="4" t="s">
        <v>19</v>
      </c>
      <c r="D471" s="7" t="s">
        <v>52</v>
      </c>
      <c r="E471" s="12" t="s">
        <v>87</v>
      </c>
      <c r="F471">
        <f t="shared" si="10"/>
        <v>1.2565922920892496</v>
      </c>
      <c r="G471" s="9">
        <v>2018</v>
      </c>
      <c r="H471">
        <v>3</v>
      </c>
      <c r="I471">
        <v>1.2565922920892496</v>
      </c>
      <c r="J471" t="str">
        <f t="shared" si="11"/>
        <v>[109.64,40.97,'中国圣牧','01432','2014/7/15',1.25659229208925,'2018',3],</v>
      </c>
    </row>
    <row r="472" spans="1:10" x14ac:dyDescent="0.25">
      <c r="A472">
        <v>108.44</v>
      </c>
      <c r="B472">
        <v>40.39</v>
      </c>
      <c r="C472" s="4" t="s">
        <v>20</v>
      </c>
      <c r="D472" s="4">
        <v>834179</v>
      </c>
      <c r="E472" s="12" t="s">
        <v>88</v>
      </c>
      <c r="F472">
        <f t="shared" si="10"/>
        <v>1.283018867924528</v>
      </c>
      <c r="G472" s="9">
        <v>2018</v>
      </c>
      <c r="H472">
        <v>3</v>
      </c>
      <c r="I472">
        <v>1.283018867924528</v>
      </c>
      <c r="J472" t="str">
        <f t="shared" si="11"/>
        <v>[108.44,40.39,'赛科星','834179','2015/11/12',1.28301886792453,'2018',3],</v>
      </c>
    </row>
    <row r="473" spans="1:10" x14ac:dyDescent="0.25">
      <c r="A473">
        <v>127.33</v>
      </c>
      <c r="B473">
        <v>46.63</v>
      </c>
      <c r="C473" s="4" t="s">
        <v>21</v>
      </c>
      <c r="D473" s="6" t="s">
        <v>53</v>
      </c>
      <c r="E473" s="12" t="s">
        <v>89</v>
      </c>
      <c r="F473">
        <f t="shared" si="10"/>
        <v>-0.96110690633869444</v>
      </c>
      <c r="G473" s="9">
        <v>2018</v>
      </c>
      <c r="H473">
        <v>3</v>
      </c>
      <c r="I473">
        <v>-0.96110690633869444</v>
      </c>
      <c r="J473" t="str">
        <f t="shared" si="11"/>
        <v>[127.33,46.63,'贝因美','002570','2011/4/12',-0.961106906338694,'2018',3],</v>
      </c>
    </row>
    <row r="474" spans="1:10" x14ac:dyDescent="0.25">
      <c r="A474">
        <v>85.83</v>
      </c>
      <c r="B474">
        <v>43.08</v>
      </c>
      <c r="C474" s="4" t="s">
        <v>22</v>
      </c>
      <c r="D474" s="4">
        <v>600419</v>
      </c>
      <c r="E474" s="12" t="s">
        <v>90</v>
      </c>
      <c r="F474">
        <f t="shared" si="10"/>
        <v>0.15000504388177135</v>
      </c>
      <c r="G474" s="9">
        <v>2018</v>
      </c>
      <c r="H474">
        <v>3</v>
      </c>
      <c r="I474">
        <v>0.15000504388177135</v>
      </c>
      <c r="J474" t="str">
        <f t="shared" si="11"/>
        <v>[85.83,43.08,'天润乳业','600419','2001/6/28',0.150005043881771,'2018',3],</v>
      </c>
    </row>
    <row r="475" spans="1:10" x14ac:dyDescent="0.25">
      <c r="A475">
        <v>113.69</v>
      </c>
      <c r="B475">
        <v>23.56</v>
      </c>
      <c r="C475" s="4" t="s">
        <v>23</v>
      </c>
      <c r="D475" s="6" t="s">
        <v>54</v>
      </c>
      <c r="E475" s="12" t="s">
        <v>91</v>
      </c>
      <c r="F475">
        <f t="shared" si="10"/>
        <v>-0.65289256198347112</v>
      </c>
      <c r="G475" s="9">
        <v>2018</v>
      </c>
      <c r="H475">
        <v>3</v>
      </c>
      <c r="I475">
        <v>-0.65289256198347112</v>
      </c>
      <c r="J475" t="str">
        <f t="shared" si="11"/>
        <v>[113.69,23.56,'燕塘乳业','002732','2014/12/5',-0.652892561983471,'2018',3],</v>
      </c>
    </row>
    <row r="476" spans="1:10" x14ac:dyDescent="0.25">
      <c r="A476" s="1">
        <v>114.8</v>
      </c>
      <c r="B476">
        <v>22.29</v>
      </c>
      <c r="C476" s="4" t="s">
        <v>39</v>
      </c>
      <c r="D476" s="7" t="s">
        <v>55</v>
      </c>
      <c r="E476" s="12" t="s">
        <v>92</v>
      </c>
      <c r="F476">
        <f t="shared" si="10"/>
        <v>7.1764705882352935</v>
      </c>
      <c r="G476" s="9">
        <v>2018</v>
      </c>
      <c r="H476">
        <v>3</v>
      </c>
      <c r="I476">
        <v>7.1764705882352935</v>
      </c>
      <c r="J476" t="str">
        <f t="shared" si="11"/>
        <v>[114.8,22.29,'原生态牧业','01431','2013/11/26',7.17647058823529,'2018',3],</v>
      </c>
    </row>
    <row r="477" spans="1:10" x14ac:dyDescent="0.25">
      <c r="A477">
        <v>102.75</v>
      </c>
      <c r="B477" s="1">
        <v>36</v>
      </c>
      <c r="C477" s="4" t="s">
        <v>25</v>
      </c>
      <c r="D477" s="6" t="s">
        <v>56</v>
      </c>
      <c r="E477" s="12" t="s">
        <v>93</v>
      </c>
      <c r="F477">
        <f t="shared" si="10"/>
        <v>-5.8823529411764754E-2</v>
      </c>
      <c r="G477" s="9">
        <v>2018</v>
      </c>
      <c r="H477">
        <v>3</v>
      </c>
      <c r="I477">
        <v>-5.8823529411764754E-2</v>
      </c>
      <c r="J477" t="str">
        <f t="shared" si="11"/>
        <v>[102.75,36,'庄园牧场','002910','2015/10/15',-0.0588235294117648,'2018',3],</v>
      </c>
    </row>
    <row r="478" spans="1:10" x14ac:dyDescent="0.25">
      <c r="A478">
        <v>93.74</v>
      </c>
      <c r="B478">
        <v>38.24</v>
      </c>
      <c r="C478" s="4" t="s">
        <v>40</v>
      </c>
      <c r="D478" s="4">
        <v>600359</v>
      </c>
      <c r="E478" s="12" t="s">
        <v>94</v>
      </c>
      <c r="F478">
        <f t="shared" si="10"/>
        <v>5.45352279455299</v>
      </c>
      <c r="G478" s="9">
        <v>2018</v>
      </c>
      <c r="H478">
        <v>3</v>
      </c>
      <c r="I478">
        <v>5.45352279455299</v>
      </c>
      <c r="J478" t="str">
        <f t="shared" si="11"/>
        <v>[93.74,38.24,'新农开发','600359','1999/4/29',5.45352279455299,'2018',3],</v>
      </c>
    </row>
    <row r="479" spans="1:10" x14ac:dyDescent="0.25">
      <c r="A479">
        <v>120.81</v>
      </c>
      <c r="B479">
        <v>30.04</v>
      </c>
      <c r="C479" s="4" t="s">
        <v>27</v>
      </c>
      <c r="D479" s="4">
        <v>870122</v>
      </c>
      <c r="E479" s="12" t="s">
        <v>95</v>
      </c>
      <c r="F479">
        <f t="shared" si="10"/>
        <v>-5.8823529411764754E-2</v>
      </c>
      <c r="G479" s="9">
        <v>2018</v>
      </c>
      <c r="H479">
        <v>3</v>
      </c>
      <c r="I479">
        <v>-5.8823529411764754E-2</v>
      </c>
      <c r="J479" t="str">
        <f t="shared" si="11"/>
        <v>[120.81,30.04,'一景乳业','870122','2016/12/23',-0.0588235294117648,'2018',3],</v>
      </c>
    </row>
    <row r="480" spans="1:10" x14ac:dyDescent="0.25">
      <c r="A480">
        <v>106.86</v>
      </c>
      <c r="B480">
        <v>38.47</v>
      </c>
      <c r="C480" s="4" t="s">
        <v>28</v>
      </c>
      <c r="D480" s="4">
        <v>830851</v>
      </c>
      <c r="E480" s="12" t="s">
        <v>96</v>
      </c>
      <c r="F480">
        <f t="shared" si="10"/>
        <v>115.14285714285715</v>
      </c>
      <c r="G480" s="9">
        <v>2018</v>
      </c>
      <c r="H480">
        <v>3</v>
      </c>
      <c r="I480">
        <v>115.14285714285715</v>
      </c>
      <c r="J480" t="str">
        <f t="shared" si="11"/>
        <v>[106.86,38.47,'骏华农牧','830851','2014/7/8',115.142857142857,'2018',3],</v>
      </c>
    </row>
    <row r="481" spans="1:10" x14ac:dyDescent="0.25">
      <c r="A481">
        <v>119.48</v>
      </c>
      <c r="B481" s="1">
        <v>33.1</v>
      </c>
      <c r="C481" s="4" t="s">
        <v>29</v>
      </c>
      <c r="D481" s="4">
        <v>871797</v>
      </c>
      <c r="E481" s="12" t="s">
        <v>97</v>
      </c>
      <c r="F481">
        <f t="shared" si="10"/>
        <v>-0.40404858299595142</v>
      </c>
      <c r="G481" s="9">
        <v>2018</v>
      </c>
      <c r="H481">
        <v>3</v>
      </c>
      <c r="I481">
        <v>-0.40404858299595142</v>
      </c>
      <c r="J481" t="str">
        <f t="shared" si="11"/>
        <v>[119.48,33.1,'达诺乳业','871797','2017/8/10',-0.404048582995951,'2018',3],</v>
      </c>
    </row>
    <row r="482" spans="1:10" x14ac:dyDescent="0.25">
      <c r="A482">
        <v>111.1</v>
      </c>
      <c r="B482">
        <v>40.72</v>
      </c>
      <c r="C482" s="3" t="s">
        <v>30</v>
      </c>
      <c r="D482" s="3">
        <v>600887</v>
      </c>
      <c r="E482" s="11" t="s">
        <v>69</v>
      </c>
      <c r="F482" s="3">
        <v>680.58</v>
      </c>
      <c r="G482" s="9">
        <v>2017</v>
      </c>
      <c r="H482">
        <v>0</v>
      </c>
      <c r="I482">
        <v>680.58</v>
      </c>
      <c r="J482" t="str">
        <f t="shared" si="11"/>
        <v>[111.1,40.72,'伊利股份','600887','1996/3/12',680.58,'2017',0],</v>
      </c>
    </row>
    <row r="483" spans="1:10" x14ac:dyDescent="0.25">
      <c r="A483">
        <v>110.09</v>
      </c>
      <c r="B483">
        <v>40.880000000000003</v>
      </c>
      <c r="C483" s="3" t="s">
        <v>31</v>
      </c>
      <c r="D483" s="3" t="s">
        <v>42</v>
      </c>
      <c r="E483" s="11" t="s">
        <v>70</v>
      </c>
      <c r="F483" s="3">
        <v>601.55999999999995</v>
      </c>
      <c r="G483" s="9">
        <v>2017</v>
      </c>
      <c r="H483">
        <v>0</v>
      </c>
      <c r="I483">
        <v>601.55999999999995</v>
      </c>
      <c r="J483" t="str">
        <f t="shared" si="11"/>
        <v>[110.09,40.88,'蒙牛乳业','2319.HK','2004/6/4',601.56,'2017',0],</v>
      </c>
    </row>
    <row r="484" spans="1:10" x14ac:dyDescent="0.25">
      <c r="A484" s="1">
        <v>121</v>
      </c>
      <c r="B484">
        <v>31.22</v>
      </c>
      <c r="C484" s="3" t="s">
        <v>32</v>
      </c>
      <c r="D484" s="3">
        <v>600597</v>
      </c>
      <c r="E484" s="11" t="s">
        <v>71</v>
      </c>
      <c r="F484" s="3">
        <v>220.2</v>
      </c>
      <c r="G484" s="9">
        <v>2017</v>
      </c>
      <c r="H484">
        <v>0</v>
      </c>
      <c r="I484">
        <v>220.2</v>
      </c>
      <c r="J484" t="str">
        <f t="shared" si="11"/>
        <v>[121,31.22,'光明乳业','600597','2002/8/28',220.2,'2017',0],</v>
      </c>
    </row>
    <row r="485" spans="1:10" x14ac:dyDescent="0.25">
      <c r="A485">
        <v>122.45</v>
      </c>
      <c r="B485">
        <v>46.35</v>
      </c>
      <c r="C485" s="3" t="s">
        <v>33</v>
      </c>
      <c r="D485" s="3" t="s">
        <v>43</v>
      </c>
      <c r="E485" s="11" t="s">
        <v>72</v>
      </c>
      <c r="F485" s="3">
        <v>0</v>
      </c>
      <c r="G485" s="9">
        <v>2017</v>
      </c>
      <c r="H485">
        <v>0</v>
      </c>
      <c r="I485">
        <v>0</v>
      </c>
      <c r="J485" t="str">
        <f t="shared" si="11"/>
        <v>[122.45,46.35,'中国飞鹤','06186.HK','2019/11/13',0,'2017',0],</v>
      </c>
    </row>
    <row r="486" spans="1:10" x14ac:dyDescent="0.25">
      <c r="A486">
        <v>112.13</v>
      </c>
      <c r="B486">
        <v>40.81</v>
      </c>
      <c r="C486" s="3" t="s">
        <v>4</v>
      </c>
      <c r="D486" s="3" t="s">
        <v>44</v>
      </c>
      <c r="E486" s="11" t="s">
        <v>73</v>
      </c>
      <c r="F486" s="3">
        <v>0</v>
      </c>
      <c r="G486" s="9">
        <v>2017</v>
      </c>
      <c r="H486">
        <v>0</v>
      </c>
      <c r="I486">
        <v>0</v>
      </c>
      <c r="J486" t="str">
        <f t="shared" si="11"/>
        <v>[112.13,40.81,'优然牧业','09858.HK','2021/6/18',0,'2017',0],</v>
      </c>
    </row>
    <row r="487" spans="1:10" x14ac:dyDescent="0.25">
      <c r="A487">
        <v>114.18</v>
      </c>
      <c r="B487">
        <v>22.29</v>
      </c>
      <c r="C487" s="3" t="s">
        <v>5</v>
      </c>
      <c r="D487" s="3" t="s">
        <v>45</v>
      </c>
      <c r="E487" s="11" t="s">
        <v>74</v>
      </c>
      <c r="F487" s="3">
        <v>80.95</v>
      </c>
      <c r="G487" s="9">
        <v>2017</v>
      </c>
      <c r="H487">
        <v>0</v>
      </c>
      <c r="I487">
        <v>80.95</v>
      </c>
      <c r="J487" t="str">
        <f t="shared" si="11"/>
        <v>[114.18,22.29,'H&amp;H国际控股','1112.HK','2010/12/17',80.95,'2017',0],</v>
      </c>
    </row>
    <row r="488" spans="1:10" x14ac:dyDescent="0.25">
      <c r="A488">
        <v>102.94</v>
      </c>
      <c r="B488">
        <v>30.54</v>
      </c>
      <c r="C488" s="3" t="s">
        <v>6</v>
      </c>
      <c r="D488" s="5" t="s">
        <v>46</v>
      </c>
      <c r="E488" s="11" t="s">
        <v>75</v>
      </c>
      <c r="F488" s="3">
        <v>44.22</v>
      </c>
      <c r="G488" s="9">
        <v>2017</v>
      </c>
      <c r="H488">
        <v>0</v>
      </c>
      <c r="I488">
        <v>44.22</v>
      </c>
      <c r="J488" t="str">
        <f t="shared" si="11"/>
        <v>[102.94,30.54,'新乳业','002946','2019/1/25',44.22,'2017',0],</v>
      </c>
    </row>
    <row r="489" spans="1:10" x14ac:dyDescent="0.25">
      <c r="A489">
        <v>113.06</v>
      </c>
      <c r="B489">
        <v>28.12</v>
      </c>
      <c r="C489" s="3" t="s">
        <v>7</v>
      </c>
      <c r="D489" s="3" t="s">
        <v>47</v>
      </c>
      <c r="E489" s="11" t="s">
        <v>76</v>
      </c>
      <c r="F489" s="3">
        <v>39.270000000000003</v>
      </c>
      <c r="G489" s="9">
        <v>2017</v>
      </c>
      <c r="H489">
        <v>0</v>
      </c>
      <c r="I489">
        <v>39.270000000000003</v>
      </c>
      <c r="J489" t="str">
        <f t="shared" si="11"/>
        <v>[113.06,28.12,'澳优乳业','01717.HK','2009/10/8',39.27,'2017',0],</v>
      </c>
    </row>
    <row r="490" spans="1:10" x14ac:dyDescent="0.25">
      <c r="A490">
        <v>116.21</v>
      </c>
      <c r="B490">
        <v>39.909999999999997</v>
      </c>
      <c r="C490" s="3" t="s">
        <v>34</v>
      </c>
      <c r="D490" s="3" t="s">
        <v>48</v>
      </c>
      <c r="E490" s="11" t="s">
        <v>77</v>
      </c>
      <c r="F490" s="3">
        <v>61.21</v>
      </c>
      <c r="G490" s="9">
        <v>2017</v>
      </c>
      <c r="H490">
        <v>0</v>
      </c>
      <c r="I490">
        <v>61.21</v>
      </c>
      <c r="J490" t="str">
        <f t="shared" si="11"/>
        <v>[116.21,39.91,'三元股份',' 600429','2003/9/15',61.21,'2017',0],</v>
      </c>
    </row>
    <row r="491" spans="1:10" x14ac:dyDescent="0.25">
      <c r="A491">
        <v>117.97</v>
      </c>
      <c r="B491">
        <v>31.51</v>
      </c>
      <c r="C491" s="3" t="s">
        <v>9</v>
      </c>
      <c r="D491" s="3" t="s">
        <v>49</v>
      </c>
      <c r="E491" s="11" t="s">
        <v>78</v>
      </c>
      <c r="F491" s="3">
        <v>47.84</v>
      </c>
      <c r="G491" s="9">
        <v>2017</v>
      </c>
      <c r="H491">
        <v>0</v>
      </c>
      <c r="I491">
        <v>47.84</v>
      </c>
      <c r="J491" t="str">
        <f t="shared" si="11"/>
        <v>[117.97,31.51,'现代牧业','01117.HK','2010/11/26',47.84,'2017',0],</v>
      </c>
    </row>
    <row r="492" spans="1:10" x14ac:dyDescent="0.25">
      <c r="A492">
        <v>126.02</v>
      </c>
      <c r="B492">
        <v>43.81</v>
      </c>
      <c r="C492" s="3" t="s">
        <v>10</v>
      </c>
      <c r="D492" s="3">
        <v>600882</v>
      </c>
      <c r="E492" s="11" t="s">
        <v>79</v>
      </c>
      <c r="F492" s="3">
        <v>9.82</v>
      </c>
      <c r="G492" s="9">
        <v>2017</v>
      </c>
      <c r="H492">
        <v>0</v>
      </c>
      <c r="I492">
        <v>9.82</v>
      </c>
      <c r="J492" t="str">
        <f t="shared" si="11"/>
        <v>[126.02,43.81,'妙可蓝多','600882','1995/12/6',9.82,'2017',0],</v>
      </c>
    </row>
    <row r="493" spans="1:10" x14ac:dyDescent="0.25">
      <c r="A493">
        <v>117.07</v>
      </c>
      <c r="B493">
        <v>34.19</v>
      </c>
      <c r="C493" s="3" t="s">
        <v>35</v>
      </c>
      <c r="D493" s="3">
        <v>600300</v>
      </c>
      <c r="E493" s="11" t="s">
        <v>80</v>
      </c>
      <c r="F493" s="3">
        <v>46.47</v>
      </c>
      <c r="G493" s="9">
        <v>2017</v>
      </c>
      <c r="H493">
        <v>0</v>
      </c>
      <c r="I493">
        <v>46.47</v>
      </c>
      <c r="J493" t="str">
        <f t="shared" si="11"/>
        <v>[117.07,34.19,'维维股份','600300','2000/6/30',46.47,'2017',0],</v>
      </c>
    </row>
    <row r="494" spans="1:10" x14ac:dyDescent="0.25">
      <c r="A494">
        <v>80.430000000000007</v>
      </c>
      <c r="B494">
        <v>44.29</v>
      </c>
      <c r="C494" s="4" t="s">
        <v>12</v>
      </c>
      <c r="D494" s="4">
        <v>300106</v>
      </c>
      <c r="E494" s="12" t="s">
        <v>81</v>
      </c>
      <c r="F494" s="4">
        <v>6.93</v>
      </c>
      <c r="G494" s="9">
        <v>2017</v>
      </c>
      <c r="H494">
        <v>0</v>
      </c>
      <c r="I494">
        <v>6.93</v>
      </c>
      <c r="J494" t="str">
        <f t="shared" si="11"/>
        <v>[80.43,44.29,'西部牧业','300106','2010/8/20',6.93,'2017',0],</v>
      </c>
    </row>
    <row r="495" spans="1:10" x14ac:dyDescent="0.25">
      <c r="A495">
        <v>104.51</v>
      </c>
      <c r="B495">
        <v>21.41</v>
      </c>
      <c r="C495" s="4" t="s">
        <v>36</v>
      </c>
      <c r="D495" s="6" t="s">
        <v>50</v>
      </c>
      <c r="E495" s="12" t="s">
        <v>82</v>
      </c>
      <c r="F495" s="4">
        <v>23.67</v>
      </c>
      <c r="G495" s="9">
        <v>2017</v>
      </c>
      <c r="H495">
        <v>0</v>
      </c>
      <c r="I495">
        <v>23.67</v>
      </c>
      <c r="J495" t="str">
        <f t="shared" si="11"/>
        <v>[104.51,21.41,'皇室集团','002329','2010/1/6',23.67,'2017',0],</v>
      </c>
    </row>
    <row r="496" spans="1:10" x14ac:dyDescent="0.25">
      <c r="A496">
        <v>115.12</v>
      </c>
      <c r="B496">
        <v>23.53</v>
      </c>
      <c r="C496" s="4" t="s">
        <v>14</v>
      </c>
      <c r="D496" s="7" t="s">
        <v>51</v>
      </c>
      <c r="E496" s="12" t="s">
        <v>83</v>
      </c>
      <c r="F496" s="4">
        <v>22.55</v>
      </c>
      <c r="G496" s="9">
        <v>2017</v>
      </c>
      <c r="H496">
        <v>0</v>
      </c>
      <c r="I496">
        <v>22.55</v>
      </c>
      <c r="J496" t="str">
        <f t="shared" si="11"/>
        <v>[115.12,23.53,'雅士利','01230','2010/11/1',22.55,'2017',0],</v>
      </c>
    </row>
    <row r="497" spans="1:10" x14ac:dyDescent="0.25">
      <c r="A497">
        <v>119.02</v>
      </c>
      <c r="B497">
        <v>27.53</v>
      </c>
      <c r="C497" s="4" t="s">
        <v>37</v>
      </c>
      <c r="D497" s="4">
        <v>300898</v>
      </c>
      <c r="E497" s="12" t="s">
        <v>84</v>
      </c>
      <c r="F497" s="4">
        <v>5.34</v>
      </c>
      <c r="G497" s="9">
        <v>2017</v>
      </c>
      <c r="H497">
        <v>0</v>
      </c>
      <c r="I497">
        <v>5.34</v>
      </c>
      <c r="J497" t="str">
        <f t="shared" si="11"/>
        <v>[119.02,27.53,'熊猫乳品','300898','2020/10/16',5.34,'2017',0],</v>
      </c>
    </row>
    <row r="498" spans="1:10" x14ac:dyDescent="0.25">
      <c r="A498">
        <v>100.09</v>
      </c>
      <c r="B498">
        <v>25.61</v>
      </c>
      <c r="C498" s="4" t="s">
        <v>16</v>
      </c>
      <c r="D498" s="4">
        <v>605337</v>
      </c>
      <c r="E498" s="12" t="s">
        <v>85</v>
      </c>
      <c r="F498" s="4">
        <v>6.02</v>
      </c>
      <c r="G498" s="9">
        <v>2017</v>
      </c>
      <c r="H498">
        <v>0</v>
      </c>
      <c r="I498">
        <v>6.02</v>
      </c>
      <c r="J498" t="str">
        <f t="shared" si="11"/>
        <v>[100.09,25.61,'李子园','605337','2021/2/8',6.02,'2017',0],</v>
      </c>
    </row>
    <row r="499" spans="1:10" x14ac:dyDescent="0.25">
      <c r="A499">
        <v>111.22</v>
      </c>
      <c r="B499">
        <v>30.68</v>
      </c>
      <c r="C499" s="4" t="s">
        <v>17</v>
      </c>
      <c r="D499" s="4">
        <v>605388</v>
      </c>
      <c r="E499" s="12" t="s">
        <v>86</v>
      </c>
      <c r="F499" s="4">
        <v>11.46</v>
      </c>
      <c r="G499" s="9">
        <v>2017</v>
      </c>
      <c r="H499">
        <v>0</v>
      </c>
      <c r="I499">
        <v>11.46</v>
      </c>
      <c r="J499" t="str">
        <f t="shared" si="11"/>
        <v>[111.22,30.68,'均瑶健康','605388','2020/8/18',11.46,'2017',0],</v>
      </c>
    </row>
    <row r="500" spans="1:10" x14ac:dyDescent="0.25">
      <c r="A500">
        <v>116.62</v>
      </c>
      <c r="B500">
        <v>36.94</v>
      </c>
      <c r="C500" s="4" t="s">
        <v>38</v>
      </c>
      <c r="D500" s="4">
        <v>832786</v>
      </c>
      <c r="E500" s="4"/>
      <c r="F500" s="4">
        <v>4.24</v>
      </c>
      <c r="G500" s="9">
        <v>2017</v>
      </c>
      <c r="H500">
        <v>0</v>
      </c>
      <c r="I500">
        <v>4.24</v>
      </c>
      <c r="J500" t="str">
        <f t="shared" si="11"/>
        <v>[116.62,36.94,'骑士乳业','832786','',4.24,'2017',0],</v>
      </c>
    </row>
    <row r="501" spans="1:10" x14ac:dyDescent="0.25">
      <c r="A501">
        <v>109.04</v>
      </c>
      <c r="B501">
        <v>40.97</v>
      </c>
      <c r="C501" s="4" t="s">
        <v>19</v>
      </c>
      <c r="D501" s="7" t="s">
        <v>52</v>
      </c>
      <c r="E501" s="12" t="s">
        <v>87</v>
      </c>
      <c r="F501" s="4">
        <v>27.07</v>
      </c>
      <c r="G501" s="9">
        <v>2017</v>
      </c>
      <c r="H501">
        <v>0</v>
      </c>
      <c r="I501">
        <v>27.07</v>
      </c>
      <c r="J501" t="str">
        <f t="shared" si="11"/>
        <v>[109.04,40.97,'中国圣牧','01432','2014/7/15',27.07,'2017',0],</v>
      </c>
    </row>
    <row r="502" spans="1:10" x14ac:dyDescent="0.25">
      <c r="A502">
        <v>107.84</v>
      </c>
      <c r="B502">
        <v>40.39</v>
      </c>
      <c r="C502" s="4" t="s">
        <v>20</v>
      </c>
      <c r="D502" s="4">
        <v>834179</v>
      </c>
      <c r="E502" s="12" t="s">
        <v>88</v>
      </c>
      <c r="F502" s="8">
        <v>19.5</v>
      </c>
      <c r="G502" s="9">
        <v>2017</v>
      </c>
      <c r="H502">
        <v>0</v>
      </c>
      <c r="I502">
        <v>19.5</v>
      </c>
      <c r="J502" t="str">
        <f t="shared" si="11"/>
        <v>[107.84,40.39,'赛科星','834179','2015/11/12',19.5,'2017',0],</v>
      </c>
    </row>
    <row r="503" spans="1:10" x14ac:dyDescent="0.25">
      <c r="A503">
        <v>126.73</v>
      </c>
      <c r="B503">
        <v>46.63</v>
      </c>
      <c r="C503" s="4" t="s">
        <v>21</v>
      </c>
      <c r="D503" s="6" t="s">
        <v>53</v>
      </c>
      <c r="E503" s="12" t="s">
        <v>89</v>
      </c>
      <c r="F503" s="8">
        <v>26.6</v>
      </c>
      <c r="G503" s="9">
        <v>2017</v>
      </c>
      <c r="H503">
        <v>0</v>
      </c>
      <c r="I503">
        <v>26.6</v>
      </c>
      <c r="J503" t="str">
        <f t="shared" si="11"/>
        <v>[126.73,46.63,'贝因美','002570','2011/4/12',26.6,'2017',0],</v>
      </c>
    </row>
    <row r="504" spans="1:10" x14ac:dyDescent="0.25">
      <c r="A504">
        <v>85.23</v>
      </c>
      <c r="B504">
        <v>43.08</v>
      </c>
      <c r="C504" s="4" t="s">
        <v>22</v>
      </c>
      <c r="D504" s="4">
        <v>600419</v>
      </c>
      <c r="E504" s="12" t="s">
        <v>90</v>
      </c>
      <c r="F504" s="8">
        <v>12.4</v>
      </c>
      <c r="G504" s="9">
        <v>2017</v>
      </c>
      <c r="H504">
        <v>0</v>
      </c>
      <c r="I504">
        <v>12.4</v>
      </c>
      <c r="J504" t="str">
        <f t="shared" si="11"/>
        <v>[85.23,43.08,'天润乳业','600419','2001/6/28',12.4,'2017',0],</v>
      </c>
    </row>
    <row r="505" spans="1:10" x14ac:dyDescent="0.25">
      <c r="A505">
        <v>113.09</v>
      </c>
      <c r="B505">
        <v>23.56</v>
      </c>
      <c r="C505" s="4" t="s">
        <v>23</v>
      </c>
      <c r="D505" s="6" t="s">
        <v>54</v>
      </c>
      <c r="E505" s="12" t="s">
        <v>91</v>
      </c>
      <c r="F505" s="4">
        <v>12.39</v>
      </c>
      <c r="G505" s="9">
        <v>2017</v>
      </c>
      <c r="H505">
        <v>0</v>
      </c>
      <c r="I505">
        <v>12.39</v>
      </c>
      <c r="J505" t="str">
        <f t="shared" si="11"/>
        <v>[113.09,23.56,'燕塘乳业','002732','2014/12/5',12.39,'2017',0],</v>
      </c>
    </row>
    <row r="506" spans="1:10" x14ac:dyDescent="0.25">
      <c r="A506" s="1">
        <v>114.2</v>
      </c>
      <c r="B506">
        <v>22.29</v>
      </c>
      <c r="C506" s="4" t="s">
        <v>39</v>
      </c>
      <c r="D506" s="7" t="s">
        <v>55</v>
      </c>
      <c r="E506" s="12" t="s">
        <v>92</v>
      </c>
      <c r="F506" s="4">
        <v>10.14</v>
      </c>
      <c r="G506" s="9">
        <v>2017</v>
      </c>
      <c r="H506">
        <v>0</v>
      </c>
      <c r="I506">
        <v>10.14</v>
      </c>
      <c r="J506" t="str">
        <f t="shared" si="11"/>
        <v>[114.2,22.29,'原生态牧业','01431','2013/11/26',10.14,'2017',0],</v>
      </c>
    </row>
    <row r="507" spans="1:10" x14ac:dyDescent="0.25">
      <c r="A507">
        <v>102.15</v>
      </c>
      <c r="B507" s="1">
        <v>36</v>
      </c>
      <c r="C507" s="4" t="s">
        <v>25</v>
      </c>
      <c r="D507" s="6" t="s">
        <v>56</v>
      </c>
      <c r="E507" s="12" t="s">
        <v>93</v>
      </c>
      <c r="F507" s="4">
        <v>6.28</v>
      </c>
      <c r="G507" s="9">
        <v>2017</v>
      </c>
      <c r="H507">
        <v>0</v>
      </c>
      <c r="I507">
        <v>6.28</v>
      </c>
      <c r="J507" t="str">
        <f t="shared" si="11"/>
        <v>[102.15,36,'庄园牧场','002910','2015/10/15',6.28,'2017',0],</v>
      </c>
    </row>
    <row r="508" spans="1:10" x14ac:dyDescent="0.25">
      <c r="A508">
        <v>93.14</v>
      </c>
      <c r="B508">
        <v>38.24</v>
      </c>
      <c r="C508" s="4" t="s">
        <v>40</v>
      </c>
      <c r="D508" s="4">
        <v>600359</v>
      </c>
      <c r="E508" s="12" t="s">
        <v>94</v>
      </c>
      <c r="F508" s="4">
        <v>10.85</v>
      </c>
      <c r="G508" s="9">
        <v>2017</v>
      </c>
      <c r="H508">
        <v>0</v>
      </c>
      <c r="I508">
        <v>10.85</v>
      </c>
      <c r="J508" t="str">
        <f t="shared" si="11"/>
        <v>[93.14,38.24,'新农开发','600359','1999/4/29',10.85,'2017',0],</v>
      </c>
    </row>
    <row r="509" spans="1:10" x14ac:dyDescent="0.25">
      <c r="A509">
        <v>120.21</v>
      </c>
      <c r="B509">
        <v>30.04</v>
      </c>
      <c r="C509" s="4" t="s">
        <v>27</v>
      </c>
      <c r="D509" s="4">
        <v>870122</v>
      </c>
      <c r="E509" s="12" t="s">
        <v>95</v>
      </c>
      <c r="F509" s="10">
        <v>1.42</v>
      </c>
      <c r="G509" s="9">
        <v>2017</v>
      </c>
      <c r="H509">
        <v>0</v>
      </c>
      <c r="I509">
        <v>1.42</v>
      </c>
      <c r="J509" t="str">
        <f t="shared" si="11"/>
        <v>[120.21,30.04,'一景乳业','870122','2016/12/23',1.42,'2017',0],</v>
      </c>
    </row>
    <row r="510" spans="1:10" x14ac:dyDescent="0.25">
      <c r="A510">
        <v>106.26</v>
      </c>
      <c r="B510">
        <v>38.47</v>
      </c>
      <c r="C510" s="4" t="s">
        <v>28</v>
      </c>
      <c r="D510" s="4">
        <v>830851</v>
      </c>
      <c r="E510" s="12" t="s">
        <v>96</v>
      </c>
      <c r="F510" s="4">
        <v>1.0900000000000001</v>
      </c>
      <c r="G510" s="9">
        <v>2017</v>
      </c>
      <c r="H510">
        <v>0</v>
      </c>
      <c r="I510">
        <v>1.0900000000000001</v>
      </c>
      <c r="J510" t="str">
        <f t="shared" si="11"/>
        <v>[106.26,38.47,'骏华农牧','830851','2014/7/8',1.09,'2017',0],</v>
      </c>
    </row>
    <row r="511" spans="1:10" x14ac:dyDescent="0.25">
      <c r="A511">
        <v>118.88</v>
      </c>
      <c r="B511" s="1">
        <v>33.1</v>
      </c>
      <c r="C511" s="4" t="s">
        <v>29</v>
      </c>
      <c r="D511" s="4">
        <v>871797</v>
      </c>
      <c r="E511" s="12" t="s">
        <v>97</v>
      </c>
      <c r="F511" s="4">
        <v>1.71</v>
      </c>
      <c r="G511" s="9">
        <v>2017</v>
      </c>
      <c r="H511">
        <v>0</v>
      </c>
      <c r="I511">
        <v>1.71</v>
      </c>
      <c r="J511" t="str">
        <f t="shared" si="11"/>
        <v>[118.88,33.1,'达诺乳业','871797','2017/8/10',1.71,'2017',0],</v>
      </c>
    </row>
    <row r="512" spans="1:10" x14ac:dyDescent="0.25">
      <c r="A512">
        <v>111.3</v>
      </c>
      <c r="B512">
        <v>40.72</v>
      </c>
      <c r="C512" s="3" t="s">
        <v>30</v>
      </c>
      <c r="D512" s="3">
        <v>600887</v>
      </c>
      <c r="E512" s="11" t="s">
        <v>69</v>
      </c>
      <c r="F512" s="3">
        <v>60.03</v>
      </c>
      <c r="G512" s="9">
        <v>2017</v>
      </c>
      <c r="H512">
        <v>1</v>
      </c>
      <c r="I512">
        <v>60.03</v>
      </c>
      <c r="J512" t="str">
        <f t="shared" si="11"/>
        <v>[111.3,40.72,'伊利股份','600887','1996/3/12',60.03,'2017',1],</v>
      </c>
    </row>
    <row r="513" spans="1:10" x14ac:dyDescent="0.25">
      <c r="A513">
        <v>110.29</v>
      </c>
      <c r="B513">
        <v>40.880000000000003</v>
      </c>
      <c r="C513" s="3" t="s">
        <v>31</v>
      </c>
      <c r="D513" s="3" t="s">
        <v>42</v>
      </c>
      <c r="E513" s="11" t="s">
        <v>70</v>
      </c>
      <c r="F513" s="3">
        <v>20.48</v>
      </c>
      <c r="G513" s="9">
        <v>2017</v>
      </c>
      <c r="H513">
        <v>1</v>
      </c>
      <c r="I513">
        <v>20.48</v>
      </c>
      <c r="J513" t="str">
        <f t="shared" si="11"/>
        <v>[110.29,40.88,'蒙牛乳业','2319.HK','2004/6/4',20.48,'2017',1],</v>
      </c>
    </row>
    <row r="514" spans="1:10" x14ac:dyDescent="0.25">
      <c r="A514" s="1">
        <v>121.2</v>
      </c>
      <c r="B514">
        <v>31.22</v>
      </c>
      <c r="C514" s="3" t="s">
        <v>32</v>
      </c>
      <c r="D514" s="3">
        <v>600597</v>
      </c>
      <c r="E514" s="11" t="s">
        <v>71</v>
      </c>
      <c r="F514" s="3">
        <v>6.2</v>
      </c>
      <c r="G514" s="9">
        <v>2017</v>
      </c>
      <c r="H514">
        <v>1</v>
      </c>
      <c r="I514">
        <v>6.2</v>
      </c>
      <c r="J514" t="str">
        <f t="shared" si="11"/>
        <v>[121.2,31.22,'光明乳业','600597','2002/8/28',6.2,'2017',1],</v>
      </c>
    </row>
    <row r="515" spans="1:10" x14ac:dyDescent="0.25">
      <c r="A515">
        <v>122.65</v>
      </c>
      <c r="B515">
        <v>46.35</v>
      </c>
      <c r="C515" s="3" t="s">
        <v>33</v>
      </c>
      <c r="D515" s="3" t="s">
        <v>43</v>
      </c>
      <c r="E515" s="11" t="s">
        <v>72</v>
      </c>
      <c r="F515" s="3">
        <v>0</v>
      </c>
      <c r="G515" s="9">
        <v>2017</v>
      </c>
      <c r="H515">
        <v>1</v>
      </c>
      <c r="I515">
        <v>0</v>
      </c>
      <c r="J515" t="str">
        <f t="shared" ref="J515:J578" si="12">"["&amp;A515&amp;","&amp;B515&amp;","&amp;"'"&amp;C515&amp;"','"&amp;D515&amp;"','"&amp;E515&amp;"',"&amp;I515&amp;",'"&amp;G515&amp;"',"&amp;H515&amp;"],"</f>
        <v>[122.65,46.35,'中国飞鹤','06186.HK','2019/11/13',0,'2017',1],</v>
      </c>
    </row>
    <row r="516" spans="1:10" x14ac:dyDescent="0.25">
      <c r="A516">
        <v>112.33</v>
      </c>
      <c r="B516">
        <v>40.81</v>
      </c>
      <c r="C516" s="3" t="s">
        <v>4</v>
      </c>
      <c r="D516" s="3" t="s">
        <v>44</v>
      </c>
      <c r="E516" s="11" t="s">
        <v>73</v>
      </c>
      <c r="F516" s="3">
        <v>0</v>
      </c>
      <c r="G516" s="9">
        <v>2017</v>
      </c>
      <c r="H516">
        <v>1</v>
      </c>
      <c r="I516">
        <v>0</v>
      </c>
      <c r="J516" t="str">
        <f t="shared" si="12"/>
        <v>[112.33,40.81,'优然牧业','09858.HK','2021/6/18',0,'2017',1],</v>
      </c>
    </row>
    <row r="517" spans="1:10" x14ac:dyDescent="0.25">
      <c r="A517">
        <v>114.38</v>
      </c>
      <c r="B517">
        <v>22.29</v>
      </c>
      <c r="C517" s="3" t="s">
        <v>5</v>
      </c>
      <c r="D517" s="3" t="s">
        <v>45</v>
      </c>
      <c r="E517" s="11" t="s">
        <v>74</v>
      </c>
      <c r="F517" s="3">
        <v>9.2899999999999991</v>
      </c>
      <c r="G517" s="9">
        <v>2017</v>
      </c>
      <c r="H517">
        <v>1</v>
      </c>
      <c r="I517">
        <v>9.2899999999999991</v>
      </c>
      <c r="J517" t="str">
        <f t="shared" si="12"/>
        <v>[114.38,22.29,'H&amp;H国际控股','1112.HK','2010/12/17',9.29,'2017',1],</v>
      </c>
    </row>
    <row r="518" spans="1:10" x14ac:dyDescent="0.25">
      <c r="A518">
        <v>103.14</v>
      </c>
      <c r="B518">
        <v>30.54</v>
      </c>
      <c r="C518" s="3" t="s">
        <v>6</v>
      </c>
      <c r="D518" s="5" t="s">
        <v>46</v>
      </c>
      <c r="E518" s="11" t="s">
        <v>75</v>
      </c>
      <c r="F518" s="3">
        <v>2.2200000000000002</v>
      </c>
      <c r="G518" s="9">
        <v>2017</v>
      </c>
      <c r="H518">
        <v>1</v>
      </c>
      <c r="I518">
        <v>2.2200000000000002</v>
      </c>
      <c r="J518" t="str">
        <f t="shared" si="12"/>
        <v>[103.14,30.54,'新乳业','002946','2019/1/25',2.22,'2017',1],</v>
      </c>
    </row>
    <row r="519" spans="1:10" x14ac:dyDescent="0.25">
      <c r="A519">
        <v>113.26</v>
      </c>
      <c r="B519">
        <v>28.12</v>
      </c>
      <c r="C519" s="3" t="s">
        <v>7</v>
      </c>
      <c r="D519" s="3" t="s">
        <v>47</v>
      </c>
      <c r="E519" s="11" t="s">
        <v>76</v>
      </c>
      <c r="F519" s="3">
        <v>3.08</v>
      </c>
      <c r="G519" s="9">
        <v>2017</v>
      </c>
      <c r="H519">
        <v>1</v>
      </c>
      <c r="I519">
        <v>3.08</v>
      </c>
      <c r="J519" t="str">
        <f t="shared" si="12"/>
        <v>[113.26,28.12,'澳优乳业','01717.HK','2009/10/8',3.08,'2017',1],</v>
      </c>
    </row>
    <row r="520" spans="1:10" x14ac:dyDescent="0.25">
      <c r="A520">
        <v>116.41</v>
      </c>
      <c r="B520">
        <v>39.909999999999997</v>
      </c>
      <c r="C520" s="3" t="s">
        <v>34</v>
      </c>
      <c r="D520" s="3" t="s">
        <v>48</v>
      </c>
      <c r="E520" s="11" t="s">
        <v>77</v>
      </c>
      <c r="F520" s="3">
        <v>0.76019999999999999</v>
      </c>
      <c r="G520" s="9">
        <v>2017</v>
      </c>
      <c r="H520">
        <v>1</v>
      </c>
      <c r="I520">
        <v>0.76019999999999999</v>
      </c>
      <c r="J520" t="str">
        <f t="shared" si="12"/>
        <v>[116.41,39.91,'三元股份',' 600429','2003/9/15',0.7602,'2017',1],</v>
      </c>
    </row>
    <row r="521" spans="1:10" x14ac:dyDescent="0.25">
      <c r="A521">
        <v>118.17</v>
      </c>
      <c r="B521">
        <v>31.51</v>
      </c>
      <c r="C521" s="3" t="s">
        <v>9</v>
      </c>
      <c r="D521" s="3" t="s">
        <v>49</v>
      </c>
      <c r="E521" s="11" t="s">
        <v>78</v>
      </c>
      <c r="F521" s="3">
        <v>9.75</v>
      </c>
      <c r="G521" s="9">
        <v>2017</v>
      </c>
      <c r="H521">
        <v>1</v>
      </c>
      <c r="I521">
        <v>9.75</v>
      </c>
      <c r="J521" t="str">
        <f t="shared" si="12"/>
        <v>[118.17,31.51,'现代牧业','01117.HK','2010/11/26',9.75,'2017',1],</v>
      </c>
    </row>
    <row r="522" spans="1:10" x14ac:dyDescent="0.25">
      <c r="A522">
        <v>126.22</v>
      </c>
      <c r="B522">
        <v>43.81</v>
      </c>
      <c r="C522" s="3" t="s">
        <v>10</v>
      </c>
      <c r="D522" s="3">
        <v>600882</v>
      </c>
      <c r="E522" s="11" t="s">
        <v>79</v>
      </c>
      <c r="F522" s="3">
        <v>4.2700000000000002E-2</v>
      </c>
      <c r="G522" s="9">
        <v>2017</v>
      </c>
      <c r="H522">
        <v>1</v>
      </c>
      <c r="I522">
        <v>4.2700000000000002E-2</v>
      </c>
      <c r="J522" t="str">
        <f t="shared" si="12"/>
        <v>[126.22,43.81,'妙可蓝多','600882','1995/12/6',0.0427,'2017',1],</v>
      </c>
    </row>
    <row r="523" spans="1:10" x14ac:dyDescent="0.25">
      <c r="A523">
        <v>117.27</v>
      </c>
      <c r="B523">
        <v>34.19</v>
      </c>
      <c r="C523" s="3" t="s">
        <v>35</v>
      </c>
      <c r="D523" s="3">
        <v>600300</v>
      </c>
      <c r="E523" s="11" t="s">
        <v>80</v>
      </c>
      <c r="F523" s="3">
        <v>0.92</v>
      </c>
      <c r="G523" s="9">
        <v>2017</v>
      </c>
      <c r="H523">
        <v>1</v>
      </c>
      <c r="I523">
        <v>0.92</v>
      </c>
      <c r="J523" t="str">
        <f t="shared" si="12"/>
        <v>[117.27,34.19,'维维股份','600300','2000/6/30',0.92,'2017',1],</v>
      </c>
    </row>
    <row r="524" spans="1:10" x14ac:dyDescent="0.25">
      <c r="A524">
        <v>80.63</v>
      </c>
      <c r="B524">
        <v>44.29</v>
      </c>
      <c r="C524" s="4" t="s">
        <v>12</v>
      </c>
      <c r="D524" s="4">
        <v>300106</v>
      </c>
      <c r="E524" s="12" t="s">
        <v>81</v>
      </c>
      <c r="F524" s="4">
        <v>3.67</v>
      </c>
      <c r="G524" s="9">
        <v>2017</v>
      </c>
      <c r="H524">
        <v>1</v>
      </c>
      <c r="I524">
        <v>3.67</v>
      </c>
      <c r="J524" t="str">
        <f t="shared" si="12"/>
        <v>[80.63,44.29,'西部牧业','300106','2010/8/20',3.67,'2017',1],</v>
      </c>
    </row>
    <row r="525" spans="1:10" x14ac:dyDescent="0.25">
      <c r="A525">
        <v>104.71</v>
      </c>
      <c r="B525">
        <v>21.41</v>
      </c>
      <c r="C525" s="4" t="s">
        <v>36</v>
      </c>
      <c r="D525" s="6" t="s">
        <v>50</v>
      </c>
      <c r="E525" s="12" t="s">
        <v>82</v>
      </c>
      <c r="F525" s="4">
        <v>0.56999999999999995</v>
      </c>
      <c r="G525" s="9">
        <v>2017</v>
      </c>
      <c r="H525">
        <v>1</v>
      </c>
      <c r="I525">
        <v>0.56999999999999995</v>
      </c>
      <c r="J525" t="str">
        <f t="shared" si="12"/>
        <v>[104.71,21.41,'皇室集团','002329','2010/1/6',0.57,'2017',1],</v>
      </c>
    </row>
    <row r="526" spans="1:10" x14ac:dyDescent="0.25">
      <c r="A526">
        <v>115.32</v>
      </c>
      <c r="B526">
        <v>23.53</v>
      </c>
      <c r="C526" s="4" t="s">
        <v>14</v>
      </c>
      <c r="D526" s="7" t="s">
        <v>51</v>
      </c>
      <c r="E526" s="12" t="s">
        <v>83</v>
      </c>
      <c r="F526" s="4">
        <v>1.8</v>
      </c>
      <c r="G526" s="9">
        <v>2017</v>
      </c>
      <c r="H526">
        <v>1</v>
      </c>
      <c r="I526">
        <v>1.8</v>
      </c>
      <c r="J526" t="str">
        <f t="shared" si="12"/>
        <v>[115.32,23.53,'雅士利','01230','2010/11/1',1.8,'2017',1],</v>
      </c>
    </row>
    <row r="527" spans="1:10" x14ac:dyDescent="0.25">
      <c r="A527">
        <v>119.22</v>
      </c>
      <c r="B527">
        <v>27.53</v>
      </c>
      <c r="C527" s="4" t="s">
        <v>37</v>
      </c>
      <c r="D527" s="4">
        <v>300898</v>
      </c>
      <c r="E527" s="12" t="s">
        <v>84</v>
      </c>
      <c r="F527" s="4">
        <v>0.86909999999999998</v>
      </c>
      <c r="G527" s="9">
        <v>2017</v>
      </c>
      <c r="H527">
        <v>1</v>
      </c>
      <c r="I527">
        <v>0.86909999999999998</v>
      </c>
      <c r="J527" t="str">
        <f t="shared" si="12"/>
        <v>[119.22,27.53,'熊猫乳品','300898','2020/10/16',0.8691,'2017',1],</v>
      </c>
    </row>
    <row r="528" spans="1:10" x14ac:dyDescent="0.25">
      <c r="A528">
        <v>100.29</v>
      </c>
      <c r="B528">
        <v>25.61</v>
      </c>
      <c r="C528" s="4" t="s">
        <v>16</v>
      </c>
      <c r="D528" s="4">
        <v>605337</v>
      </c>
      <c r="E528" s="12" t="s">
        <v>85</v>
      </c>
      <c r="F528" s="4">
        <v>0.9</v>
      </c>
      <c r="G528" s="9">
        <v>2017</v>
      </c>
      <c r="H528">
        <v>1</v>
      </c>
      <c r="I528">
        <v>0.9</v>
      </c>
      <c r="J528" t="str">
        <f t="shared" si="12"/>
        <v>[100.29,25.61,'李子园','605337','2021/2/8',0.9,'2017',1],</v>
      </c>
    </row>
    <row r="529" spans="1:10" x14ac:dyDescent="0.25">
      <c r="A529">
        <v>111.42</v>
      </c>
      <c r="B529">
        <v>30.68</v>
      </c>
      <c r="C529" s="4" t="s">
        <v>17</v>
      </c>
      <c r="D529" s="4">
        <v>605388</v>
      </c>
      <c r="E529" s="12" t="s">
        <v>86</v>
      </c>
      <c r="F529" s="4">
        <v>2.2599999999999998</v>
      </c>
      <c r="G529" s="9">
        <v>2017</v>
      </c>
      <c r="H529">
        <v>1</v>
      </c>
      <c r="I529">
        <v>2.2599999999999998</v>
      </c>
      <c r="J529" t="str">
        <f t="shared" si="12"/>
        <v>[111.42,30.68,'均瑶健康','605388','2020/8/18',2.26,'2017',1],</v>
      </c>
    </row>
    <row r="530" spans="1:10" x14ac:dyDescent="0.25">
      <c r="A530">
        <v>116.82</v>
      </c>
      <c r="B530">
        <v>36.94</v>
      </c>
      <c r="C530" s="4" t="s">
        <v>38</v>
      </c>
      <c r="D530" s="4">
        <v>832786</v>
      </c>
      <c r="E530" s="4"/>
      <c r="F530" s="4">
        <v>0.09</v>
      </c>
      <c r="G530" s="9">
        <v>2017</v>
      </c>
      <c r="H530">
        <v>1</v>
      </c>
      <c r="I530">
        <v>0.09</v>
      </c>
      <c r="J530" t="str">
        <f t="shared" si="12"/>
        <v>[116.82,36.94,'骑士乳业','832786','',0.09,'2017',1],</v>
      </c>
    </row>
    <row r="531" spans="1:10" x14ac:dyDescent="0.25">
      <c r="A531">
        <v>109.24</v>
      </c>
      <c r="B531">
        <v>40.97</v>
      </c>
      <c r="C531" s="4" t="s">
        <v>19</v>
      </c>
      <c r="D531" s="7" t="s">
        <v>52</v>
      </c>
      <c r="E531" s="12" t="s">
        <v>87</v>
      </c>
      <c r="F531" s="4">
        <v>9.86</v>
      </c>
      <c r="G531" s="9">
        <v>2017</v>
      </c>
      <c r="H531">
        <v>1</v>
      </c>
      <c r="I531">
        <v>9.86</v>
      </c>
      <c r="J531" t="str">
        <f t="shared" si="12"/>
        <v>[109.24,40.97,'中国圣牧','01432','2014/7/15',9.86,'2017',1],</v>
      </c>
    </row>
    <row r="532" spans="1:10" x14ac:dyDescent="0.25">
      <c r="A532">
        <v>108.04</v>
      </c>
      <c r="B532">
        <v>40.39</v>
      </c>
      <c r="C532" s="4" t="s">
        <v>20</v>
      </c>
      <c r="D532" s="4">
        <v>834179</v>
      </c>
      <c r="E532" s="12" t="s">
        <v>88</v>
      </c>
      <c r="F532" s="4">
        <v>0.53</v>
      </c>
      <c r="G532" s="9">
        <v>2017</v>
      </c>
      <c r="H532">
        <v>1</v>
      </c>
      <c r="I532">
        <v>0.53</v>
      </c>
      <c r="J532" t="str">
        <f t="shared" si="12"/>
        <v>[108.04,40.39,'赛科星','834179','2015/11/12',0.53,'2017',1],</v>
      </c>
    </row>
    <row r="533" spans="1:10" x14ac:dyDescent="0.25">
      <c r="A533">
        <v>126.93</v>
      </c>
      <c r="B533">
        <v>46.63</v>
      </c>
      <c r="C533" s="4" t="s">
        <v>21</v>
      </c>
      <c r="D533" s="6" t="s">
        <v>53</v>
      </c>
      <c r="E533" s="12" t="s">
        <v>89</v>
      </c>
      <c r="F533" s="4">
        <v>10.57</v>
      </c>
      <c r="G533" s="9">
        <v>2017</v>
      </c>
      <c r="H533">
        <v>1</v>
      </c>
      <c r="I533">
        <v>10.57</v>
      </c>
      <c r="J533" t="str">
        <f t="shared" si="12"/>
        <v>[126.93,46.63,'贝因美','002570','2011/4/12',10.57,'2017',1],</v>
      </c>
    </row>
    <row r="534" spans="1:10" x14ac:dyDescent="0.25">
      <c r="A534">
        <v>85.43</v>
      </c>
      <c r="B534">
        <v>43.08</v>
      </c>
      <c r="C534" s="4" t="s">
        <v>22</v>
      </c>
      <c r="D534" s="4">
        <v>600419</v>
      </c>
      <c r="E534" s="12" t="s">
        <v>90</v>
      </c>
      <c r="F534" s="4">
        <v>0.99129999999999996</v>
      </c>
      <c r="G534" s="9">
        <v>2017</v>
      </c>
      <c r="H534">
        <v>1</v>
      </c>
      <c r="I534">
        <v>0.99129999999999996</v>
      </c>
      <c r="J534" t="str">
        <f t="shared" si="12"/>
        <v>[85.43,43.08,'天润乳业','600419','2001/6/28',0.9913,'2017',1],</v>
      </c>
    </row>
    <row r="535" spans="1:10" x14ac:dyDescent="0.25">
      <c r="A535">
        <v>113.29</v>
      </c>
      <c r="B535">
        <v>23.56</v>
      </c>
      <c r="C535" s="4" t="s">
        <v>23</v>
      </c>
      <c r="D535" s="6" t="s">
        <v>54</v>
      </c>
      <c r="E535" s="12" t="s">
        <v>91</v>
      </c>
      <c r="F535" s="4">
        <v>1.21</v>
      </c>
      <c r="G535" s="9">
        <v>2017</v>
      </c>
      <c r="H535">
        <v>1</v>
      </c>
      <c r="I535">
        <v>1.21</v>
      </c>
      <c r="J535" t="str">
        <f t="shared" si="12"/>
        <v>[113.29,23.56,'燕塘乳业','002732','2014/12/5',1.21,'2017',1],</v>
      </c>
    </row>
    <row r="536" spans="1:10" x14ac:dyDescent="0.25">
      <c r="A536" s="1">
        <v>114.4</v>
      </c>
      <c r="B536">
        <v>22.29</v>
      </c>
      <c r="C536" s="4" t="s">
        <v>39</v>
      </c>
      <c r="D536" s="7" t="s">
        <v>55</v>
      </c>
      <c r="E536" s="12" t="s">
        <v>92</v>
      </c>
      <c r="F536" s="4">
        <v>0.68</v>
      </c>
      <c r="G536" s="9">
        <v>2017</v>
      </c>
      <c r="H536">
        <v>1</v>
      </c>
      <c r="I536">
        <v>0.68</v>
      </c>
      <c r="J536" t="str">
        <f t="shared" si="12"/>
        <v>[114.4,22.29,'原生态牧业','01431','2013/11/26',0.68,'2017',1],</v>
      </c>
    </row>
    <row r="537" spans="1:10" x14ac:dyDescent="0.25">
      <c r="A537">
        <v>102.35</v>
      </c>
      <c r="B537" s="1">
        <v>36</v>
      </c>
      <c r="C537" s="4" t="s">
        <v>25</v>
      </c>
      <c r="D537" s="6" t="s">
        <v>56</v>
      </c>
      <c r="E537" s="12" t="s">
        <v>93</v>
      </c>
      <c r="F537" s="4">
        <v>0.68</v>
      </c>
      <c r="G537" s="9">
        <v>2017</v>
      </c>
      <c r="H537">
        <v>1</v>
      </c>
      <c r="I537">
        <v>0.68</v>
      </c>
      <c r="J537" t="str">
        <f t="shared" si="12"/>
        <v>[102.35,36,'庄园牧场','002910','2015/10/15',0.68,'2017',1],</v>
      </c>
    </row>
    <row r="538" spans="1:10" x14ac:dyDescent="0.25">
      <c r="A538">
        <v>93.34</v>
      </c>
      <c r="B538">
        <v>38.24</v>
      </c>
      <c r="C538" s="4" t="s">
        <v>40</v>
      </c>
      <c r="D538" s="4">
        <v>600359</v>
      </c>
      <c r="E538" s="12" t="s">
        <v>94</v>
      </c>
      <c r="F538" s="4">
        <v>0.33779999999999999</v>
      </c>
      <c r="G538" s="9">
        <v>2017</v>
      </c>
      <c r="H538">
        <v>1</v>
      </c>
      <c r="I538">
        <v>0.33779999999999999</v>
      </c>
      <c r="J538" t="str">
        <f t="shared" si="12"/>
        <v>[93.34,38.24,'新农开发','600359','1999/4/29',0.3378,'2017',1],</v>
      </c>
    </row>
    <row r="539" spans="1:10" x14ac:dyDescent="0.25">
      <c r="A539">
        <v>120.41</v>
      </c>
      <c r="B539">
        <v>30.04</v>
      </c>
      <c r="C539" s="4" t="s">
        <v>27</v>
      </c>
      <c r="D539" s="4">
        <v>870122</v>
      </c>
      <c r="E539" s="12" t="s">
        <v>95</v>
      </c>
      <c r="F539" s="10">
        <v>0.17</v>
      </c>
      <c r="G539" s="9">
        <v>2017</v>
      </c>
      <c r="H539">
        <v>1</v>
      </c>
      <c r="I539">
        <v>0.17</v>
      </c>
      <c r="J539" t="str">
        <f t="shared" si="12"/>
        <v>[120.41,30.04,'一景乳业','870122','2016/12/23',0.17,'2017',1],</v>
      </c>
    </row>
    <row r="540" spans="1:10" x14ac:dyDescent="0.25">
      <c r="A540">
        <v>106.46</v>
      </c>
      <c r="B540">
        <v>38.47</v>
      </c>
      <c r="C540" s="4" t="s">
        <v>28</v>
      </c>
      <c r="D540" s="4">
        <v>830851</v>
      </c>
      <c r="E540" s="12" t="s">
        <v>96</v>
      </c>
      <c r="F540" s="4">
        <v>2.0999999999999999E-3</v>
      </c>
      <c r="G540" s="9">
        <v>2017</v>
      </c>
      <c r="H540">
        <v>1</v>
      </c>
      <c r="I540">
        <v>2.0999999999999999E-3</v>
      </c>
      <c r="J540" t="str">
        <f t="shared" si="12"/>
        <v>[106.46,38.47,'骏华农牧','830851','2014/7/8',0.0021,'2017',1],</v>
      </c>
    </row>
    <row r="541" spans="1:10" x14ac:dyDescent="0.25">
      <c r="A541">
        <v>119.08</v>
      </c>
      <c r="B541" s="1">
        <v>33.1</v>
      </c>
      <c r="C541" s="4" t="s">
        <v>29</v>
      </c>
      <c r="D541" s="4">
        <v>871797</v>
      </c>
      <c r="E541" s="12" t="s">
        <v>97</v>
      </c>
      <c r="F541" s="4">
        <v>0.1235</v>
      </c>
      <c r="G541" s="9">
        <v>2017</v>
      </c>
      <c r="H541">
        <v>1</v>
      </c>
      <c r="I541">
        <v>0.1235</v>
      </c>
      <c r="J541" t="str">
        <f t="shared" si="12"/>
        <v>[119.08,33.1,'达诺乳业','871797','2017/8/10',0.1235,'2017',1],</v>
      </c>
    </row>
    <row r="542" spans="1:10" x14ac:dyDescent="0.25">
      <c r="A542">
        <v>111.5</v>
      </c>
      <c r="B542">
        <v>40.72</v>
      </c>
      <c r="C542" s="3" t="s">
        <v>30</v>
      </c>
      <c r="D542" s="3">
        <v>600887</v>
      </c>
      <c r="E542" s="11" t="s">
        <v>69</v>
      </c>
      <c r="F542">
        <f>(F482-F602)/F602</f>
        <v>0.1229025392268475</v>
      </c>
      <c r="G542" s="9">
        <v>2017</v>
      </c>
      <c r="H542">
        <v>2</v>
      </c>
      <c r="I542">
        <v>0.1229025392268475</v>
      </c>
      <c r="J542" t="str">
        <f t="shared" si="12"/>
        <v>[111.5,40.72,'伊利股份','600887','1996/3/12',0.122902539226848,'2017',2],</v>
      </c>
    </row>
    <row r="543" spans="1:10" x14ac:dyDescent="0.25">
      <c r="A543">
        <v>110.49</v>
      </c>
      <c r="B543">
        <v>40.880000000000003</v>
      </c>
      <c r="C543" s="3" t="s">
        <v>31</v>
      </c>
      <c r="D543" s="3" t="s">
        <v>42</v>
      </c>
      <c r="E543" s="11" t="s">
        <v>70</v>
      </c>
      <c r="F543">
        <f t="shared" ref="F543:F601" si="13">(F483-F603)/F603</f>
        <v>0.11857788356049756</v>
      </c>
      <c r="G543" s="9">
        <v>2017</v>
      </c>
      <c r="H543">
        <v>2</v>
      </c>
      <c r="I543">
        <v>0.11857788356049756</v>
      </c>
      <c r="J543" t="str">
        <f t="shared" si="12"/>
        <v>[110.49,40.88,'蒙牛乳业','2319.HK','2004/6/4',0.118577883560498,'2017',2],</v>
      </c>
    </row>
    <row r="544" spans="1:10" x14ac:dyDescent="0.25">
      <c r="A544" s="1">
        <v>121.4</v>
      </c>
      <c r="B544">
        <v>31.22</v>
      </c>
      <c r="C544" s="3" t="s">
        <v>32</v>
      </c>
      <c r="D544" s="3">
        <v>600597</v>
      </c>
      <c r="E544" s="11" t="s">
        <v>71</v>
      </c>
      <c r="F544">
        <f t="shared" si="13"/>
        <v>8.9559623948540307E-2</v>
      </c>
      <c r="G544" s="9">
        <v>2017</v>
      </c>
      <c r="H544">
        <v>2</v>
      </c>
      <c r="I544">
        <v>8.9559623948540307E-2</v>
      </c>
      <c r="J544" t="str">
        <f t="shared" si="12"/>
        <v>[121.4,31.22,'光明乳业','600597','2002/8/28',0.0895596239485403,'2017',2],</v>
      </c>
    </row>
    <row r="545" spans="1:10" x14ac:dyDescent="0.25">
      <c r="A545">
        <v>122.85</v>
      </c>
      <c r="B545">
        <v>46.35</v>
      </c>
      <c r="C545" s="3" t="s">
        <v>33</v>
      </c>
      <c r="D545" s="3" t="s">
        <v>43</v>
      </c>
      <c r="E545" s="11" t="s">
        <v>72</v>
      </c>
      <c r="F545" t="e">
        <f t="shared" si="13"/>
        <v>#DIV/0!</v>
      </c>
      <c r="G545" s="9">
        <v>2017</v>
      </c>
      <c r="H545">
        <v>2</v>
      </c>
      <c r="I545">
        <v>0</v>
      </c>
      <c r="J545" t="str">
        <f t="shared" si="12"/>
        <v>[122.85,46.35,'中国飞鹤','06186.HK','2019/11/13',0,'2017',2],</v>
      </c>
    </row>
    <row r="546" spans="1:10" x14ac:dyDescent="0.25">
      <c r="A546">
        <v>112.53</v>
      </c>
      <c r="B546">
        <v>40.81</v>
      </c>
      <c r="C546" s="3" t="s">
        <v>4</v>
      </c>
      <c r="D546" s="3" t="s">
        <v>44</v>
      </c>
      <c r="E546" s="11" t="s">
        <v>73</v>
      </c>
      <c r="F546" t="e">
        <f t="shared" si="13"/>
        <v>#DIV/0!</v>
      </c>
      <c r="G546" s="9">
        <v>2017</v>
      </c>
      <c r="H546">
        <v>2</v>
      </c>
      <c r="I546">
        <v>0</v>
      </c>
      <c r="J546" t="str">
        <f t="shared" si="12"/>
        <v>[112.53,40.81,'优然牧业','09858.HK','2021/6/18',0,'2017',2],</v>
      </c>
    </row>
    <row r="547" spans="1:10" x14ac:dyDescent="0.25">
      <c r="A547">
        <v>114.58</v>
      </c>
      <c r="B547">
        <v>22.29</v>
      </c>
      <c r="C547" s="3" t="s">
        <v>5</v>
      </c>
      <c r="D547" s="3" t="s">
        <v>45</v>
      </c>
      <c r="E547" s="11" t="s">
        <v>74</v>
      </c>
      <c r="F547">
        <f t="shared" si="13"/>
        <v>0.24423608976329542</v>
      </c>
      <c r="G547" s="9">
        <v>2017</v>
      </c>
      <c r="H547">
        <v>2</v>
      </c>
      <c r="I547">
        <v>0.24423608976329542</v>
      </c>
      <c r="J547" t="str">
        <f t="shared" si="12"/>
        <v>[114.58,22.29,'H&amp;H国际控股','1112.HK','2010/12/17',0.244236089763295,'2017',2],</v>
      </c>
    </row>
    <row r="548" spans="1:10" x14ac:dyDescent="0.25">
      <c r="A548">
        <v>103.34</v>
      </c>
      <c r="B548">
        <v>30.54</v>
      </c>
      <c r="C548" s="3" t="s">
        <v>6</v>
      </c>
      <c r="D548" s="5" t="s">
        <v>46</v>
      </c>
      <c r="E548" s="11" t="s">
        <v>75</v>
      </c>
      <c r="F548">
        <f t="shared" si="13"/>
        <v>9.104367135455213E-2</v>
      </c>
      <c r="G548" s="9">
        <v>2017</v>
      </c>
      <c r="H548">
        <v>2</v>
      </c>
      <c r="I548">
        <v>9.104367135455213E-2</v>
      </c>
      <c r="J548" t="str">
        <f t="shared" si="12"/>
        <v>[103.34,30.54,'新乳业','002946','2019/1/25',0.0910436713545521,'2017',2],</v>
      </c>
    </row>
    <row r="549" spans="1:10" x14ac:dyDescent="0.25">
      <c r="A549">
        <v>113.46</v>
      </c>
      <c r="B549">
        <v>28.12</v>
      </c>
      <c r="C549" s="3" t="s">
        <v>7</v>
      </c>
      <c r="D549" s="3" t="s">
        <v>47</v>
      </c>
      <c r="E549" s="11" t="s">
        <v>76</v>
      </c>
      <c r="F549">
        <f t="shared" si="13"/>
        <v>0.43321167883211698</v>
      </c>
      <c r="G549" s="9">
        <v>2017</v>
      </c>
      <c r="H549">
        <v>2</v>
      </c>
      <c r="I549">
        <v>0.43321167883211698</v>
      </c>
      <c r="J549" t="str">
        <f t="shared" si="12"/>
        <v>[113.46,28.12,'澳优乳业','01717.HK','2009/10/8',0.433211678832117,'2017',2],</v>
      </c>
    </row>
    <row r="550" spans="1:10" x14ac:dyDescent="0.25">
      <c r="A550">
        <v>116.61</v>
      </c>
      <c r="B550">
        <v>39.909999999999997</v>
      </c>
      <c r="C550" s="3" t="s">
        <v>34</v>
      </c>
      <c r="D550" s="3" t="s">
        <v>48</v>
      </c>
      <c r="E550" s="11" t="s">
        <v>77</v>
      </c>
      <c r="F550">
        <f t="shared" si="13"/>
        <v>4.5609839426033513E-2</v>
      </c>
      <c r="G550" s="9">
        <v>2017</v>
      </c>
      <c r="H550">
        <v>2</v>
      </c>
      <c r="I550">
        <v>4.5609839426033513E-2</v>
      </c>
      <c r="J550" t="str">
        <f t="shared" si="12"/>
        <v>[116.61,39.91,'三元股份',' 600429','2003/9/15',0.0456098394260335,'2017',2],</v>
      </c>
    </row>
    <row r="551" spans="1:10" x14ac:dyDescent="0.25">
      <c r="A551">
        <v>118.37</v>
      </c>
      <c r="B551">
        <v>31.51</v>
      </c>
      <c r="C551" s="3" t="s">
        <v>9</v>
      </c>
      <c r="D551" s="3" t="s">
        <v>49</v>
      </c>
      <c r="E551" s="11" t="s">
        <v>78</v>
      </c>
      <c r="F551">
        <f t="shared" si="13"/>
        <v>-1.6042780748662978E-2</v>
      </c>
      <c r="G551" s="9">
        <v>2017</v>
      </c>
      <c r="H551">
        <v>2</v>
      </c>
      <c r="I551">
        <v>-1.6042780748662978E-2</v>
      </c>
      <c r="J551" t="str">
        <f t="shared" si="12"/>
        <v>[118.37,31.51,'现代牧业','01117.HK','2010/11/26',-0.016042780748663,'2017',2],</v>
      </c>
    </row>
    <row r="552" spans="1:10" x14ac:dyDescent="0.25">
      <c r="A552">
        <v>126.42</v>
      </c>
      <c r="B552">
        <v>43.81</v>
      </c>
      <c r="C552" s="3" t="s">
        <v>10</v>
      </c>
      <c r="D552" s="3">
        <v>600882</v>
      </c>
      <c r="E552" s="11" t="s">
        <v>79</v>
      </c>
      <c r="F552">
        <f t="shared" si="13"/>
        <v>0.91796875</v>
      </c>
      <c r="G552" s="9">
        <v>2017</v>
      </c>
      <c r="H552">
        <v>2</v>
      </c>
      <c r="I552">
        <v>0.91796875</v>
      </c>
      <c r="J552" t="str">
        <f t="shared" si="12"/>
        <v>[126.42,43.81,'妙可蓝多','600882','1995/12/6',0.91796875,'2017',2],</v>
      </c>
    </row>
    <row r="553" spans="1:10" x14ac:dyDescent="0.25">
      <c r="A553">
        <v>117.47</v>
      </c>
      <c r="B553">
        <v>34.19</v>
      </c>
      <c r="C553" s="3" t="s">
        <v>35</v>
      </c>
      <c r="D553" s="3">
        <v>600300</v>
      </c>
      <c r="E553" s="11" t="s">
        <v>80</v>
      </c>
      <c r="F553">
        <f t="shared" si="13"/>
        <v>4.0994623655913942E-2</v>
      </c>
      <c r="G553" s="9">
        <v>2017</v>
      </c>
      <c r="H553">
        <v>2</v>
      </c>
      <c r="I553">
        <v>4.0994623655913942E-2</v>
      </c>
      <c r="J553" t="str">
        <f t="shared" si="12"/>
        <v>[117.47,34.19,'维维股份','600300','2000/6/30',0.0409946236559139,'2017',2],</v>
      </c>
    </row>
    <row r="554" spans="1:10" x14ac:dyDescent="0.25">
      <c r="A554">
        <v>80.83</v>
      </c>
      <c r="B554">
        <v>44.29</v>
      </c>
      <c r="C554" s="4" t="s">
        <v>12</v>
      </c>
      <c r="D554" s="4">
        <v>300106</v>
      </c>
      <c r="E554" s="12" t="s">
        <v>81</v>
      </c>
      <c r="F554">
        <f t="shared" si="13"/>
        <v>1.0625</v>
      </c>
      <c r="G554" s="9">
        <v>2017</v>
      </c>
      <c r="H554">
        <v>2</v>
      </c>
      <c r="I554">
        <v>1.0625</v>
      </c>
      <c r="J554" t="str">
        <f t="shared" si="12"/>
        <v>[80.83,44.29,'西部牧业','300106','2010/8/20',1.0625,'2017',2],</v>
      </c>
    </row>
    <row r="555" spans="1:10" x14ac:dyDescent="0.25">
      <c r="A555">
        <v>104.91</v>
      </c>
      <c r="B555">
        <v>21.41</v>
      </c>
      <c r="C555" s="4" t="s">
        <v>36</v>
      </c>
      <c r="D555" s="6" t="s">
        <v>50</v>
      </c>
      <c r="E555" s="12" t="s">
        <v>82</v>
      </c>
      <c r="F555">
        <f t="shared" si="13"/>
        <v>-3.2297628781684344E-2</v>
      </c>
      <c r="G555" s="9">
        <v>2017</v>
      </c>
      <c r="H555">
        <v>2</v>
      </c>
      <c r="I555">
        <v>-3.2297628781684344E-2</v>
      </c>
      <c r="J555" t="str">
        <f t="shared" si="12"/>
        <v>[104.91,21.41,'皇室集团','002329','2010/1/6',-0.0322976287816843,'2017',2],</v>
      </c>
    </row>
    <row r="556" spans="1:10" x14ac:dyDescent="0.25">
      <c r="A556">
        <v>115.52</v>
      </c>
      <c r="B556">
        <v>23.53</v>
      </c>
      <c r="C556" s="4" t="s">
        <v>14</v>
      </c>
      <c r="D556" s="7" t="s">
        <v>51</v>
      </c>
      <c r="E556" s="12" t="s">
        <v>83</v>
      </c>
      <c r="F556">
        <f t="shared" si="13"/>
        <v>2.5000000000000033E-2</v>
      </c>
      <c r="G556" s="9">
        <v>2017</v>
      </c>
      <c r="H556">
        <v>2</v>
      </c>
      <c r="I556">
        <v>2.5000000000000033E-2</v>
      </c>
      <c r="J556" t="str">
        <f t="shared" si="12"/>
        <v>[115.52,23.53,'雅士利','01230','2010/11/1',0.025,'2017',2],</v>
      </c>
    </row>
    <row r="557" spans="1:10" x14ac:dyDescent="0.25">
      <c r="A557">
        <v>119.42</v>
      </c>
      <c r="B557">
        <v>27.53</v>
      </c>
      <c r="C557" s="4" t="s">
        <v>37</v>
      </c>
      <c r="D557" s="4">
        <v>300898</v>
      </c>
      <c r="E557" s="12" t="s">
        <v>84</v>
      </c>
      <c r="F557" t="e">
        <f t="shared" si="13"/>
        <v>#DIV/0!</v>
      </c>
      <c r="G557" s="9">
        <v>2017</v>
      </c>
      <c r="H557">
        <v>2</v>
      </c>
      <c r="I557">
        <v>0</v>
      </c>
      <c r="J557" t="str">
        <f t="shared" si="12"/>
        <v>[119.42,27.53,'熊猫乳品','300898','2020/10/16',0,'2017',2],</v>
      </c>
    </row>
    <row r="558" spans="1:10" x14ac:dyDescent="0.25">
      <c r="A558">
        <v>100.49</v>
      </c>
      <c r="B558">
        <v>25.61</v>
      </c>
      <c r="C558" s="4" t="s">
        <v>16</v>
      </c>
      <c r="D558" s="4">
        <v>605337</v>
      </c>
      <c r="E558" s="12" t="s">
        <v>85</v>
      </c>
      <c r="F558">
        <f t="shared" si="13"/>
        <v>0.32891832229580559</v>
      </c>
      <c r="G558" s="9">
        <v>2017</v>
      </c>
      <c r="H558">
        <v>2</v>
      </c>
      <c r="I558">
        <v>0.32891832229580559</v>
      </c>
      <c r="J558" t="str">
        <f t="shared" si="12"/>
        <v>[100.49,25.61,'李子园','605337','2021/2/8',0.328918322295806,'2017',2],</v>
      </c>
    </row>
    <row r="559" spans="1:10" x14ac:dyDescent="0.25">
      <c r="A559">
        <v>111.22</v>
      </c>
      <c r="B559">
        <v>30.68</v>
      </c>
      <c r="C559" s="4" t="s">
        <v>17</v>
      </c>
      <c r="D559" s="4">
        <v>605388</v>
      </c>
      <c r="E559" s="12" t="s">
        <v>86</v>
      </c>
      <c r="F559" t="e">
        <f t="shared" si="13"/>
        <v>#DIV/0!</v>
      </c>
      <c r="G559" s="9">
        <v>2017</v>
      </c>
      <c r="H559">
        <v>2</v>
      </c>
      <c r="I559">
        <v>0</v>
      </c>
      <c r="J559" t="str">
        <f t="shared" si="12"/>
        <v>[111.22,30.68,'均瑶健康','605388','2020/8/18',0,'2017',2],</v>
      </c>
    </row>
    <row r="560" spans="1:10" x14ac:dyDescent="0.25">
      <c r="A560">
        <v>117.02</v>
      </c>
      <c r="B560">
        <v>36.94</v>
      </c>
      <c r="C560" s="4" t="s">
        <v>38</v>
      </c>
      <c r="D560" s="4">
        <v>832786</v>
      </c>
      <c r="E560" s="4"/>
      <c r="F560">
        <f t="shared" si="13"/>
        <v>0.25816023738872407</v>
      </c>
      <c r="G560" s="9">
        <v>2017</v>
      </c>
      <c r="H560">
        <v>2</v>
      </c>
      <c r="I560">
        <v>0.25816023738872407</v>
      </c>
      <c r="J560" t="str">
        <f t="shared" si="12"/>
        <v>[117.02,36.94,'骑士乳业','832786','',0.258160237388724,'2017',2],</v>
      </c>
    </row>
    <row r="561" spans="1:10" x14ac:dyDescent="0.25">
      <c r="A561">
        <v>109.44</v>
      </c>
      <c r="B561">
        <v>40.97</v>
      </c>
      <c r="C561" s="4" t="s">
        <v>19</v>
      </c>
      <c r="D561" s="7" t="s">
        <v>52</v>
      </c>
      <c r="E561" s="12" t="s">
        <v>87</v>
      </c>
      <c r="F561">
        <f t="shared" si="13"/>
        <v>-0.21920969137582927</v>
      </c>
      <c r="G561" s="9">
        <v>2017</v>
      </c>
      <c r="H561">
        <v>2</v>
      </c>
      <c r="I561">
        <v>-0.21920969137582927</v>
      </c>
      <c r="J561" t="str">
        <f t="shared" si="12"/>
        <v>[109.44,40.97,'中国圣牧','01432','2014/7/15',-0.219209691375829,'2017',2],</v>
      </c>
    </row>
    <row r="562" spans="1:10" x14ac:dyDescent="0.25">
      <c r="A562">
        <v>108.24</v>
      </c>
      <c r="B562">
        <v>40.39</v>
      </c>
      <c r="C562" s="4" t="s">
        <v>20</v>
      </c>
      <c r="D562" s="4">
        <v>834179</v>
      </c>
      <c r="E562" s="12" t="s">
        <v>88</v>
      </c>
      <c r="F562">
        <f t="shared" si="13"/>
        <v>0.33836650652024708</v>
      </c>
      <c r="G562" s="9">
        <v>2017</v>
      </c>
      <c r="H562">
        <v>2</v>
      </c>
      <c r="I562">
        <v>0.33836650652024708</v>
      </c>
      <c r="J562" t="str">
        <f t="shared" si="12"/>
        <v>[108.24,40.39,'赛科星','834179','2015/11/12',0.338366506520247,'2017',2],</v>
      </c>
    </row>
    <row r="563" spans="1:10" x14ac:dyDescent="0.25">
      <c r="A563">
        <v>127.13</v>
      </c>
      <c r="B563">
        <v>46.63</v>
      </c>
      <c r="C563" s="4" t="s">
        <v>21</v>
      </c>
      <c r="D563" s="6" t="s">
        <v>53</v>
      </c>
      <c r="E563" s="12" t="s">
        <v>89</v>
      </c>
      <c r="F563">
        <f t="shared" si="13"/>
        <v>-3.7626628075253223E-2</v>
      </c>
      <c r="G563" s="9">
        <v>2017</v>
      </c>
      <c r="H563">
        <v>2</v>
      </c>
      <c r="I563">
        <v>-3.7626628075253223E-2</v>
      </c>
      <c r="J563" t="str">
        <f t="shared" si="12"/>
        <v>[127.13,46.63,'贝因美','002570','2011/4/12',-0.0376266280752532,'2017',2],</v>
      </c>
    </row>
    <row r="564" spans="1:10" x14ac:dyDescent="0.25">
      <c r="A564">
        <v>85.63</v>
      </c>
      <c r="B564">
        <v>43.08</v>
      </c>
      <c r="C564" s="4" t="s">
        <v>22</v>
      </c>
      <c r="D564" s="4">
        <v>600419</v>
      </c>
      <c r="E564" s="12" t="s">
        <v>90</v>
      </c>
      <c r="F564">
        <f t="shared" si="13"/>
        <v>0.4171428571428572</v>
      </c>
      <c r="G564" s="9">
        <v>2017</v>
      </c>
      <c r="H564">
        <v>2</v>
      </c>
      <c r="I564">
        <v>0.4171428571428572</v>
      </c>
      <c r="J564" t="str">
        <f t="shared" si="12"/>
        <v>[85.63,43.08,'天润乳业','600419','2001/6/28',0.417142857142857,'2017',2],</v>
      </c>
    </row>
    <row r="565" spans="1:10" x14ac:dyDescent="0.25">
      <c r="A565">
        <v>113.49</v>
      </c>
      <c r="B565">
        <v>23.56</v>
      </c>
      <c r="C565" s="4" t="s">
        <v>23</v>
      </c>
      <c r="D565" s="6" t="s">
        <v>54</v>
      </c>
      <c r="E565" s="12" t="s">
        <v>91</v>
      </c>
      <c r="F565">
        <f t="shared" si="13"/>
        <v>0.12534059945504095</v>
      </c>
      <c r="G565" s="9">
        <v>2017</v>
      </c>
      <c r="H565">
        <v>2</v>
      </c>
      <c r="I565">
        <v>0.12534059945504095</v>
      </c>
      <c r="J565" t="str">
        <f t="shared" si="12"/>
        <v>[113.49,23.56,'燕塘乳业','002732','2014/12/5',0.125340599455041,'2017',2],</v>
      </c>
    </row>
    <row r="566" spans="1:10" x14ac:dyDescent="0.25">
      <c r="A566" s="1">
        <v>114.6</v>
      </c>
      <c r="B566">
        <v>22.29</v>
      </c>
      <c r="C566" s="4" t="s">
        <v>39</v>
      </c>
      <c r="D566" s="7" t="s">
        <v>55</v>
      </c>
      <c r="E566" s="12" t="s">
        <v>92</v>
      </c>
      <c r="F566">
        <f t="shared" si="13"/>
        <v>-1.4577259475218521E-2</v>
      </c>
      <c r="G566" s="9">
        <v>2017</v>
      </c>
      <c r="H566">
        <v>2</v>
      </c>
      <c r="I566">
        <v>-1.4577259475218521E-2</v>
      </c>
      <c r="J566" t="str">
        <f t="shared" si="12"/>
        <v>[114.6,22.29,'原生态牧业','01431','2013/11/26',-0.0145772594752185,'2017',2],</v>
      </c>
    </row>
    <row r="567" spans="1:10" x14ac:dyDescent="0.25">
      <c r="A567">
        <v>102.55</v>
      </c>
      <c r="B567" s="1">
        <v>36</v>
      </c>
      <c r="C567" s="4" t="s">
        <v>25</v>
      </c>
      <c r="D567" s="6" t="s">
        <v>56</v>
      </c>
      <c r="E567" s="12" t="s">
        <v>93</v>
      </c>
      <c r="F567">
        <f t="shared" si="13"/>
        <v>-5.7057057057057041E-2</v>
      </c>
      <c r="G567" s="9">
        <v>2017</v>
      </c>
      <c r="H567">
        <v>2</v>
      </c>
      <c r="I567">
        <v>-5.7057057057057041E-2</v>
      </c>
      <c r="J567" t="str">
        <f t="shared" si="12"/>
        <v>[102.55,36,'庄园牧场','002910','2015/10/15',-0.057057057057057,'2017',2],</v>
      </c>
    </row>
    <row r="568" spans="1:10" x14ac:dyDescent="0.25">
      <c r="A568">
        <v>93.54</v>
      </c>
      <c r="B568">
        <v>38.24</v>
      </c>
      <c r="C568" s="4" t="s">
        <v>40</v>
      </c>
      <c r="D568" s="4">
        <v>600359</v>
      </c>
      <c r="E568" s="12" t="s">
        <v>94</v>
      </c>
      <c r="F568">
        <f t="shared" si="13"/>
        <v>-0.3053777208706786</v>
      </c>
      <c r="G568" s="9">
        <v>2017</v>
      </c>
      <c r="H568">
        <v>2</v>
      </c>
      <c r="I568">
        <v>-0.3053777208706786</v>
      </c>
      <c r="J568" t="str">
        <f t="shared" si="12"/>
        <v>[93.54,38.24,'新农开发','600359','1999/4/29',-0.305377720870679,'2017',2],</v>
      </c>
    </row>
    <row r="569" spans="1:10" x14ac:dyDescent="0.25">
      <c r="A569">
        <v>120.61</v>
      </c>
      <c r="B569">
        <v>30.04</v>
      </c>
      <c r="C569" s="4" t="s">
        <v>27</v>
      </c>
      <c r="D569" s="4">
        <v>870122</v>
      </c>
      <c r="E569" s="12" t="s">
        <v>95</v>
      </c>
      <c r="F569">
        <f t="shared" si="13"/>
        <v>5.9701492537313314E-2</v>
      </c>
      <c r="G569" s="9">
        <v>2017</v>
      </c>
      <c r="H569">
        <v>2</v>
      </c>
      <c r="I569">
        <v>5.9701492537313314E-2</v>
      </c>
      <c r="J569" t="str">
        <f t="shared" si="12"/>
        <v>[120.61,30.04,'一景乳业','870122','2016/12/23',0.0597014925373133,'2017',2],</v>
      </c>
    </row>
    <row r="570" spans="1:10" x14ac:dyDescent="0.25">
      <c r="A570">
        <v>106.66</v>
      </c>
      <c r="B570">
        <v>38.47</v>
      </c>
      <c r="C570" s="4" t="s">
        <v>28</v>
      </c>
      <c r="D570" s="4">
        <v>830851</v>
      </c>
      <c r="E570" s="12" t="s">
        <v>96</v>
      </c>
      <c r="F570">
        <f t="shared" si="13"/>
        <v>9.2592592592592674E-3</v>
      </c>
      <c r="G570" s="9">
        <v>2017</v>
      </c>
      <c r="H570">
        <v>2</v>
      </c>
      <c r="I570">
        <v>9.2592592592592674E-3</v>
      </c>
      <c r="J570" t="str">
        <f t="shared" si="12"/>
        <v>[106.66,38.47,'骏华农牧','830851','2014/7/8',0.00925925925925927,'2017',2],</v>
      </c>
    </row>
    <row r="571" spans="1:10" x14ac:dyDescent="0.25">
      <c r="A571">
        <v>119.28</v>
      </c>
      <c r="B571" s="1">
        <v>33.1</v>
      </c>
      <c r="C571" s="4" t="s">
        <v>29</v>
      </c>
      <c r="D571" s="4">
        <v>871797</v>
      </c>
      <c r="E571" s="12" t="s">
        <v>97</v>
      </c>
      <c r="F571">
        <f t="shared" si="13"/>
        <v>0.37903225806451613</v>
      </c>
      <c r="G571" s="9">
        <v>2017</v>
      </c>
      <c r="H571">
        <v>2</v>
      </c>
      <c r="I571">
        <v>0.37903225806451613</v>
      </c>
      <c r="J571" t="str">
        <f t="shared" si="12"/>
        <v>[119.28,33.1,'达诺乳业','871797','2017/8/10',0.379032258064516,'2017',2],</v>
      </c>
    </row>
    <row r="572" spans="1:10" x14ac:dyDescent="0.25">
      <c r="A572">
        <v>111.7</v>
      </c>
      <c r="B572">
        <v>40.72</v>
      </c>
      <c r="C572" s="3" t="s">
        <v>30</v>
      </c>
      <c r="D572" s="3">
        <v>600887</v>
      </c>
      <c r="E572" s="11" t="s">
        <v>69</v>
      </c>
      <c r="F572">
        <f t="shared" si="13"/>
        <v>5.8916916563767921E-2</v>
      </c>
      <c r="G572" s="9">
        <v>2017</v>
      </c>
      <c r="H572">
        <v>3</v>
      </c>
      <c r="I572">
        <v>5.8916916563767921E-2</v>
      </c>
      <c r="J572" t="str">
        <f t="shared" si="12"/>
        <v>[111.7,40.72,'伊利股份','600887','1996/3/12',0.0589169165637679,'2017',3],</v>
      </c>
    </row>
    <row r="573" spans="1:10" x14ac:dyDescent="0.25">
      <c r="A573">
        <v>110.69</v>
      </c>
      <c r="B573">
        <v>40.880000000000003</v>
      </c>
      <c r="C573" s="3" t="s">
        <v>31</v>
      </c>
      <c r="D573" s="3" t="s">
        <v>42</v>
      </c>
      <c r="E573" s="11" t="s">
        <v>70</v>
      </c>
      <c r="F573">
        <f t="shared" si="13"/>
        <v>1.7270306258322239</v>
      </c>
      <c r="G573" s="9">
        <v>2017</v>
      </c>
      <c r="H573">
        <v>3</v>
      </c>
      <c r="I573">
        <v>1.7270306258322239</v>
      </c>
      <c r="J573" t="str">
        <f t="shared" si="12"/>
        <v>[110.69,40.88,'蒙牛乳业','2319.HK','2004/6/4',1.72703062583222,'2017',3],</v>
      </c>
    </row>
    <row r="574" spans="1:10" x14ac:dyDescent="0.25">
      <c r="A574" s="1">
        <v>121.6</v>
      </c>
      <c r="B574">
        <v>31.22</v>
      </c>
      <c r="C574" s="3" t="s">
        <v>32</v>
      </c>
      <c r="D574" s="3">
        <v>600597</v>
      </c>
      <c r="E574" s="11" t="s">
        <v>71</v>
      </c>
      <c r="F574">
        <f t="shared" si="13"/>
        <v>0.10124333925399651</v>
      </c>
      <c r="G574" s="9">
        <v>2017</v>
      </c>
      <c r="H574">
        <v>3</v>
      </c>
      <c r="I574">
        <v>0.10124333925399651</v>
      </c>
      <c r="J574" t="str">
        <f t="shared" si="12"/>
        <v>[121.6,31.22,'光明乳业','600597','2002/8/28',0.101243339253997,'2017',3],</v>
      </c>
    </row>
    <row r="575" spans="1:10" x14ac:dyDescent="0.25">
      <c r="A575">
        <v>123.05</v>
      </c>
      <c r="B575">
        <v>46.35</v>
      </c>
      <c r="C575" s="3" t="s">
        <v>33</v>
      </c>
      <c r="D575" s="3" t="s">
        <v>43</v>
      </c>
      <c r="E575" s="11" t="s">
        <v>72</v>
      </c>
      <c r="F575" t="e">
        <f t="shared" si="13"/>
        <v>#DIV/0!</v>
      </c>
      <c r="G575" s="9">
        <v>2017</v>
      </c>
      <c r="H575">
        <v>3</v>
      </c>
      <c r="I575">
        <v>0</v>
      </c>
      <c r="J575" t="str">
        <f t="shared" si="12"/>
        <v>[123.05,46.35,'中国飞鹤','06186.HK','2019/11/13',0,'2017',3],</v>
      </c>
    </row>
    <row r="576" spans="1:10" x14ac:dyDescent="0.25">
      <c r="A576">
        <v>112.73</v>
      </c>
      <c r="B576">
        <v>40.81</v>
      </c>
      <c r="C576" s="3" t="s">
        <v>4</v>
      </c>
      <c r="D576" s="3" t="s">
        <v>44</v>
      </c>
      <c r="E576" s="11" t="s">
        <v>73</v>
      </c>
      <c r="F576" t="e">
        <f t="shared" si="13"/>
        <v>#DIV/0!</v>
      </c>
      <c r="G576" s="9">
        <v>2017</v>
      </c>
      <c r="H576">
        <v>3</v>
      </c>
      <c r="I576">
        <v>0</v>
      </c>
      <c r="J576" t="str">
        <f t="shared" si="12"/>
        <v>[112.73,40.81,'优然牧业','09858.HK','2021/6/18',0,'2017',3],</v>
      </c>
    </row>
    <row r="577" spans="1:10" x14ac:dyDescent="0.25">
      <c r="A577">
        <v>114.78</v>
      </c>
      <c r="B577">
        <v>22.29</v>
      </c>
      <c r="C577" s="3" t="s">
        <v>5</v>
      </c>
      <c r="D577" s="3" t="s">
        <v>45</v>
      </c>
      <c r="E577" s="11" t="s">
        <v>74</v>
      </c>
      <c r="F577">
        <f t="shared" si="13"/>
        <v>-0.11692015209125479</v>
      </c>
      <c r="G577" s="9">
        <v>2017</v>
      </c>
      <c r="H577">
        <v>3</v>
      </c>
      <c r="I577">
        <v>-0.11692015209125479</v>
      </c>
      <c r="J577" t="str">
        <f t="shared" si="12"/>
        <v>[114.78,22.29,'H&amp;H国际控股','1112.HK','2010/12/17',-0.116920152091255,'2017',3],</v>
      </c>
    </row>
    <row r="578" spans="1:10" x14ac:dyDescent="0.25">
      <c r="A578">
        <v>103.54</v>
      </c>
      <c r="B578">
        <v>30.54</v>
      </c>
      <c r="C578" s="3" t="s">
        <v>6</v>
      </c>
      <c r="D578" s="5" t="s">
        <v>46</v>
      </c>
      <c r="E578" s="11" t="s">
        <v>75</v>
      </c>
      <c r="F578">
        <f t="shared" si="13"/>
        <v>0.48000000000000015</v>
      </c>
      <c r="G578" s="9">
        <v>2017</v>
      </c>
      <c r="H578">
        <v>3</v>
      </c>
      <c r="I578">
        <v>0.48000000000000015</v>
      </c>
      <c r="J578" t="str">
        <f t="shared" si="12"/>
        <v>[103.54,30.54,'新乳业','002946','2019/1/25',0.48,'2017',3],</v>
      </c>
    </row>
    <row r="579" spans="1:10" x14ac:dyDescent="0.25">
      <c r="A579">
        <v>113.66</v>
      </c>
      <c r="B579">
        <v>28.12</v>
      </c>
      <c r="C579" s="3" t="s">
        <v>7</v>
      </c>
      <c r="D579" s="3" t="s">
        <v>47</v>
      </c>
      <c r="E579" s="11" t="s">
        <v>76</v>
      </c>
      <c r="F579">
        <f t="shared" si="13"/>
        <v>0.44600938967136161</v>
      </c>
      <c r="G579" s="9">
        <v>2017</v>
      </c>
      <c r="H579">
        <v>3</v>
      </c>
      <c r="I579">
        <v>0.44600938967136161</v>
      </c>
      <c r="J579" t="str">
        <f t="shared" ref="J579:J642" si="14">"["&amp;A579&amp;","&amp;B579&amp;","&amp;"'"&amp;C579&amp;"','"&amp;D579&amp;"','"&amp;E579&amp;"',"&amp;I579&amp;",'"&amp;G579&amp;"',"&amp;H579&amp;"],"</f>
        <v>[113.66,28.12,'澳优乳业','01717.HK','2009/10/8',0.446009389671362,'2017',3],</v>
      </c>
    </row>
    <row r="580" spans="1:10" x14ac:dyDescent="0.25">
      <c r="A580">
        <v>116.81</v>
      </c>
      <c r="B580">
        <v>39.909999999999997</v>
      </c>
      <c r="C580" s="3" t="s">
        <v>34</v>
      </c>
      <c r="D580" s="3" t="s">
        <v>48</v>
      </c>
      <c r="E580" s="11" t="s">
        <v>77</v>
      </c>
      <c r="F580">
        <f t="shared" si="13"/>
        <v>-0.34465517241379307</v>
      </c>
      <c r="G580" s="9">
        <v>2017</v>
      </c>
      <c r="H580">
        <v>3</v>
      </c>
      <c r="I580">
        <v>-0.34465517241379307</v>
      </c>
      <c r="J580" t="str">
        <f t="shared" si="14"/>
        <v>[116.81,39.91,'三元股份',' 600429','2003/9/15',-0.344655172413793,'2017',3],</v>
      </c>
    </row>
    <row r="581" spans="1:10" x14ac:dyDescent="0.25">
      <c r="A581">
        <v>118.57</v>
      </c>
      <c r="B581">
        <v>31.51</v>
      </c>
      <c r="C581" s="3" t="s">
        <v>9</v>
      </c>
      <c r="D581" s="3" t="s">
        <v>49</v>
      </c>
      <c r="E581" s="11" t="s">
        <v>78</v>
      </c>
      <c r="F581">
        <f t="shared" si="13"/>
        <v>0.31401617250673858</v>
      </c>
      <c r="G581" s="9">
        <v>2017</v>
      </c>
      <c r="H581">
        <v>3</v>
      </c>
      <c r="I581">
        <v>0.31401617250673858</v>
      </c>
      <c r="J581" t="str">
        <f t="shared" si="14"/>
        <v>[118.57,31.51,'现代牧业','01117.HK','2010/11/26',0.314016172506739,'2017',3],</v>
      </c>
    </row>
    <row r="582" spans="1:10" x14ac:dyDescent="0.25">
      <c r="A582">
        <v>126.62</v>
      </c>
      <c r="B582">
        <v>43.81</v>
      </c>
      <c r="C582" s="3" t="s">
        <v>10</v>
      </c>
      <c r="D582" s="3">
        <v>600882</v>
      </c>
      <c r="E582" s="11" t="s">
        <v>79</v>
      </c>
      <c r="F582">
        <f t="shared" si="13"/>
        <v>-0.86743247438683635</v>
      </c>
      <c r="G582" s="9">
        <v>2017</v>
      </c>
      <c r="H582">
        <v>3</v>
      </c>
      <c r="I582">
        <v>-0.86743247438683635</v>
      </c>
      <c r="J582" t="str">
        <f t="shared" si="14"/>
        <v>[126.62,43.81,'妙可蓝多','600882','1995/12/6',-0.867432474386836,'2017',3],</v>
      </c>
    </row>
    <row r="583" spans="1:10" x14ac:dyDescent="0.25">
      <c r="A583">
        <v>117.67</v>
      </c>
      <c r="B583">
        <v>34.19</v>
      </c>
      <c r="C583" s="3" t="s">
        <v>35</v>
      </c>
      <c r="D583" s="3">
        <v>600300</v>
      </c>
      <c r="E583" s="11" t="s">
        <v>80</v>
      </c>
      <c r="F583">
        <f t="shared" si="13"/>
        <v>0.31428571428571445</v>
      </c>
      <c r="G583" s="9">
        <v>2017</v>
      </c>
      <c r="H583">
        <v>3</v>
      </c>
      <c r="I583">
        <v>0.31428571428571445</v>
      </c>
      <c r="J583" t="str">
        <f t="shared" si="14"/>
        <v>[117.67,34.19,'维维股份','600300','2000/6/30',0.314285714285714,'2017',3],</v>
      </c>
    </row>
    <row r="584" spans="1:10" x14ac:dyDescent="0.25">
      <c r="A584">
        <v>81.03</v>
      </c>
      <c r="B584">
        <v>44.29</v>
      </c>
      <c r="C584" s="4" t="s">
        <v>12</v>
      </c>
      <c r="D584" s="4">
        <v>300106</v>
      </c>
      <c r="E584" s="12" t="s">
        <v>81</v>
      </c>
      <c r="F584">
        <f t="shared" si="13"/>
        <v>6.0293047308944647</v>
      </c>
      <c r="G584" s="9">
        <v>2017</v>
      </c>
      <c r="H584">
        <v>3</v>
      </c>
      <c r="I584">
        <v>6.0293047308944647</v>
      </c>
      <c r="J584" t="str">
        <f t="shared" si="14"/>
        <v>[81.03,44.29,'西部牧业','300106','2010/8/20',6.02930473089446,'2017',3],</v>
      </c>
    </row>
    <row r="585" spans="1:10" x14ac:dyDescent="0.25">
      <c r="A585">
        <v>105.11</v>
      </c>
      <c r="B585">
        <v>21.41</v>
      </c>
      <c r="C585" s="4" t="s">
        <v>36</v>
      </c>
      <c r="D585" s="6" t="s">
        <v>50</v>
      </c>
      <c r="E585" s="12" t="s">
        <v>82</v>
      </c>
      <c r="F585">
        <f t="shared" si="13"/>
        <v>-0.80412371134020622</v>
      </c>
      <c r="G585" s="9">
        <v>2017</v>
      </c>
      <c r="H585">
        <v>3</v>
      </c>
      <c r="I585">
        <v>-0.80412371134020622</v>
      </c>
      <c r="J585" t="str">
        <f t="shared" si="14"/>
        <v>[105.11,21.41,'皇室集团','002329','2010/1/6',-0.804123711340206,'2017',3],</v>
      </c>
    </row>
    <row r="586" spans="1:10" x14ac:dyDescent="0.25">
      <c r="A586">
        <v>115.72</v>
      </c>
      <c r="B586">
        <v>23.53</v>
      </c>
      <c r="C586" s="4" t="s">
        <v>14</v>
      </c>
      <c r="D586" s="7" t="s">
        <v>51</v>
      </c>
      <c r="E586" s="12" t="s">
        <v>83</v>
      </c>
      <c r="F586">
        <f t="shared" si="13"/>
        <v>-0.4375</v>
      </c>
      <c r="G586" s="9">
        <v>2017</v>
      </c>
      <c r="H586">
        <v>3</v>
      </c>
      <c r="I586">
        <v>-0.4375</v>
      </c>
      <c r="J586" t="str">
        <f t="shared" si="14"/>
        <v>[115.72,23.53,'雅士利','01230','2010/11/1',-0.4375,'2017',3],</v>
      </c>
    </row>
    <row r="587" spans="1:10" x14ac:dyDescent="0.25">
      <c r="A587">
        <v>119.62</v>
      </c>
      <c r="B587">
        <v>27.53</v>
      </c>
      <c r="C587" s="4" t="s">
        <v>37</v>
      </c>
      <c r="D587" s="4">
        <v>300898</v>
      </c>
      <c r="E587" s="12" t="s">
        <v>84</v>
      </c>
      <c r="F587" t="e">
        <f t="shared" si="13"/>
        <v>#DIV/0!</v>
      </c>
      <c r="G587" s="9">
        <v>2017</v>
      </c>
      <c r="H587">
        <v>3</v>
      </c>
      <c r="I587">
        <v>0</v>
      </c>
      <c r="J587" t="str">
        <f t="shared" si="14"/>
        <v>[119.62,27.53,'熊猫乳品','300898','2020/10/16',0,'2017',3],</v>
      </c>
    </row>
    <row r="588" spans="1:10" x14ac:dyDescent="0.25">
      <c r="A588">
        <v>100.69</v>
      </c>
      <c r="B588">
        <v>25.61</v>
      </c>
      <c r="C588" s="4" t="s">
        <v>16</v>
      </c>
      <c r="D588" s="4">
        <v>605337</v>
      </c>
      <c r="E588" s="12" t="s">
        <v>85</v>
      </c>
      <c r="F588">
        <f t="shared" si="13"/>
        <v>-0.11764705882352941</v>
      </c>
      <c r="G588" s="9">
        <v>2017</v>
      </c>
      <c r="H588">
        <v>3</v>
      </c>
      <c r="I588">
        <v>-0.11764705882352941</v>
      </c>
      <c r="J588" t="str">
        <f t="shared" si="14"/>
        <v>[100.69,25.61,'李子园','605337','2021/2/8',-0.117647058823529,'2017',3],</v>
      </c>
    </row>
    <row r="589" spans="1:10" x14ac:dyDescent="0.25">
      <c r="A589">
        <v>111.42</v>
      </c>
      <c r="B589">
        <v>30.68</v>
      </c>
      <c r="C589" s="4" t="s">
        <v>17</v>
      </c>
      <c r="D589" s="4">
        <v>605388</v>
      </c>
      <c r="E589" s="12" t="s">
        <v>86</v>
      </c>
      <c r="F589" t="e">
        <f t="shared" si="13"/>
        <v>#DIV/0!</v>
      </c>
      <c r="G589" s="9">
        <v>2017</v>
      </c>
      <c r="H589">
        <v>3</v>
      </c>
      <c r="I589">
        <v>0</v>
      </c>
      <c r="J589" t="str">
        <f t="shared" si="14"/>
        <v>[111.42,30.68,'均瑶健康','605388','2020/8/18',0,'2017',3],</v>
      </c>
    </row>
    <row r="590" spans="1:10" x14ac:dyDescent="0.25">
      <c r="A590">
        <v>117.22</v>
      </c>
      <c r="B590">
        <v>36.94</v>
      </c>
      <c r="C590" s="4" t="s">
        <v>38</v>
      </c>
      <c r="D590" s="4">
        <v>832786</v>
      </c>
      <c r="E590" s="4"/>
      <c r="F590">
        <f t="shared" si="13"/>
        <v>-0.74285714285714288</v>
      </c>
      <c r="G590" s="9">
        <v>2017</v>
      </c>
      <c r="H590">
        <v>3</v>
      </c>
      <c r="I590">
        <v>-0.74285714285714288</v>
      </c>
      <c r="J590" t="str">
        <f t="shared" si="14"/>
        <v>[117.22,36.94,'骑士乳业','832786','',-0.742857142857143,'2017',3],</v>
      </c>
    </row>
    <row r="591" spans="1:10" x14ac:dyDescent="0.25">
      <c r="A591">
        <v>109.64</v>
      </c>
      <c r="B591">
        <v>40.97</v>
      </c>
      <c r="C591" s="4" t="s">
        <v>19</v>
      </c>
      <c r="D591" s="7" t="s">
        <v>52</v>
      </c>
      <c r="E591" s="12" t="s">
        <v>87</v>
      </c>
      <c r="F591">
        <f t="shared" si="13"/>
        <v>0.44787077826725402</v>
      </c>
      <c r="G591" s="9">
        <v>2017</v>
      </c>
      <c r="H591">
        <v>3</v>
      </c>
      <c r="I591">
        <v>0.44787077826725402</v>
      </c>
      <c r="J591" t="str">
        <f t="shared" si="14"/>
        <v>[109.64,40.97,'中国圣牧','01432','2014/7/15',0.447870778267254,'2017',3],</v>
      </c>
    </row>
    <row r="592" spans="1:10" x14ac:dyDescent="0.25">
      <c r="A592">
        <v>108.44</v>
      </c>
      <c r="B592">
        <v>40.39</v>
      </c>
      <c r="C592" s="4" t="s">
        <v>20</v>
      </c>
      <c r="D592" s="4">
        <v>834179</v>
      </c>
      <c r="E592" s="12" t="s">
        <v>88</v>
      </c>
      <c r="F592">
        <f t="shared" si="13"/>
        <v>0.70967741935483886</v>
      </c>
      <c r="G592" s="9">
        <v>2017</v>
      </c>
      <c r="H592">
        <v>3</v>
      </c>
      <c r="I592">
        <v>0.70967741935483886</v>
      </c>
      <c r="J592" t="str">
        <f t="shared" si="14"/>
        <v>[108.44,40.39,'赛科星','834179','2015/11/12',0.709677419354839,'2017',3],</v>
      </c>
    </row>
    <row r="593" spans="1:10" x14ac:dyDescent="0.25">
      <c r="A593">
        <v>127.33</v>
      </c>
      <c r="B593">
        <v>46.63</v>
      </c>
      <c r="C593" s="4" t="s">
        <v>21</v>
      </c>
      <c r="D593" s="6" t="s">
        <v>53</v>
      </c>
      <c r="E593" s="12" t="s">
        <v>89</v>
      </c>
      <c r="F593">
        <f t="shared" si="13"/>
        <v>0.3533930857874521</v>
      </c>
      <c r="G593" s="9">
        <v>2017</v>
      </c>
      <c r="H593">
        <v>3</v>
      </c>
      <c r="I593">
        <v>0.3533930857874521</v>
      </c>
      <c r="J593" t="str">
        <f t="shared" si="14"/>
        <v>[127.33,46.63,'贝因美','002570','2011/4/12',0.353393085787452,'2017',3],</v>
      </c>
    </row>
    <row r="594" spans="1:10" x14ac:dyDescent="0.25">
      <c r="A594">
        <v>85.83</v>
      </c>
      <c r="B594">
        <v>43.08</v>
      </c>
      <c r="C594" s="4" t="s">
        <v>22</v>
      </c>
      <c r="D594" s="4">
        <v>600419</v>
      </c>
      <c r="E594" s="12" t="s">
        <v>90</v>
      </c>
      <c r="F594">
        <f t="shared" si="13"/>
        <v>0.27089743589743581</v>
      </c>
      <c r="G594" s="9">
        <v>2017</v>
      </c>
      <c r="H594">
        <v>3</v>
      </c>
      <c r="I594">
        <v>0.27089743589743581</v>
      </c>
      <c r="J594" t="str">
        <f t="shared" si="14"/>
        <v>[85.83,43.08,'天润乳业','600419','2001/6/28',0.270897435897436,'2017',3],</v>
      </c>
    </row>
    <row r="595" spans="1:10" x14ac:dyDescent="0.25">
      <c r="A595">
        <v>113.69</v>
      </c>
      <c r="B595">
        <v>23.56</v>
      </c>
      <c r="C595" s="4" t="s">
        <v>23</v>
      </c>
      <c r="D595" s="6" t="s">
        <v>54</v>
      </c>
      <c r="E595" s="12" t="s">
        <v>91</v>
      </c>
      <c r="F595">
        <f t="shared" si="13"/>
        <v>0.14150943396226406</v>
      </c>
      <c r="G595" s="9">
        <v>2017</v>
      </c>
      <c r="H595">
        <v>3</v>
      </c>
      <c r="I595">
        <v>0.14150943396226406</v>
      </c>
      <c r="J595" t="str">
        <f t="shared" si="14"/>
        <v>[113.69,23.56,'燕塘乳业','002732','2014/12/5',0.141509433962264,'2017',3],</v>
      </c>
    </row>
    <row r="596" spans="1:10" x14ac:dyDescent="0.25">
      <c r="A596" s="1">
        <v>114.8</v>
      </c>
      <c r="B596">
        <v>22.29</v>
      </c>
      <c r="C596" s="4" t="s">
        <v>39</v>
      </c>
      <c r="D596" s="7" t="s">
        <v>55</v>
      </c>
      <c r="E596" s="12" t="s">
        <v>92</v>
      </c>
      <c r="F596">
        <f t="shared" si="13"/>
        <v>-0.23595505617977525</v>
      </c>
      <c r="G596" s="9">
        <v>2017</v>
      </c>
      <c r="H596">
        <v>3</v>
      </c>
      <c r="I596">
        <v>-0.23595505617977525</v>
      </c>
      <c r="J596" t="str">
        <f t="shared" si="14"/>
        <v>[114.8,22.29,'原生态牧业','01431','2013/11/26',-0.235955056179775,'2017',3],</v>
      </c>
    </row>
    <row r="597" spans="1:10" x14ac:dyDescent="0.25">
      <c r="A597">
        <v>102.75</v>
      </c>
      <c r="B597" s="1">
        <v>36</v>
      </c>
      <c r="C597" s="4" t="s">
        <v>25</v>
      </c>
      <c r="D597" s="6" t="s">
        <v>56</v>
      </c>
      <c r="E597" s="12" t="s">
        <v>93</v>
      </c>
      <c r="F597">
        <f t="shared" si="13"/>
        <v>-0.10526315789473679</v>
      </c>
      <c r="G597" s="9">
        <v>2017</v>
      </c>
      <c r="H597">
        <v>3</v>
      </c>
      <c r="I597">
        <v>-0.10526315789473679</v>
      </c>
      <c r="J597" t="str">
        <f t="shared" si="14"/>
        <v>[102.75,36,'庄园牧场','002910','2015/10/15',-0.105263157894737,'2017',3],</v>
      </c>
    </row>
    <row r="598" spans="1:10" x14ac:dyDescent="0.25">
      <c r="A598">
        <v>93.74</v>
      </c>
      <c r="B598">
        <v>38.24</v>
      </c>
      <c r="C598" s="4" t="s">
        <v>40</v>
      </c>
      <c r="D598" s="4">
        <v>600359</v>
      </c>
      <c r="E598" s="12" t="s">
        <v>94</v>
      </c>
      <c r="F598">
        <f t="shared" si="13"/>
        <v>-0.77629139072847686</v>
      </c>
      <c r="G598" s="9">
        <v>2017</v>
      </c>
      <c r="H598">
        <v>3</v>
      </c>
      <c r="I598">
        <v>-0.77629139072847686</v>
      </c>
      <c r="J598" t="str">
        <f t="shared" si="14"/>
        <v>[93.74,38.24,'新农开发','600359','1999/4/29',-0.776291390728477,'2017',3],</v>
      </c>
    </row>
    <row r="599" spans="1:10" x14ac:dyDescent="0.25">
      <c r="A599">
        <v>120.81</v>
      </c>
      <c r="B599">
        <v>30.04</v>
      </c>
      <c r="C599" s="4" t="s">
        <v>27</v>
      </c>
      <c r="D599" s="4">
        <v>870122</v>
      </c>
      <c r="E599" s="12" t="s">
        <v>95</v>
      </c>
      <c r="F599">
        <f t="shared" si="13"/>
        <v>-0.10526315789473679</v>
      </c>
      <c r="G599" s="9">
        <v>2017</v>
      </c>
      <c r="H599">
        <v>3</v>
      </c>
      <c r="I599">
        <v>-0.10526315789473679</v>
      </c>
      <c r="J599" t="str">
        <f t="shared" si="14"/>
        <v>[120.81,30.04,'一景乳业','870122','2016/12/23',-0.105263157894737,'2017',3],</v>
      </c>
    </row>
    <row r="600" spans="1:10" x14ac:dyDescent="0.25">
      <c r="A600">
        <v>106.86</v>
      </c>
      <c r="B600">
        <v>38.47</v>
      </c>
      <c r="C600" s="4" t="s">
        <v>28</v>
      </c>
      <c r="D600" s="4">
        <v>830851</v>
      </c>
      <c r="E600" s="12" t="s">
        <v>96</v>
      </c>
      <c r="F600">
        <f t="shared" si="13"/>
        <v>-0.95634095634095639</v>
      </c>
      <c r="G600" s="9">
        <v>2017</v>
      </c>
      <c r="H600">
        <v>3</v>
      </c>
      <c r="I600">
        <v>-0.95634095634095639</v>
      </c>
      <c r="J600" t="str">
        <f t="shared" si="14"/>
        <v>[106.86,38.47,'骏华农牧','830851','2014/7/8',-0.956340956340956,'2017',3],</v>
      </c>
    </row>
    <row r="601" spans="1:10" x14ac:dyDescent="0.25">
      <c r="A601">
        <v>119.48</v>
      </c>
      <c r="B601" s="1">
        <v>33.1</v>
      </c>
      <c r="C601" s="4" t="s">
        <v>29</v>
      </c>
      <c r="D601" s="4">
        <v>871797</v>
      </c>
      <c r="E601" s="12" t="s">
        <v>97</v>
      </c>
      <c r="F601">
        <f t="shared" si="13"/>
        <v>0.1237488626023658</v>
      </c>
      <c r="G601" s="9">
        <v>2017</v>
      </c>
      <c r="H601">
        <v>3</v>
      </c>
      <c r="I601">
        <v>0.1237488626023658</v>
      </c>
      <c r="J601" t="str">
        <f t="shared" si="14"/>
        <v>[119.48,33.1,'达诺乳业','871797','2017/8/10',0.123748862602366,'2017',3],</v>
      </c>
    </row>
    <row r="602" spans="1:10" x14ac:dyDescent="0.25">
      <c r="A602">
        <v>111.1</v>
      </c>
      <c r="B602">
        <v>40.72</v>
      </c>
      <c r="C602" s="3" t="s">
        <v>30</v>
      </c>
      <c r="D602" s="3">
        <v>600887</v>
      </c>
      <c r="E602" s="11" t="s">
        <v>69</v>
      </c>
      <c r="F602" s="3">
        <v>606.09</v>
      </c>
      <c r="G602" s="9">
        <v>2016</v>
      </c>
      <c r="H602">
        <v>0</v>
      </c>
      <c r="I602">
        <v>606.09</v>
      </c>
      <c r="J602" t="str">
        <f t="shared" si="14"/>
        <v>[111.1,40.72,'伊利股份','600887','1996/3/12',606.09,'2016',0],</v>
      </c>
    </row>
    <row r="603" spans="1:10" x14ac:dyDescent="0.25">
      <c r="A603">
        <v>110.09</v>
      </c>
      <c r="B603">
        <v>40.880000000000003</v>
      </c>
      <c r="C603" s="3" t="s">
        <v>31</v>
      </c>
      <c r="D603" s="3" t="s">
        <v>42</v>
      </c>
      <c r="E603" s="11" t="s">
        <v>70</v>
      </c>
      <c r="F603" s="3">
        <v>537.79</v>
      </c>
      <c r="G603" s="9">
        <v>2016</v>
      </c>
      <c r="H603">
        <v>0</v>
      </c>
      <c r="I603">
        <v>537.79</v>
      </c>
      <c r="J603" t="str">
        <f t="shared" si="14"/>
        <v>[110.09,40.88,'蒙牛乳业','2319.HK','2004/6/4',537.79,'2016',0],</v>
      </c>
    </row>
    <row r="604" spans="1:10" x14ac:dyDescent="0.25">
      <c r="A604" s="1">
        <v>121</v>
      </c>
      <c r="B604">
        <v>31.22</v>
      </c>
      <c r="C604" s="3" t="s">
        <v>32</v>
      </c>
      <c r="D604" s="3">
        <v>600597</v>
      </c>
      <c r="E604" s="11" t="s">
        <v>71</v>
      </c>
      <c r="F604" s="3">
        <v>202.1</v>
      </c>
      <c r="G604" s="9">
        <v>2016</v>
      </c>
      <c r="H604">
        <v>0</v>
      </c>
      <c r="I604">
        <v>202.1</v>
      </c>
      <c r="J604" t="str">
        <f t="shared" si="14"/>
        <v>[121,31.22,'光明乳业','600597','2002/8/28',202.1,'2016',0],</v>
      </c>
    </row>
    <row r="605" spans="1:10" x14ac:dyDescent="0.25">
      <c r="A605">
        <v>122.45</v>
      </c>
      <c r="B605">
        <v>46.35</v>
      </c>
      <c r="C605" s="3" t="s">
        <v>33</v>
      </c>
      <c r="D605" s="3" t="s">
        <v>43</v>
      </c>
      <c r="E605" s="11" t="s">
        <v>72</v>
      </c>
      <c r="F605" s="3">
        <v>0</v>
      </c>
      <c r="G605" s="9">
        <v>2016</v>
      </c>
      <c r="H605">
        <v>0</v>
      </c>
      <c r="I605">
        <v>0</v>
      </c>
      <c r="J605" t="str">
        <f t="shared" si="14"/>
        <v>[122.45,46.35,'中国飞鹤','06186.HK','2019/11/13',0,'2016',0],</v>
      </c>
    </row>
    <row r="606" spans="1:10" x14ac:dyDescent="0.25">
      <c r="A606">
        <v>112.13</v>
      </c>
      <c r="B606">
        <v>40.81</v>
      </c>
      <c r="C606" s="3" t="s">
        <v>4</v>
      </c>
      <c r="D606" s="3" t="s">
        <v>44</v>
      </c>
      <c r="E606" s="11" t="s">
        <v>73</v>
      </c>
      <c r="F606" s="3">
        <v>0</v>
      </c>
      <c r="G606" s="9">
        <v>2016</v>
      </c>
      <c r="H606">
        <v>0</v>
      </c>
      <c r="I606">
        <v>0</v>
      </c>
      <c r="J606" t="str">
        <f t="shared" si="14"/>
        <v>[112.13,40.81,'优然牧业','09858.HK','2021/6/18',0,'2016',0],</v>
      </c>
    </row>
    <row r="607" spans="1:10" x14ac:dyDescent="0.25">
      <c r="A607">
        <v>114.18</v>
      </c>
      <c r="B607">
        <v>22.29</v>
      </c>
      <c r="C607" s="3" t="s">
        <v>5</v>
      </c>
      <c r="D607" s="3" t="s">
        <v>45</v>
      </c>
      <c r="E607" s="11" t="s">
        <v>74</v>
      </c>
      <c r="F607" s="3">
        <v>65.06</v>
      </c>
      <c r="G607" s="9">
        <v>2016</v>
      </c>
      <c r="H607">
        <v>0</v>
      </c>
      <c r="I607">
        <v>65.06</v>
      </c>
      <c r="J607" t="str">
        <f t="shared" si="14"/>
        <v>[114.18,22.29,'H&amp;H国际控股','1112.HK','2010/12/17',65.06,'2016',0],</v>
      </c>
    </row>
    <row r="608" spans="1:10" x14ac:dyDescent="0.25">
      <c r="A608">
        <v>102.94</v>
      </c>
      <c r="B608">
        <v>30.54</v>
      </c>
      <c r="C608" s="3" t="s">
        <v>6</v>
      </c>
      <c r="D608" s="5" t="s">
        <v>46</v>
      </c>
      <c r="E608" s="11" t="s">
        <v>75</v>
      </c>
      <c r="F608" s="3">
        <v>40.53</v>
      </c>
      <c r="G608" s="9">
        <v>2016</v>
      </c>
      <c r="H608">
        <v>0</v>
      </c>
      <c r="I608">
        <v>40.53</v>
      </c>
      <c r="J608" t="str">
        <f t="shared" si="14"/>
        <v>[102.94,30.54,'新乳业','002946','2019/1/25',40.53,'2016',0],</v>
      </c>
    </row>
    <row r="609" spans="1:10" x14ac:dyDescent="0.25">
      <c r="A609">
        <v>113.06</v>
      </c>
      <c r="B609">
        <v>28.12</v>
      </c>
      <c r="C609" s="3" t="s">
        <v>7</v>
      </c>
      <c r="D609" s="3" t="s">
        <v>47</v>
      </c>
      <c r="E609" s="11" t="s">
        <v>76</v>
      </c>
      <c r="F609" s="3">
        <v>27.4</v>
      </c>
      <c r="G609" s="9">
        <v>2016</v>
      </c>
      <c r="H609">
        <v>0</v>
      </c>
      <c r="I609">
        <v>27.4</v>
      </c>
      <c r="J609" t="str">
        <f t="shared" si="14"/>
        <v>[113.06,28.12,'澳优乳业','01717.HK','2009/10/8',27.4,'2016',0],</v>
      </c>
    </row>
    <row r="610" spans="1:10" x14ac:dyDescent="0.25">
      <c r="A610">
        <v>116.21</v>
      </c>
      <c r="B610">
        <v>39.909999999999997</v>
      </c>
      <c r="C610" s="3" t="s">
        <v>34</v>
      </c>
      <c r="D610" s="3" t="s">
        <v>48</v>
      </c>
      <c r="E610" s="11" t="s">
        <v>77</v>
      </c>
      <c r="F610" s="3">
        <v>58.54</v>
      </c>
      <c r="G610" s="9">
        <v>2016</v>
      </c>
      <c r="H610">
        <v>0</v>
      </c>
      <c r="I610">
        <v>58.54</v>
      </c>
      <c r="J610" t="str">
        <f t="shared" si="14"/>
        <v>[116.21,39.91,'三元股份',' 600429','2003/9/15',58.54,'2016',0],</v>
      </c>
    </row>
    <row r="611" spans="1:10" x14ac:dyDescent="0.25">
      <c r="A611">
        <v>117.97</v>
      </c>
      <c r="B611">
        <v>31.51</v>
      </c>
      <c r="C611" s="3" t="s">
        <v>9</v>
      </c>
      <c r="D611" s="3" t="s">
        <v>49</v>
      </c>
      <c r="E611" s="11" t="s">
        <v>78</v>
      </c>
      <c r="F611" s="3">
        <v>48.62</v>
      </c>
      <c r="G611" s="9">
        <v>2016</v>
      </c>
      <c r="H611">
        <v>0</v>
      </c>
      <c r="I611">
        <v>48.62</v>
      </c>
      <c r="J611" t="str">
        <f t="shared" si="14"/>
        <v>[117.97,31.51,'现代牧业','01117.HK','2010/11/26',48.62,'2016',0],</v>
      </c>
    </row>
    <row r="612" spans="1:10" x14ac:dyDescent="0.25">
      <c r="A612">
        <v>126.02</v>
      </c>
      <c r="B612">
        <v>43.81</v>
      </c>
      <c r="C612" s="3" t="s">
        <v>10</v>
      </c>
      <c r="D612" s="3">
        <v>600882</v>
      </c>
      <c r="E612" s="11" t="s">
        <v>79</v>
      </c>
      <c r="F612" s="3">
        <v>5.12</v>
      </c>
      <c r="G612" s="9">
        <v>2016</v>
      </c>
      <c r="H612">
        <v>0</v>
      </c>
      <c r="I612">
        <v>5.12</v>
      </c>
      <c r="J612" t="str">
        <f t="shared" si="14"/>
        <v>[126.02,43.81,'妙可蓝多','600882','1995/12/6',5.12,'2016',0],</v>
      </c>
    </row>
    <row r="613" spans="1:10" x14ac:dyDescent="0.25">
      <c r="A613">
        <v>117.07</v>
      </c>
      <c r="B613">
        <v>34.19</v>
      </c>
      <c r="C613" s="3" t="s">
        <v>35</v>
      </c>
      <c r="D613" s="3">
        <v>600300</v>
      </c>
      <c r="E613" s="11" t="s">
        <v>80</v>
      </c>
      <c r="F613" s="3">
        <v>44.64</v>
      </c>
      <c r="G613" s="9">
        <v>2016</v>
      </c>
      <c r="H613">
        <v>0</v>
      </c>
      <c r="I613">
        <v>44.64</v>
      </c>
      <c r="J613" t="str">
        <f t="shared" si="14"/>
        <v>[117.07,34.19,'维维股份','600300','2000/6/30',44.64,'2016',0],</v>
      </c>
    </row>
    <row r="614" spans="1:10" x14ac:dyDescent="0.25">
      <c r="A614">
        <v>80.430000000000007</v>
      </c>
      <c r="B614">
        <v>44.29</v>
      </c>
      <c r="C614" s="4" t="s">
        <v>12</v>
      </c>
      <c r="D614" s="4">
        <v>300106</v>
      </c>
      <c r="E614" s="12" t="s">
        <v>81</v>
      </c>
      <c r="F614" s="4">
        <v>3.36</v>
      </c>
      <c r="G614" s="9">
        <v>2016</v>
      </c>
      <c r="H614">
        <v>0</v>
      </c>
      <c r="I614">
        <v>3.36</v>
      </c>
      <c r="J614" t="str">
        <f t="shared" si="14"/>
        <v>[80.43,44.29,'西部牧业','300106','2010/8/20',3.36,'2016',0],</v>
      </c>
    </row>
    <row r="615" spans="1:10" x14ac:dyDescent="0.25">
      <c r="A615">
        <v>104.51</v>
      </c>
      <c r="B615">
        <v>21.41</v>
      </c>
      <c r="C615" s="4" t="s">
        <v>36</v>
      </c>
      <c r="D615" s="6" t="s">
        <v>50</v>
      </c>
      <c r="E615" s="12" t="s">
        <v>82</v>
      </c>
      <c r="F615" s="4">
        <v>24.46</v>
      </c>
      <c r="G615" s="9">
        <v>2016</v>
      </c>
      <c r="H615">
        <v>0</v>
      </c>
      <c r="I615">
        <v>24.46</v>
      </c>
      <c r="J615" t="str">
        <f t="shared" si="14"/>
        <v>[104.51,21.41,'皇室集团','002329','2010/1/6',24.46,'2016',0],</v>
      </c>
    </row>
    <row r="616" spans="1:10" x14ac:dyDescent="0.25">
      <c r="A616">
        <v>115.12</v>
      </c>
      <c r="B616">
        <v>23.53</v>
      </c>
      <c r="C616" s="4" t="s">
        <v>14</v>
      </c>
      <c r="D616" s="7" t="s">
        <v>51</v>
      </c>
      <c r="E616" s="12" t="s">
        <v>83</v>
      </c>
      <c r="F616" s="4">
        <v>22</v>
      </c>
      <c r="G616" s="9">
        <v>2016</v>
      </c>
      <c r="H616">
        <v>0</v>
      </c>
      <c r="I616">
        <v>22</v>
      </c>
      <c r="J616" t="str">
        <f t="shared" si="14"/>
        <v>[115.12,23.53,'雅士利','01230','2010/11/1',22,'2016',0],</v>
      </c>
    </row>
    <row r="617" spans="1:10" x14ac:dyDescent="0.25">
      <c r="A617">
        <v>119.02</v>
      </c>
      <c r="B617">
        <v>27.53</v>
      </c>
      <c r="C617" s="4" t="s">
        <v>37</v>
      </c>
      <c r="D617" s="4">
        <v>300898</v>
      </c>
      <c r="E617" s="12" t="s">
        <v>84</v>
      </c>
      <c r="F617" s="4">
        <v>0</v>
      </c>
      <c r="G617" s="9">
        <v>2016</v>
      </c>
      <c r="H617">
        <v>0</v>
      </c>
      <c r="I617">
        <v>0</v>
      </c>
      <c r="J617" t="str">
        <f t="shared" si="14"/>
        <v>[119.02,27.53,'熊猫乳品','300898','2020/10/16',0,'2016',0],</v>
      </c>
    </row>
    <row r="618" spans="1:10" x14ac:dyDescent="0.25">
      <c r="A618">
        <v>100.09</v>
      </c>
      <c r="B618">
        <v>25.61</v>
      </c>
      <c r="C618" s="4" t="s">
        <v>16</v>
      </c>
      <c r="D618" s="4">
        <v>605337</v>
      </c>
      <c r="E618" s="12" t="s">
        <v>85</v>
      </c>
      <c r="F618" s="4">
        <v>4.53</v>
      </c>
      <c r="G618" s="9">
        <v>2016</v>
      </c>
      <c r="H618">
        <v>0</v>
      </c>
      <c r="I618">
        <v>4.53</v>
      </c>
      <c r="J618" t="str">
        <f t="shared" si="14"/>
        <v>[100.09,25.61,'李子园','605337','2021/2/8',4.53,'2016',0],</v>
      </c>
    </row>
    <row r="619" spans="1:10" x14ac:dyDescent="0.25">
      <c r="A619">
        <v>111.22</v>
      </c>
      <c r="B619">
        <v>30.68</v>
      </c>
      <c r="C619" s="4" t="s">
        <v>17</v>
      </c>
      <c r="D619" s="4">
        <v>605388</v>
      </c>
      <c r="E619" s="12" t="s">
        <v>86</v>
      </c>
      <c r="F619" s="4">
        <v>0</v>
      </c>
      <c r="G619" s="9">
        <v>2016</v>
      </c>
      <c r="H619">
        <v>0</v>
      </c>
      <c r="I619">
        <v>0</v>
      </c>
      <c r="J619" t="str">
        <f t="shared" si="14"/>
        <v>[111.22,30.68,'均瑶健康','605388','2020/8/18',0,'2016',0],</v>
      </c>
    </row>
    <row r="620" spans="1:10" x14ac:dyDescent="0.25">
      <c r="A620">
        <v>116.62</v>
      </c>
      <c r="B620">
        <v>36.94</v>
      </c>
      <c r="C620" s="4" t="s">
        <v>38</v>
      </c>
      <c r="D620" s="4">
        <v>832786</v>
      </c>
      <c r="E620" s="4"/>
      <c r="F620" s="4">
        <v>3.37</v>
      </c>
      <c r="G620" s="9">
        <v>2016</v>
      </c>
      <c r="H620">
        <v>0</v>
      </c>
      <c r="I620">
        <v>3.37</v>
      </c>
      <c r="J620" t="str">
        <f t="shared" si="14"/>
        <v>[116.62,36.94,'骑士乳业','832786','',3.37,'2016',0],</v>
      </c>
    </row>
    <row r="621" spans="1:10" x14ac:dyDescent="0.25">
      <c r="A621">
        <v>109.04</v>
      </c>
      <c r="B621">
        <v>40.97</v>
      </c>
      <c r="C621" s="4" t="s">
        <v>19</v>
      </c>
      <c r="D621" s="7" t="s">
        <v>52</v>
      </c>
      <c r="E621" s="12" t="s">
        <v>87</v>
      </c>
      <c r="F621" s="4">
        <v>34.67</v>
      </c>
      <c r="G621" s="9">
        <v>2016</v>
      </c>
      <c r="H621">
        <v>0</v>
      </c>
      <c r="I621">
        <v>34.67</v>
      </c>
      <c r="J621" t="str">
        <f t="shared" si="14"/>
        <v>[109.04,40.97,'中国圣牧','01432','2014/7/15',34.67,'2016',0],</v>
      </c>
    </row>
    <row r="622" spans="1:10" x14ac:dyDescent="0.25">
      <c r="A622">
        <v>107.84</v>
      </c>
      <c r="B622">
        <v>40.39</v>
      </c>
      <c r="C622" s="4" t="s">
        <v>20</v>
      </c>
      <c r="D622" s="4">
        <v>834179</v>
      </c>
      <c r="E622" s="12" t="s">
        <v>88</v>
      </c>
      <c r="F622" s="4">
        <v>14.57</v>
      </c>
      <c r="G622" s="9">
        <v>2016</v>
      </c>
      <c r="H622">
        <v>0</v>
      </c>
      <c r="I622">
        <v>14.57</v>
      </c>
      <c r="J622" t="str">
        <f t="shared" si="14"/>
        <v>[107.84,40.39,'赛科星','834179','2015/11/12',14.57,'2016',0],</v>
      </c>
    </row>
    <row r="623" spans="1:10" x14ac:dyDescent="0.25">
      <c r="A623">
        <v>126.73</v>
      </c>
      <c r="B623">
        <v>46.63</v>
      </c>
      <c r="C623" s="4" t="s">
        <v>21</v>
      </c>
      <c r="D623" s="6" t="s">
        <v>53</v>
      </c>
      <c r="E623" s="12" t="s">
        <v>89</v>
      </c>
      <c r="F623" s="4">
        <v>27.64</v>
      </c>
      <c r="G623" s="9">
        <v>2016</v>
      </c>
      <c r="H623">
        <v>0</v>
      </c>
      <c r="I623">
        <v>27.64</v>
      </c>
      <c r="J623" t="str">
        <f t="shared" si="14"/>
        <v>[126.73,46.63,'贝因美','002570','2011/4/12',27.64,'2016',0],</v>
      </c>
    </row>
    <row r="624" spans="1:10" x14ac:dyDescent="0.25">
      <c r="A624">
        <v>85.23</v>
      </c>
      <c r="B624">
        <v>43.08</v>
      </c>
      <c r="C624" s="4" t="s">
        <v>22</v>
      </c>
      <c r="D624" s="4">
        <v>600419</v>
      </c>
      <c r="E624" s="12" t="s">
        <v>90</v>
      </c>
      <c r="F624" s="4">
        <v>8.75</v>
      </c>
      <c r="G624" s="9">
        <v>2016</v>
      </c>
      <c r="H624">
        <v>0</v>
      </c>
      <c r="I624">
        <v>8.75</v>
      </c>
      <c r="J624" t="str">
        <f t="shared" si="14"/>
        <v>[85.23,43.08,'天润乳业','600419','2001/6/28',8.75,'2016',0],</v>
      </c>
    </row>
    <row r="625" spans="1:10" x14ac:dyDescent="0.25">
      <c r="A625">
        <v>113.09</v>
      </c>
      <c r="B625">
        <v>23.56</v>
      </c>
      <c r="C625" s="4" t="s">
        <v>23</v>
      </c>
      <c r="D625" s="6" t="s">
        <v>54</v>
      </c>
      <c r="E625" s="12" t="s">
        <v>91</v>
      </c>
      <c r="F625" s="4">
        <v>11.01</v>
      </c>
      <c r="G625" s="9">
        <v>2016</v>
      </c>
      <c r="H625">
        <v>0</v>
      </c>
      <c r="I625">
        <v>11.01</v>
      </c>
      <c r="J625" t="str">
        <f t="shared" si="14"/>
        <v>[113.09,23.56,'燕塘乳业','002732','2014/12/5',11.01,'2016',0],</v>
      </c>
    </row>
    <row r="626" spans="1:10" x14ac:dyDescent="0.25">
      <c r="A626" s="1">
        <v>114.2</v>
      </c>
      <c r="B626">
        <v>22.29</v>
      </c>
      <c r="C626" s="4" t="s">
        <v>39</v>
      </c>
      <c r="D626" s="7" t="s">
        <v>55</v>
      </c>
      <c r="E626" s="12" t="s">
        <v>92</v>
      </c>
      <c r="F626" s="4">
        <v>10.29</v>
      </c>
      <c r="G626" s="9">
        <v>2016</v>
      </c>
      <c r="H626">
        <v>0</v>
      </c>
      <c r="I626">
        <v>10.29</v>
      </c>
      <c r="J626" t="str">
        <f t="shared" si="14"/>
        <v>[114.2,22.29,'原生态牧业','01431','2013/11/26',10.29,'2016',0],</v>
      </c>
    </row>
    <row r="627" spans="1:10" x14ac:dyDescent="0.25">
      <c r="A627">
        <v>102.15</v>
      </c>
      <c r="B627" s="1">
        <v>36</v>
      </c>
      <c r="C627" s="4" t="s">
        <v>25</v>
      </c>
      <c r="D627" s="6" t="s">
        <v>56</v>
      </c>
      <c r="E627" s="12" t="s">
        <v>93</v>
      </c>
      <c r="F627" s="4">
        <v>6.66</v>
      </c>
      <c r="G627" s="9">
        <v>2016</v>
      </c>
      <c r="H627">
        <v>0</v>
      </c>
      <c r="I627">
        <v>6.66</v>
      </c>
      <c r="J627" t="str">
        <f t="shared" si="14"/>
        <v>[102.15,36,'庄园牧场','002910','2015/10/15',6.66,'2016',0],</v>
      </c>
    </row>
    <row r="628" spans="1:10" x14ac:dyDescent="0.25">
      <c r="A628">
        <v>93.14</v>
      </c>
      <c r="B628">
        <v>38.24</v>
      </c>
      <c r="C628" s="4" t="s">
        <v>40</v>
      </c>
      <c r="D628" s="4">
        <v>600359</v>
      </c>
      <c r="E628" s="12" t="s">
        <v>94</v>
      </c>
      <c r="F628" s="4">
        <v>15.62</v>
      </c>
      <c r="G628" s="9">
        <v>2016</v>
      </c>
      <c r="H628">
        <v>0</v>
      </c>
      <c r="I628">
        <v>15.62</v>
      </c>
      <c r="J628" t="str">
        <f t="shared" si="14"/>
        <v>[93.14,38.24,'新农开发','600359','1999/4/29',15.62,'2016',0],</v>
      </c>
    </row>
    <row r="629" spans="1:10" x14ac:dyDescent="0.25">
      <c r="A629">
        <v>120.21</v>
      </c>
      <c r="B629">
        <v>30.04</v>
      </c>
      <c r="C629" s="4" t="s">
        <v>27</v>
      </c>
      <c r="D629" s="4">
        <v>870122</v>
      </c>
      <c r="E629" s="12" t="s">
        <v>95</v>
      </c>
      <c r="F629" s="4">
        <v>1.34</v>
      </c>
      <c r="G629" s="9">
        <v>2016</v>
      </c>
      <c r="H629">
        <v>0</v>
      </c>
      <c r="I629">
        <v>1.34</v>
      </c>
      <c r="J629" t="str">
        <f t="shared" si="14"/>
        <v>[120.21,30.04,'一景乳业','870122','2016/12/23',1.34,'2016',0],</v>
      </c>
    </row>
    <row r="630" spans="1:10" x14ac:dyDescent="0.25">
      <c r="A630">
        <v>106.26</v>
      </c>
      <c r="B630">
        <v>38.47</v>
      </c>
      <c r="C630" s="4" t="s">
        <v>28</v>
      </c>
      <c r="D630" s="4">
        <v>830851</v>
      </c>
      <c r="E630" s="12" t="s">
        <v>96</v>
      </c>
      <c r="F630" s="4">
        <v>1.08</v>
      </c>
      <c r="G630" s="9">
        <v>2016</v>
      </c>
      <c r="H630">
        <v>0</v>
      </c>
      <c r="I630">
        <v>1.08</v>
      </c>
      <c r="J630" t="str">
        <f t="shared" si="14"/>
        <v>[106.26,38.47,'骏华农牧','830851','2014/7/8',1.08,'2016',0],</v>
      </c>
    </row>
    <row r="631" spans="1:10" x14ac:dyDescent="0.25">
      <c r="A631">
        <v>118.88</v>
      </c>
      <c r="B631" s="1">
        <v>33.1</v>
      </c>
      <c r="C631" s="4" t="s">
        <v>29</v>
      </c>
      <c r="D631" s="4">
        <v>871797</v>
      </c>
      <c r="E631" s="12" t="s">
        <v>97</v>
      </c>
      <c r="F631" s="4">
        <v>1.24</v>
      </c>
      <c r="G631" s="9">
        <v>2016</v>
      </c>
      <c r="H631">
        <v>0</v>
      </c>
      <c r="I631">
        <v>1.24</v>
      </c>
      <c r="J631" t="str">
        <f t="shared" si="14"/>
        <v>[118.88,33.1,'达诺乳业','871797','2017/8/10',1.24,'2016',0],</v>
      </c>
    </row>
    <row r="632" spans="1:10" x14ac:dyDescent="0.25">
      <c r="A632">
        <v>111.3</v>
      </c>
      <c r="B632">
        <v>40.72</v>
      </c>
      <c r="C632" s="3" t="s">
        <v>30</v>
      </c>
      <c r="D632" s="3">
        <v>600887</v>
      </c>
      <c r="E632" s="11" t="s">
        <v>69</v>
      </c>
      <c r="F632" s="3">
        <v>56.69</v>
      </c>
      <c r="G632" s="9">
        <v>2016</v>
      </c>
      <c r="H632">
        <v>1</v>
      </c>
      <c r="I632">
        <v>56.69</v>
      </c>
      <c r="J632" t="str">
        <f t="shared" si="14"/>
        <v>[111.3,40.72,'伊利股份','600887','1996/3/12',56.69,'2016',1],</v>
      </c>
    </row>
    <row r="633" spans="1:10" x14ac:dyDescent="0.25">
      <c r="A633">
        <v>110.29</v>
      </c>
      <c r="B633">
        <v>40.880000000000003</v>
      </c>
      <c r="C633" s="3" t="s">
        <v>31</v>
      </c>
      <c r="D633" s="3" t="s">
        <v>42</v>
      </c>
      <c r="E633" s="11" t="s">
        <v>70</v>
      </c>
      <c r="F633" s="3">
        <v>7.51</v>
      </c>
      <c r="G633" s="9">
        <v>2016</v>
      </c>
      <c r="H633">
        <v>1</v>
      </c>
      <c r="I633">
        <v>7.51</v>
      </c>
      <c r="J633" t="str">
        <f t="shared" si="14"/>
        <v>[110.29,40.88,'蒙牛乳业','2319.HK','2004/6/4',7.51,'2016',1],</v>
      </c>
    </row>
    <row r="634" spans="1:10" x14ac:dyDescent="0.25">
      <c r="A634" s="1">
        <v>121.2</v>
      </c>
      <c r="B634">
        <v>31.22</v>
      </c>
      <c r="C634" s="3" t="s">
        <v>32</v>
      </c>
      <c r="D634" s="3">
        <v>600597</v>
      </c>
      <c r="E634" s="11" t="s">
        <v>71</v>
      </c>
      <c r="F634" s="3">
        <v>5.63</v>
      </c>
      <c r="G634" s="9">
        <v>2016</v>
      </c>
      <c r="H634">
        <v>1</v>
      </c>
      <c r="I634">
        <v>5.63</v>
      </c>
      <c r="J634" t="str">
        <f t="shared" si="14"/>
        <v>[121.2,31.22,'光明乳业','600597','2002/8/28',5.63,'2016',1],</v>
      </c>
    </row>
    <row r="635" spans="1:10" x14ac:dyDescent="0.25">
      <c r="A635">
        <v>122.65</v>
      </c>
      <c r="B635">
        <v>46.35</v>
      </c>
      <c r="C635" s="3" t="s">
        <v>33</v>
      </c>
      <c r="D635" s="3" t="s">
        <v>43</v>
      </c>
      <c r="E635" s="11" t="s">
        <v>72</v>
      </c>
      <c r="F635" s="3">
        <v>0</v>
      </c>
      <c r="G635" s="9">
        <v>2016</v>
      </c>
      <c r="H635">
        <v>1</v>
      </c>
      <c r="I635">
        <v>0</v>
      </c>
      <c r="J635" t="str">
        <f t="shared" si="14"/>
        <v>[122.65,46.35,'中国飞鹤','06186.HK','2019/11/13',0,'2016',1],</v>
      </c>
    </row>
    <row r="636" spans="1:10" x14ac:dyDescent="0.25">
      <c r="A636">
        <v>112.33</v>
      </c>
      <c r="B636">
        <v>40.81</v>
      </c>
      <c r="C636" s="3" t="s">
        <v>4</v>
      </c>
      <c r="D636" s="3" t="s">
        <v>44</v>
      </c>
      <c r="E636" s="11" t="s">
        <v>73</v>
      </c>
      <c r="F636" s="3">
        <v>0</v>
      </c>
      <c r="G636" s="9">
        <v>2016</v>
      </c>
      <c r="H636">
        <v>1</v>
      </c>
      <c r="I636">
        <v>0</v>
      </c>
      <c r="J636" t="str">
        <f t="shared" si="14"/>
        <v>[112.33,40.81,'优然牧业','09858.HK','2021/6/18',0,'2016',1],</v>
      </c>
    </row>
    <row r="637" spans="1:10" x14ac:dyDescent="0.25">
      <c r="A637">
        <v>114.38</v>
      </c>
      <c r="B637">
        <v>22.29</v>
      </c>
      <c r="C637" s="3" t="s">
        <v>5</v>
      </c>
      <c r="D637" s="3" t="s">
        <v>45</v>
      </c>
      <c r="E637" s="11" t="s">
        <v>74</v>
      </c>
      <c r="F637" s="3">
        <v>10.52</v>
      </c>
      <c r="G637" s="9">
        <v>2016</v>
      </c>
      <c r="H637">
        <v>1</v>
      </c>
      <c r="I637">
        <v>10.52</v>
      </c>
      <c r="J637" t="str">
        <f t="shared" si="14"/>
        <v>[114.38,22.29,'H&amp;H国际控股','1112.HK','2010/12/17',10.52,'2016',1],</v>
      </c>
    </row>
    <row r="638" spans="1:10" x14ac:dyDescent="0.25">
      <c r="A638">
        <v>103.14</v>
      </c>
      <c r="B638">
        <v>30.54</v>
      </c>
      <c r="C638" s="3" t="s">
        <v>6</v>
      </c>
      <c r="D638" s="5" t="s">
        <v>46</v>
      </c>
      <c r="E638" s="11" t="s">
        <v>75</v>
      </c>
      <c r="F638" s="3">
        <v>1.5</v>
      </c>
      <c r="G638" s="9">
        <v>2016</v>
      </c>
      <c r="H638">
        <v>1</v>
      </c>
      <c r="I638">
        <v>1.5</v>
      </c>
      <c r="J638" t="str">
        <f t="shared" si="14"/>
        <v>[103.14,30.54,'新乳业','002946','2019/1/25',1.5,'2016',1],</v>
      </c>
    </row>
    <row r="639" spans="1:10" x14ac:dyDescent="0.25">
      <c r="A639">
        <v>113.26</v>
      </c>
      <c r="B639">
        <v>28.12</v>
      </c>
      <c r="C639" s="3" t="s">
        <v>7</v>
      </c>
      <c r="D639" s="3" t="s">
        <v>47</v>
      </c>
      <c r="E639" s="11" t="s">
        <v>76</v>
      </c>
      <c r="F639" s="3">
        <v>2.13</v>
      </c>
      <c r="G639" s="9">
        <v>2016</v>
      </c>
      <c r="H639">
        <v>1</v>
      </c>
      <c r="I639">
        <v>2.13</v>
      </c>
      <c r="J639" t="str">
        <f t="shared" si="14"/>
        <v>[113.26,28.12,'澳优乳业','01717.HK','2009/10/8',2.13,'2016',1],</v>
      </c>
    </row>
    <row r="640" spans="1:10" x14ac:dyDescent="0.25">
      <c r="A640">
        <v>116.41</v>
      </c>
      <c r="B640">
        <v>39.909999999999997</v>
      </c>
      <c r="C640" s="3" t="s">
        <v>34</v>
      </c>
      <c r="D640" s="3" t="s">
        <v>48</v>
      </c>
      <c r="E640" s="11" t="s">
        <v>77</v>
      </c>
      <c r="F640" s="3">
        <v>1.1599999999999999</v>
      </c>
      <c r="G640" s="9">
        <v>2016</v>
      </c>
      <c r="H640">
        <v>1</v>
      </c>
      <c r="I640">
        <v>1.1599999999999999</v>
      </c>
      <c r="J640" t="str">
        <f t="shared" si="14"/>
        <v>[116.41,39.91,'三元股份',' 600429','2003/9/15',1.16,'2016',1],</v>
      </c>
    </row>
    <row r="641" spans="1:10" x14ac:dyDescent="0.25">
      <c r="A641">
        <v>118.17</v>
      </c>
      <c r="B641">
        <v>31.51</v>
      </c>
      <c r="C641" s="3" t="s">
        <v>9</v>
      </c>
      <c r="D641" s="3" t="s">
        <v>49</v>
      </c>
      <c r="E641" s="11" t="s">
        <v>78</v>
      </c>
      <c r="F641" s="3">
        <v>7.42</v>
      </c>
      <c r="G641" s="9">
        <v>2016</v>
      </c>
      <c r="H641">
        <v>1</v>
      </c>
      <c r="I641">
        <v>7.42</v>
      </c>
      <c r="J641" t="str">
        <f t="shared" si="14"/>
        <v>[118.17,31.51,'现代牧业','01117.HK','2010/11/26',7.42,'2016',1],</v>
      </c>
    </row>
    <row r="642" spans="1:10" x14ac:dyDescent="0.25">
      <c r="A642">
        <v>126.22</v>
      </c>
      <c r="B642">
        <v>43.81</v>
      </c>
      <c r="C642" s="3" t="s">
        <v>10</v>
      </c>
      <c r="D642" s="3">
        <v>600882</v>
      </c>
      <c r="E642" s="11" t="s">
        <v>79</v>
      </c>
      <c r="F642" s="3">
        <v>0.3221</v>
      </c>
      <c r="G642" s="9">
        <v>2016</v>
      </c>
      <c r="H642">
        <v>1</v>
      </c>
      <c r="I642">
        <v>0.3221</v>
      </c>
      <c r="J642" t="str">
        <f t="shared" si="14"/>
        <v>[126.22,43.81,'妙可蓝多','600882','1995/12/6',0.3221,'2016',1],</v>
      </c>
    </row>
    <row r="643" spans="1:10" x14ac:dyDescent="0.25">
      <c r="A643">
        <v>117.27</v>
      </c>
      <c r="B643">
        <v>34.19</v>
      </c>
      <c r="C643" s="3" t="s">
        <v>35</v>
      </c>
      <c r="D643" s="3">
        <v>600300</v>
      </c>
      <c r="E643" s="11" t="s">
        <v>80</v>
      </c>
      <c r="F643" s="3">
        <v>0.7</v>
      </c>
      <c r="G643" s="9">
        <v>2016</v>
      </c>
      <c r="H643">
        <v>1</v>
      </c>
      <c r="I643">
        <v>0.7</v>
      </c>
      <c r="J643" t="str">
        <f t="shared" ref="J643:J706" si="15">"["&amp;A643&amp;","&amp;B643&amp;","&amp;"'"&amp;C643&amp;"','"&amp;D643&amp;"','"&amp;E643&amp;"',"&amp;I643&amp;",'"&amp;G643&amp;"',"&amp;H643&amp;"],"</f>
        <v>[117.27,34.19,'维维股份','600300','2000/6/30',0.7,'2016',1],</v>
      </c>
    </row>
    <row r="644" spans="1:10" x14ac:dyDescent="0.25">
      <c r="A644">
        <v>80.63</v>
      </c>
      <c r="B644">
        <v>44.29</v>
      </c>
      <c r="C644" s="4" t="s">
        <v>12</v>
      </c>
      <c r="D644" s="4">
        <v>300106</v>
      </c>
      <c r="E644" s="12" t="s">
        <v>81</v>
      </c>
      <c r="F644" s="4">
        <v>0.52210000000000001</v>
      </c>
      <c r="G644" s="9">
        <v>2016</v>
      </c>
      <c r="H644">
        <v>1</v>
      </c>
      <c r="I644">
        <v>0.52210000000000001</v>
      </c>
      <c r="J644" t="str">
        <f t="shared" si="15"/>
        <v>[80.63,44.29,'西部牧业','300106','2010/8/20',0.5221,'2016',1],</v>
      </c>
    </row>
    <row r="645" spans="1:10" x14ac:dyDescent="0.25">
      <c r="A645">
        <v>104.71</v>
      </c>
      <c r="B645">
        <v>21.41</v>
      </c>
      <c r="C645" s="4" t="s">
        <v>36</v>
      </c>
      <c r="D645" s="6" t="s">
        <v>50</v>
      </c>
      <c r="E645" s="12" t="s">
        <v>82</v>
      </c>
      <c r="F645" s="4">
        <v>2.91</v>
      </c>
      <c r="G645" s="9">
        <v>2016</v>
      </c>
      <c r="H645">
        <v>1</v>
      </c>
      <c r="I645">
        <v>2.91</v>
      </c>
      <c r="J645" t="str">
        <f t="shared" si="15"/>
        <v>[104.71,21.41,'皇室集团','002329','2010/1/6',2.91,'2016',1],</v>
      </c>
    </row>
    <row r="646" spans="1:10" x14ac:dyDescent="0.25">
      <c r="A646">
        <v>115.32</v>
      </c>
      <c r="B646">
        <v>23.53</v>
      </c>
      <c r="C646" s="4" t="s">
        <v>14</v>
      </c>
      <c r="D646" s="7" t="s">
        <v>51</v>
      </c>
      <c r="E646" s="12" t="s">
        <v>83</v>
      </c>
      <c r="F646" s="4">
        <v>3.2</v>
      </c>
      <c r="G646" s="9">
        <v>2016</v>
      </c>
      <c r="H646">
        <v>1</v>
      </c>
      <c r="I646">
        <v>3.2</v>
      </c>
      <c r="J646" t="str">
        <f t="shared" si="15"/>
        <v>[115.32,23.53,'雅士利','01230','2010/11/1',3.2,'2016',1],</v>
      </c>
    </row>
    <row r="647" spans="1:10" x14ac:dyDescent="0.25">
      <c r="A647">
        <v>119.22</v>
      </c>
      <c r="B647">
        <v>27.53</v>
      </c>
      <c r="C647" s="4" t="s">
        <v>37</v>
      </c>
      <c r="D647" s="4">
        <v>300898</v>
      </c>
      <c r="E647" s="12" t="s">
        <v>84</v>
      </c>
      <c r="F647" s="4">
        <v>0</v>
      </c>
      <c r="G647" s="9">
        <v>2016</v>
      </c>
      <c r="H647">
        <v>1</v>
      </c>
      <c r="I647">
        <v>0</v>
      </c>
      <c r="J647" t="str">
        <f t="shared" si="15"/>
        <v>[119.22,27.53,'熊猫乳品','300898','2020/10/16',0,'2016',1],</v>
      </c>
    </row>
    <row r="648" spans="1:10" x14ac:dyDescent="0.25">
      <c r="A648">
        <v>100.29</v>
      </c>
      <c r="B648">
        <v>25.61</v>
      </c>
      <c r="C648" s="4" t="s">
        <v>16</v>
      </c>
      <c r="D648" s="4">
        <v>605337</v>
      </c>
      <c r="E648" s="12" t="s">
        <v>85</v>
      </c>
      <c r="F648" s="4">
        <v>1.02</v>
      </c>
      <c r="G648" s="9">
        <v>2016</v>
      </c>
      <c r="H648">
        <v>1</v>
      </c>
      <c r="I648">
        <v>1.02</v>
      </c>
      <c r="J648" t="str">
        <f t="shared" si="15"/>
        <v>[100.29,25.61,'李子园','605337','2021/2/8',1.02,'2016',1],</v>
      </c>
    </row>
    <row r="649" spans="1:10" x14ac:dyDescent="0.25">
      <c r="A649">
        <v>111.42</v>
      </c>
      <c r="B649">
        <v>30.68</v>
      </c>
      <c r="C649" s="4" t="s">
        <v>17</v>
      </c>
      <c r="D649" s="4">
        <v>605388</v>
      </c>
      <c r="E649" s="12" t="s">
        <v>86</v>
      </c>
      <c r="F649" s="4">
        <v>0</v>
      </c>
      <c r="G649" s="9">
        <v>2016</v>
      </c>
      <c r="H649">
        <v>1</v>
      </c>
      <c r="I649">
        <v>0</v>
      </c>
      <c r="J649" t="str">
        <f t="shared" si="15"/>
        <v>[111.42,30.68,'均瑶健康','605388','2020/8/18',0,'2016',1],</v>
      </c>
    </row>
    <row r="650" spans="1:10" x14ac:dyDescent="0.25">
      <c r="A650">
        <v>116.82</v>
      </c>
      <c r="B650">
        <v>36.94</v>
      </c>
      <c r="C650" s="4" t="s">
        <v>38</v>
      </c>
      <c r="D650" s="4">
        <v>832786</v>
      </c>
      <c r="E650" s="4"/>
      <c r="F650" s="4">
        <v>0.35</v>
      </c>
      <c r="G650" s="9">
        <v>2016</v>
      </c>
      <c r="H650">
        <v>1</v>
      </c>
      <c r="I650">
        <v>0.35</v>
      </c>
      <c r="J650" t="str">
        <f t="shared" si="15"/>
        <v>[116.82,36.94,'骑士乳业','832786','',0.35,'2016',1],</v>
      </c>
    </row>
    <row r="651" spans="1:10" x14ac:dyDescent="0.25">
      <c r="A651">
        <v>109.24</v>
      </c>
      <c r="B651">
        <v>40.97</v>
      </c>
      <c r="C651" s="4" t="s">
        <v>19</v>
      </c>
      <c r="D651" s="7" t="s">
        <v>52</v>
      </c>
      <c r="E651" s="12" t="s">
        <v>87</v>
      </c>
      <c r="F651" s="4">
        <v>6.81</v>
      </c>
      <c r="G651" s="9">
        <v>2016</v>
      </c>
      <c r="H651">
        <v>1</v>
      </c>
      <c r="I651">
        <v>6.81</v>
      </c>
      <c r="J651" t="str">
        <f t="shared" si="15"/>
        <v>[109.24,40.97,'中国圣牧','01432','2014/7/15',6.81,'2016',1],</v>
      </c>
    </row>
    <row r="652" spans="1:10" x14ac:dyDescent="0.25">
      <c r="A652">
        <v>108.04</v>
      </c>
      <c r="B652">
        <v>40.39</v>
      </c>
      <c r="C652" s="4" t="s">
        <v>20</v>
      </c>
      <c r="D652" s="4">
        <v>834179</v>
      </c>
      <c r="E652" s="12" t="s">
        <v>88</v>
      </c>
      <c r="F652" s="4">
        <v>0.31</v>
      </c>
      <c r="G652" s="9">
        <v>2016</v>
      </c>
      <c r="H652">
        <v>1</v>
      </c>
      <c r="I652">
        <v>0.31</v>
      </c>
      <c r="J652" t="str">
        <f t="shared" si="15"/>
        <v>[108.04,40.39,'赛科星','834179','2015/11/12',0.31,'2016',1],</v>
      </c>
    </row>
    <row r="653" spans="1:10" x14ac:dyDescent="0.25">
      <c r="A653">
        <v>126.93</v>
      </c>
      <c r="B653">
        <v>46.63</v>
      </c>
      <c r="C653" s="4" t="s">
        <v>21</v>
      </c>
      <c r="D653" s="6" t="s">
        <v>53</v>
      </c>
      <c r="E653" s="12" t="s">
        <v>89</v>
      </c>
      <c r="F653" s="4">
        <v>7.81</v>
      </c>
      <c r="G653" s="9">
        <v>2016</v>
      </c>
      <c r="H653">
        <v>1</v>
      </c>
      <c r="I653">
        <v>7.81</v>
      </c>
      <c r="J653" t="str">
        <f t="shared" si="15"/>
        <v>[126.93,46.63,'贝因美','002570','2011/4/12',7.81,'2016',1],</v>
      </c>
    </row>
    <row r="654" spans="1:10" x14ac:dyDescent="0.25">
      <c r="A654">
        <v>85.43</v>
      </c>
      <c r="B654">
        <v>43.08</v>
      </c>
      <c r="C654" s="4" t="s">
        <v>22</v>
      </c>
      <c r="D654" s="4">
        <v>600419</v>
      </c>
      <c r="E654" s="12" t="s">
        <v>90</v>
      </c>
      <c r="F654" s="4">
        <v>0.78</v>
      </c>
      <c r="G654" s="9">
        <v>2016</v>
      </c>
      <c r="H654">
        <v>1</v>
      </c>
      <c r="I654">
        <v>0.78</v>
      </c>
      <c r="J654" t="str">
        <f t="shared" si="15"/>
        <v>[85.43,43.08,'天润乳业','600419','2001/6/28',0.78,'2016',1],</v>
      </c>
    </row>
    <row r="655" spans="1:10" x14ac:dyDescent="0.25">
      <c r="A655">
        <v>113.29</v>
      </c>
      <c r="B655">
        <v>23.56</v>
      </c>
      <c r="C655" s="4" t="s">
        <v>23</v>
      </c>
      <c r="D655" s="6" t="s">
        <v>54</v>
      </c>
      <c r="E655" s="12" t="s">
        <v>91</v>
      </c>
      <c r="F655" s="4">
        <v>1.06</v>
      </c>
      <c r="G655" s="9">
        <v>2016</v>
      </c>
      <c r="H655">
        <v>1</v>
      </c>
      <c r="I655">
        <v>1.06</v>
      </c>
      <c r="J655" t="str">
        <f t="shared" si="15"/>
        <v>[113.29,23.56,'燕塘乳业','002732','2014/12/5',1.06,'2016',1],</v>
      </c>
    </row>
    <row r="656" spans="1:10" x14ac:dyDescent="0.25">
      <c r="A656" s="1">
        <v>114.4</v>
      </c>
      <c r="B656">
        <v>22.29</v>
      </c>
      <c r="C656" s="4" t="s">
        <v>39</v>
      </c>
      <c r="D656" s="7" t="s">
        <v>55</v>
      </c>
      <c r="E656" s="12" t="s">
        <v>92</v>
      </c>
      <c r="F656" s="4">
        <v>0.89</v>
      </c>
      <c r="G656" s="9">
        <v>2016</v>
      </c>
      <c r="H656">
        <v>1</v>
      </c>
      <c r="I656">
        <v>0.89</v>
      </c>
      <c r="J656" t="str">
        <f t="shared" si="15"/>
        <v>[114.4,22.29,'原生态牧业','01431','2013/11/26',0.89,'2016',1],</v>
      </c>
    </row>
    <row r="657" spans="1:10" x14ac:dyDescent="0.25">
      <c r="A657">
        <v>102.35</v>
      </c>
      <c r="B657" s="1">
        <v>36</v>
      </c>
      <c r="C657" s="4" t="s">
        <v>25</v>
      </c>
      <c r="D657" s="6" t="s">
        <v>56</v>
      </c>
      <c r="E657" s="12" t="s">
        <v>93</v>
      </c>
      <c r="F657" s="4">
        <v>0.76</v>
      </c>
      <c r="G657" s="9">
        <v>2016</v>
      </c>
      <c r="H657">
        <v>1</v>
      </c>
      <c r="I657">
        <v>0.76</v>
      </c>
      <c r="J657" t="str">
        <f t="shared" si="15"/>
        <v>[102.35,36,'庄园牧场','002910','2015/10/15',0.76,'2016',1],</v>
      </c>
    </row>
    <row r="658" spans="1:10" x14ac:dyDescent="0.25">
      <c r="A658">
        <v>93.34</v>
      </c>
      <c r="B658">
        <v>38.24</v>
      </c>
      <c r="C658" s="4" t="s">
        <v>40</v>
      </c>
      <c r="D658" s="4">
        <v>600359</v>
      </c>
      <c r="E658" s="12" t="s">
        <v>94</v>
      </c>
      <c r="F658" s="4">
        <v>1.51</v>
      </c>
      <c r="G658" s="9">
        <v>2016</v>
      </c>
      <c r="H658">
        <v>1</v>
      </c>
      <c r="I658">
        <v>1.51</v>
      </c>
      <c r="J658" t="str">
        <f t="shared" si="15"/>
        <v>[93.34,38.24,'新农开发','600359','1999/4/29',1.51,'2016',1],</v>
      </c>
    </row>
    <row r="659" spans="1:10" x14ac:dyDescent="0.25">
      <c r="A659">
        <v>120.41</v>
      </c>
      <c r="B659">
        <v>30.04</v>
      </c>
      <c r="C659" s="4" t="s">
        <v>27</v>
      </c>
      <c r="D659" s="4">
        <v>870122</v>
      </c>
      <c r="E659" s="12" t="s">
        <v>95</v>
      </c>
      <c r="F659" s="4">
        <v>0.19</v>
      </c>
      <c r="G659" s="9">
        <v>2016</v>
      </c>
      <c r="H659">
        <v>1</v>
      </c>
      <c r="I659">
        <v>0.19</v>
      </c>
      <c r="J659" t="str">
        <f t="shared" si="15"/>
        <v>[120.41,30.04,'一景乳业','870122','2016/12/23',0.19,'2016',1],</v>
      </c>
    </row>
    <row r="660" spans="1:10" x14ac:dyDescent="0.25">
      <c r="A660">
        <v>106.46</v>
      </c>
      <c r="B660">
        <v>38.47</v>
      </c>
      <c r="C660" s="4" t="s">
        <v>28</v>
      </c>
      <c r="D660" s="4">
        <v>830851</v>
      </c>
      <c r="E660" s="12" t="s">
        <v>96</v>
      </c>
      <c r="F660" s="4">
        <v>4.8099999999999997E-2</v>
      </c>
      <c r="G660" s="9">
        <v>2016</v>
      </c>
      <c r="H660">
        <v>1</v>
      </c>
      <c r="I660">
        <v>4.8099999999999997E-2</v>
      </c>
      <c r="J660" t="str">
        <f t="shared" si="15"/>
        <v>[106.46,38.47,'骏华农牧','830851','2014/7/8',0.0481,'2016',1],</v>
      </c>
    </row>
    <row r="661" spans="1:10" x14ac:dyDescent="0.25">
      <c r="A661">
        <v>119.08</v>
      </c>
      <c r="B661" s="1">
        <v>33.1</v>
      </c>
      <c r="C661" s="4" t="s">
        <v>29</v>
      </c>
      <c r="D661" s="4">
        <v>871797</v>
      </c>
      <c r="E661" s="12" t="s">
        <v>97</v>
      </c>
      <c r="F661" s="4">
        <v>0.1099</v>
      </c>
      <c r="G661" s="9">
        <v>2016</v>
      </c>
      <c r="H661">
        <v>1</v>
      </c>
      <c r="I661">
        <v>0.1099</v>
      </c>
      <c r="J661" t="str">
        <f t="shared" si="15"/>
        <v>[119.08,33.1,'达诺乳业','871797','2017/8/10',0.1099,'2016',1],</v>
      </c>
    </row>
    <row r="662" spans="1:10" x14ac:dyDescent="0.25">
      <c r="A662">
        <v>111.5</v>
      </c>
      <c r="B662">
        <v>40.72</v>
      </c>
      <c r="C662" s="3" t="s">
        <v>30</v>
      </c>
      <c r="D662" s="3">
        <v>600887</v>
      </c>
      <c r="E662" s="11" t="s">
        <v>69</v>
      </c>
      <c r="F662">
        <f>(F602-F722)/F722</f>
        <v>4.1252485089463371E-3</v>
      </c>
      <c r="G662" s="9">
        <v>2016</v>
      </c>
      <c r="H662">
        <v>2</v>
      </c>
      <c r="I662">
        <v>4.1252485089463371E-3</v>
      </c>
      <c r="J662" t="str">
        <f t="shared" si="15"/>
        <v>[111.5,40.72,'伊利股份','600887','1996/3/12',0.00412524850894634,'2016',2],</v>
      </c>
    </row>
    <row r="663" spans="1:10" x14ac:dyDescent="0.25">
      <c r="A663">
        <v>110.49</v>
      </c>
      <c r="B663">
        <v>40.880000000000003</v>
      </c>
      <c r="C663" s="3" t="s">
        <v>31</v>
      </c>
      <c r="D663" s="3" t="s">
        <v>42</v>
      </c>
      <c r="E663" s="11" t="s">
        <v>70</v>
      </c>
      <c r="F663">
        <f t="shared" ref="F663:F721" si="16">(F603-F723)/F723</f>
        <v>9.6926183531523408E-2</v>
      </c>
      <c r="G663" s="9">
        <v>2016</v>
      </c>
      <c r="H663">
        <v>2</v>
      </c>
      <c r="I663">
        <v>9.6926183531523408E-2</v>
      </c>
      <c r="J663" t="str">
        <f t="shared" si="15"/>
        <v>[110.49,40.88,'蒙牛乳业','2319.HK','2004/6/4',0.0969261835315234,'2016',2],</v>
      </c>
    </row>
    <row r="664" spans="1:10" x14ac:dyDescent="0.25">
      <c r="A664" s="1">
        <v>121.4</v>
      </c>
      <c r="B664">
        <v>31.22</v>
      </c>
      <c r="C664" s="3" t="s">
        <v>32</v>
      </c>
      <c r="D664" s="3">
        <v>600597</v>
      </c>
      <c r="E664" s="11" t="s">
        <v>71</v>
      </c>
      <c r="F664">
        <f t="shared" si="16"/>
        <v>4.3366029943211183E-2</v>
      </c>
      <c r="G664" s="9">
        <v>2016</v>
      </c>
      <c r="H664">
        <v>2</v>
      </c>
      <c r="I664">
        <v>4.3366029943211183E-2</v>
      </c>
      <c r="J664" t="str">
        <f t="shared" si="15"/>
        <v>[121.4,31.22,'光明乳业','600597','2002/8/28',0.0433660299432112,'2016',2],</v>
      </c>
    </row>
    <row r="665" spans="1:10" x14ac:dyDescent="0.25">
      <c r="A665">
        <v>122.85</v>
      </c>
      <c r="B665">
        <v>46.35</v>
      </c>
      <c r="C665" s="3" t="s">
        <v>33</v>
      </c>
      <c r="D665" s="3" t="s">
        <v>43</v>
      </c>
      <c r="E665" s="11" t="s">
        <v>72</v>
      </c>
      <c r="F665" t="e">
        <f t="shared" si="16"/>
        <v>#DIV/0!</v>
      </c>
      <c r="G665" s="9">
        <v>2016</v>
      </c>
      <c r="H665">
        <v>2</v>
      </c>
      <c r="I665">
        <v>0</v>
      </c>
      <c r="J665" t="str">
        <f t="shared" si="15"/>
        <v>[122.85,46.35,'中国飞鹤','06186.HK','2019/11/13',0,'2016',2],</v>
      </c>
    </row>
    <row r="666" spans="1:10" x14ac:dyDescent="0.25">
      <c r="A666">
        <v>112.53</v>
      </c>
      <c r="B666">
        <v>40.81</v>
      </c>
      <c r="C666" s="3" t="s">
        <v>4</v>
      </c>
      <c r="D666" s="3" t="s">
        <v>44</v>
      </c>
      <c r="E666" s="11" t="s">
        <v>73</v>
      </c>
      <c r="F666" t="e">
        <f t="shared" si="16"/>
        <v>#DIV/0!</v>
      </c>
      <c r="G666" s="9">
        <v>2016</v>
      </c>
      <c r="H666">
        <v>2</v>
      </c>
      <c r="I666">
        <v>0</v>
      </c>
      <c r="J666" t="str">
        <f t="shared" si="15"/>
        <v>[112.53,40.81,'优然牧业','09858.HK','2021/6/18',0,'2016',2],</v>
      </c>
    </row>
    <row r="667" spans="1:10" x14ac:dyDescent="0.25">
      <c r="A667">
        <v>114.58</v>
      </c>
      <c r="B667">
        <v>22.29</v>
      </c>
      <c r="C667" s="3" t="s">
        <v>5</v>
      </c>
      <c r="D667" s="3" t="s">
        <v>45</v>
      </c>
      <c r="E667" s="11" t="s">
        <v>74</v>
      </c>
      <c r="F667">
        <f t="shared" si="16"/>
        <v>0.35007262917617776</v>
      </c>
      <c r="G667" s="9">
        <v>2016</v>
      </c>
      <c r="H667">
        <v>2</v>
      </c>
      <c r="I667">
        <v>0.35007262917617776</v>
      </c>
      <c r="J667" t="str">
        <f t="shared" si="15"/>
        <v>[114.58,22.29,'H&amp;H国际控股','1112.HK','2010/12/17',0.350072629176178,'2016',2],</v>
      </c>
    </row>
    <row r="668" spans="1:10" x14ac:dyDescent="0.25">
      <c r="A668">
        <v>103.34</v>
      </c>
      <c r="B668">
        <v>30.54</v>
      </c>
      <c r="C668" s="3" t="s">
        <v>6</v>
      </c>
      <c r="D668" s="5" t="s">
        <v>46</v>
      </c>
      <c r="E668" s="11" t="s">
        <v>75</v>
      </c>
      <c r="F668">
        <f t="shared" si="16"/>
        <v>3.5249042145593934E-2</v>
      </c>
      <c r="G668" s="9">
        <v>2016</v>
      </c>
      <c r="H668">
        <v>2</v>
      </c>
      <c r="I668">
        <v>3.5249042145593934E-2</v>
      </c>
      <c r="J668" t="str">
        <f t="shared" si="15"/>
        <v>[103.34,30.54,'新乳业','002946','2019/1/25',0.0352490421455939,'2016',2],</v>
      </c>
    </row>
    <row r="669" spans="1:10" x14ac:dyDescent="0.25">
      <c r="A669">
        <v>113.46</v>
      </c>
      <c r="B669">
        <v>28.12</v>
      </c>
      <c r="C669" s="3" t="s">
        <v>7</v>
      </c>
      <c r="D669" s="3" t="s">
        <v>47</v>
      </c>
      <c r="E669" s="11" t="s">
        <v>76</v>
      </c>
      <c r="F669">
        <f t="shared" si="16"/>
        <v>0.30228136882129275</v>
      </c>
      <c r="G669" s="9">
        <v>2016</v>
      </c>
      <c r="H669">
        <v>2</v>
      </c>
      <c r="I669">
        <v>0.30228136882129275</v>
      </c>
      <c r="J669" t="str">
        <f t="shared" si="15"/>
        <v>[113.46,28.12,'澳优乳业','01717.HK','2009/10/8',0.302281368821293,'2016',2],</v>
      </c>
    </row>
    <row r="670" spans="1:10" x14ac:dyDescent="0.25">
      <c r="A670">
        <v>116.61</v>
      </c>
      <c r="B670">
        <v>39.909999999999997</v>
      </c>
      <c r="C670" s="3" t="s">
        <v>34</v>
      </c>
      <c r="D670" s="3" t="s">
        <v>48</v>
      </c>
      <c r="E670" s="11" t="s">
        <v>77</v>
      </c>
      <c r="F670">
        <f t="shared" si="16"/>
        <v>5.9931196813326135E-2</v>
      </c>
      <c r="G670" s="9">
        <v>2016</v>
      </c>
      <c r="H670">
        <v>2</v>
      </c>
      <c r="I670">
        <v>5.9931196813326135E-2</v>
      </c>
      <c r="J670" t="str">
        <f t="shared" si="15"/>
        <v>[116.61,39.91,'三元股份',' 600429','2003/9/15',0.0599311968133261,'2016',2],</v>
      </c>
    </row>
    <row r="671" spans="1:10" x14ac:dyDescent="0.25">
      <c r="A671">
        <v>118.37</v>
      </c>
      <c r="B671">
        <v>31.51</v>
      </c>
      <c r="C671" s="3" t="s">
        <v>9</v>
      </c>
      <c r="D671" s="3" t="s">
        <v>49</v>
      </c>
      <c r="E671" s="11" t="s">
        <v>78</v>
      </c>
      <c r="F671">
        <f t="shared" si="16"/>
        <v>7.4595938665561424E-3</v>
      </c>
      <c r="G671" s="9">
        <v>2016</v>
      </c>
      <c r="H671">
        <v>2</v>
      </c>
      <c r="I671">
        <v>7.4595938665561424E-3</v>
      </c>
      <c r="J671" t="str">
        <f t="shared" si="15"/>
        <v>[118.37,31.51,'现代牧业','01117.HK','2010/11/26',0.00745959386655614,'2016',2],</v>
      </c>
    </row>
    <row r="672" spans="1:10" x14ac:dyDescent="0.25">
      <c r="A672">
        <v>126.42</v>
      </c>
      <c r="B672">
        <v>43.81</v>
      </c>
      <c r="C672" s="3" t="s">
        <v>10</v>
      </c>
      <c r="D672" s="3">
        <v>600882</v>
      </c>
      <c r="E672" s="11" t="s">
        <v>79</v>
      </c>
      <c r="F672">
        <f t="shared" si="16"/>
        <v>0.41828254847645435</v>
      </c>
      <c r="G672" s="9">
        <v>2016</v>
      </c>
      <c r="H672">
        <v>2</v>
      </c>
      <c r="I672">
        <v>0.41828254847645435</v>
      </c>
      <c r="J672" t="str">
        <f t="shared" si="15"/>
        <v>[126.42,43.81,'妙可蓝多','600882','1995/12/6',0.418282548476454,'2016',2],</v>
      </c>
    </row>
    <row r="673" spans="1:10" x14ac:dyDescent="0.25">
      <c r="A673">
        <v>117.47</v>
      </c>
      <c r="B673">
        <v>34.19</v>
      </c>
      <c r="C673" s="3" t="s">
        <v>35</v>
      </c>
      <c r="D673" s="3">
        <v>600300</v>
      </c>
      <c r="E673" s="11" t="s">
        <v>80</v>
      </c>
      <c r="F673">
        <f t="shared" si="16"/>
        <v>0.14814814814814808</v>
      </c>
      <c r="G673" s="9">
        <v>2016</v>
      </c>
      <c r="H673">
        <v>2</v>
      </c>
      <c r="I673">
        <v>0.14814814814814808</v>
      </c>
      <c r="J673" t="str">
        <f t="shared" si="15"/>
        <v>[117.47,34.19,'维维股份','600300','2000/6/30',0.148148148148148,'2016',2],</v>
      </c>
    </row>
    <row r="674" spans="1:10" x14ac:dyDescent="0.25">
      <c r="A674">
        <v>80.83</v>
      </c>
      <c r="B674">
        <v>44.29</v>
      </c>
      <c r="C674" s="4" t="s">
        <v>12</v>
      </c>
      <c r="D674" s="4">
        <v>300106</v>
      </c>
      <c r="E674" s="12" t="s">
        <v>81</v>
      </c>
      <c r="F674">
        <f t="shared" si="16"/>
        <v>-0.53462603878116344</v>
      </c>
      <c r="G674" s="9">
        <v>2016</v>
      </c>
      <c r="H674">
        <v>2</v>
      </c>
      <c r="I674">
        <v>-0.53462603878116344</v>
      </c>
      <c r="J674" t="str">
        <f t="shared" si="15"/>
        <v>[80.83,44.29,'西部牧业','300106','2010/8/20',-0.534626038781163,'2016',2],</v>
      </c>
    </row>
    <row r="675" spans="1:10" x14ac:dyDescent="0.25">
      <c r="A675">
        <v>104.91</v>
      </c>
      <c r="B675">
        <v>21.41</v>
      </c>
      <c r="C675" s="4" t="s">
        <v>36</v>
      </c>
      <c r="D675" s="6" t="s">
        <v>50</v>
      </c>
      <c r="E675" s="12" t="s">
        <v>82</v>
      </c>
      <c r="F675">
        <f t="shared" si="16"/>
        <v>0.45163204747774471</v>
      </c>
      <c r="G675" s="9">
        <v>2016</v>
      </c>
      <c r="H675">
        <v>2</v>
      </c>
      <c r="I675">
        <v>0.45163204747774471</v>
      </c>
      <c r="J675" t="str">
        <f t="shared" si="15"/>
        <v>[104.91,21.41,'皇室集团','002329','2010/1/6',0.451632047477745,'2016',2],</v>
      </c>
    </row>
    <row r="676" spans="1:10" x14ac:dyDescent="0.25">
      <c r="A676">
        <v>115.52</v>
      </c>
      <c r="B676">
        <v>23.53</v>
      </c>
      <c r="C676" s="4" t="s">
        <v>14</v>
      </c>
      <c r="D676" s="7" t="s">
        <v>51</v>
      </c>
      <c r="E676" s="12" t="s">
        <v>83</v>
      </c>
      <c r="F676">
        <f t="shared" si="16"/>
        <v>-0.20347574221578568</v>
      </c>
      <c r="G676" s="9">
        <v>2016</v>
      </c>
      <c r="H676">
        <v>2</v>
      </c>
      <c r="I676">
        <v>-0.20347574221578568</v>
      </c>
      <c r="J676" t="str">
        <f t="shared" si="15"/>
        <v>[115.52,23.53,'雅士利','01230','2010/11/1',-0.203475742215786,'2016',2],</v>
      </c>
    </row>
    <row r="677" spans="1:10" x14ac:dyDescent="0.25">
      <c r="A677">
        <v>119.42</v>
      </c>
      <c r="B677">
        <v>27.53</v>
      </c>
      <c r="C677" s="4" t="s">
        <v>37</v>
      </c>
      <c r="D677" s="4">
        <v>300898</v>
      </c>
      <c r="E677" s="12" t="s">
        <v>84</v>
      </c>
      <c r="F677" t="e">
        <f t="shared" si="16"/>
        <v>#DIV/0!</v>
      </c>
      <c r="G677" s="9">
        <v>2016</v>
      </c>
      <c r="H677">
        <v>2</v>
      </c>
      <c r="I677">
        <v>0</v>
      </c>
      <c r="J677" t="str">
        <f t="shared" si="15"/>
        <v>[119.42,27.53,'熊猫乳品','300898','2020/10/16',0,'2016',2],</v>
      </c>
    </row>
    <row r="678" spans="1:10" x14ac:dyDescent="0.25">
      <c r="A678">
        <v>100.49</v>
      </c>
      <c r="B678">
        <v>25.61</v>
      </c>
      <c r="C678" s="4" t="s">
        <v>16</v>
      </c>
      <c r="D678" s="4">
        <v>605337</v>
      </c>
      <c r="E678" s="12" t="s">
        <v>85</v>
      </c>
      <c r="F678" t="e">
        <f t="shared" si="16"/>
        <v>#DIV/0!</v>
      </c>
      <c r="G678" s="9">
        <v>2016</v>
      </c>
      <c r="H678">
        <v>2</v>
      </c>
      <c r="I678">
        <v>0</v>
      </c>
      <c r="J678" t="str">
        <f t="shared" si="15"/>
        <v>[100.49,25.61,'李子园','605337','2021/2/8',0,'2016',2],</v>
      </c>
    </row>
    <row r="679" spans="1:10" x14ac:dyDescent="0.25">
      <c r="A679">
        <v>111.22</v>
      </c>
      <c r="B679">
        <v>30.68</v>
      </c>
      <c r="C679" s="4" t="s">
        <v>17</v>
      </c>
      <c r="D679" s="4">
        <v>605388</v>
      </c>
      <c r="E679" s="12" t="s">
        <v>86</v>
      </c>
      <c r="F679" t="e">
        <f t="shared" si="16"/>
        <v>#DIV/0!</v>
      </c>
      <c r="G679" s="9">
        <v>2016</v>
      </c>
      <c r="H679">
        <v>2</v>
      </c>
      <c r="I679">
        <v>0</v>
      </c>
      <c r="J679" t="str">
        <f t="shared" si="15"/>
        <v>[111.22,30.68,'均瑶健康','605388','2020/8/18',0,'2016',2],</v>
      </c>
    </row>
    <row r="680" spans="1:10" x14ac:dyDescent="0.25">
      <c r="A680">
        <v>117.02</v>
      </c>
      <c r="B680">
        <v>36.94</v>
      </c>
      <c r="C680" s="4" t="s">
        <v>38</v>
      </c>
      <c r="D680" s="4">
        <v>832786</v>
      </c>
      <c r="E680" s="4"/>
      <c r="F680">
        <f t="shared" si="16"/>
        <v>0.27169811320754728</v>
      </c>
      <c r="G680" s="9">
        <v>2016</v>
      </c>
      <c r="H680">
        <v>2</v>
      </c>
      <c r="I680">
        <v>0.27169811320754728</v>
      </c>
      <c r="J680" t="str">
        <f t="shared" si="15"/>
        <v>[117.02,36.94,'骑士乳业','832786','',0.271698113207547,'2016',2],</v>
      </c>
    </row>
    <row r="681" spans="1:10" x14ac:dyDescent="0.25">
      <c r="A681">
        <v>109.44</v>
      </c>
      <c r="B681">
        <v>40.97</v>
      </c>
      <c r="C681" s="4" t="s">
        <v>19</v>
      </c>
      <c r="D681" s="7" t="s">
        <v>52</v>
      </c>
      <c r="E681" s="12" t="s">
        <v>87</v>
      </c>
      <c r="F681">
        <f t="shared" si="16"/>
        <v>0.11694587628865988</v>
      </c>
      <c r="G681" s="9">
        <v>2016</v>
      </c>
      <c r="H681">
        <v>2</v>
      </c>
      <c r="I681">
        <v>0.11694587628865988</v>
      </c>
      <c r="J681" t="str">
        <f t="shared" si="15"/>
        <v>[109.44,40.97,'中国圣牧','01432','2014/7/15',0.11694587628866,'2016',2],</v>
      </c>
    </row>
    <row r="682" spans="1:10" x14ac:dyDescent="0.25">
      <c r="A682">
        <v>108.24</v>
      </c>
      <c r="B682">
        <v>40.39</v>
      </c>
      <c r="C682" s="4" t="s">
        <v>20</v>
      </c>
      <c r="D682" s="4">
        <v>834179</v>
      </c>
      <c r="E682" s="12" t="s">
        <v>88</v>
      </c>
      <c r="F682">
        <f t="shared" si="16"/>
        <v>0.35032437442076009</v>
      </c>
      <c r="G682" s="9">
        <v>2016</v>
      </c>
      <c r="H682">
        <v>2</v>
      </c>
      <c r="I682">
        <v>0.35032437442076009</v>
      </c>
      <c r="J682" t="str">
        <f t="shared" si="15"/>
        <v>[108.24,40.39,'赛科星','834179','2015/11/12',0.35032437442076,'2016',2],</v>
      </c>
    </row>
    <row r="683" spans="1:10" x14ac:dyDescent="0.25">
      <c r="A683">
        <v>127.13</v>
      </c>
      <c r="B683">
        <v>46.63</v>
      </c>
      <c r="C683" s="4" t="s">
        <v>21</v>
      </c>
      <c r="D683" s="6" t="s">
        <v>53</v>
      </c>
      <c r="E683" s="12" t="s">
        <v>89</v>
      </c>
      <c r="F683">
        <f t="shared" si="16"/>
        <v>-0.3903837670930746</v>
      </c>
      <c r="G683" s="9">
        <v>2016</v>
      </c>
      <c r="H683">
        <v>2</v>
      </c>
      <c r="I683">
        <v>-0.3903837670930746</v>
      </c>
      <c r="J683" t="str">
        <f t="shared" si="15"/>
        <v>[127.13,46.63,'贝因美','002570','2011/4/12',-0.390383767093075,'2016',2],</v>
      </c>
    </row>
    <row r="684" spans="1:10" x14ac:dyDescent="0.25">
      <c r="A684">
        <v>85.63</v>
      </c>
      <c r="B684">
        <v>43.08</v>
      </c>
      <c r="C684" s="4" t="s">
        <v>22</v>
      </c>
      <c r="D684" s="4">
        <v>600419</v>
      </c>
      <c r="E684" s="12" t="s">
        <v>90</v>
      </c>
      <c r="F684">
        <f t="shared" si="16"/>
        <v>0.48556876061120552</v>
      </c>
      <c r="G684" s="9">
        <v>2016</v>
      </c>
      <c r="H684">
        <v>2</v>
      </c>
      <c r="I684">
        <v>0.48556876061120552</v>
      </c>
      <c r="J684" t="str">
        <f t="shared" si="15"/>
        <v>[85.63,43.08,'天润乳业','600419','2001/6/28',0.485568760611206,'2016',2],</v>
      </c>
    </row>
    <row r="685" spans="1:10" x14ac:dyDescent="0.25">
      <c r="A685">
        <v>113.49</v>
      </c>
      <c r="B685">
        <v>23.56</v>
      </c>
      <c r="C685" s="4" t="s">
        <v>23</v>
      </c>
      <c r="D685" s="6" t="s">
        <v>54</v>
      </c>
      <c r="E685" s="12" t="s">
        <v>91</v>
      </c>
      <c r="F685">
        <f t="shared" si="16"/>
        <v>6.6860465116279022E-2</v>
      </c>
      <c r="G685" s="9">
        <v>2016</v>
      </c>
      <c r="H685">
        <v>2</v>
      </c>
      <c r="I685">
        <v>6.6860465116279022E-2</v>
      </c>
      <c r="J685" t="str">
        <f t="shared" si="15"/>
        <v>[113.49,23.56,'燕塘乳业','002732','2014/12/5',0.066860465116279,'2016',2],</v>
      </c>
    </row>
    <row r="686" spans="1:10" x14ac:dyDescent="0.25">
      <c r="A686" s="1">
        <v>114.6</v>
      </c>
      <c r="B686">
        <v>22.29</v>
      </c>
      <c r="C686" s="4" t="s">
        <v>39</v>
      </c>
      <c r="D686" s="7" t="s">
        <v>55</v>
      </c>
      <c r="E686" s="12" t="s">
        <v>92</v>
      </c>
      <c r="F686">
        <f t="shared" si="16"/>
        <v>-3.8722168441433615E-3</v>
      </c>
      <c r="G686" s="9">
        <v>2016</v>
      </c>
      <c r="H686">
        <v>2</v>
      </c>
      <c r="I686">
        <v>-3.8722168441433615E-3</v>
      </c>
      <c r="J686" t="str">
        <f t="shared" si="15"/>
        <v>[114.6,22.29,'原生态牧业','01431','2013/11/26',-0.00387221684414336,'2016',2],</v>
      </c>
    </row>
    <row r="687" spans="1:10" x14ac:dyDescent="0.25">
      <c r="A687">
        <v>102.55</v>
      </c>
      <c r="B687" s="1">
        <v>36</v>
      </c>
      <c r="C687" s="4" t="s">
        <v>25</v>
      </c>
      <c r="D687" s="6" t="s">
        <v>56</v>
      </c>
      <c r="E687" s="12" t="s">
        <v>93</v>
      </c>
      <c r="F687" t="e">
        <f t="shared" si="16"/>
        <v>#DIV/0!</v>
      </c>
      <c r="G687" s="9">
        <v>2016</v>
      </c>
      <c r="H687">
        <v>2</v>
      </c>
      <c r="I687">
        <v>0</v>
      </c>
      <c r="J687" t="str">
        <f t="shared" si="15"/>
        <v>[102.55,36,'庄园牧场','002910','2015/10/15',0,'2016',2],</v>
      </c>
    </row>
    <row r="688" spans="1:10" x14ac:dyDescent="0.25">
      <c r="A688">
        <v>93.54</v>
      </c>
      <c r="B688">
        <v>38.24</v>
      </c>
      <c r="C688" s="4" t="s">
        <v>40</v>
      </c>
      <c r="D688" s="4">
        <v>600359</v>
      </c>
      <c r="E688" s="12" t="s">
        <v>94</v>
      </c>
      <c r="F688">
        <f t="shared" si="16"/>
        <v>1.4754358161648176</v>
      </c>
      <c r="G688" s="9">
        <v>2016</v>
      </c>
      <c r="H688">
        <v>2</v>
      </c>
      <c r="I688">
        <v>1.4754358161648176</v>
      </c>
      <c r="J688" t="str">
        <f t="shared" si="15"/>
        <v>[93.54,38.24,'新农开发','600359','1999/4/29',1.47543581616482,'2016',2],</v>
      </c>
    </row>
    <row r="689" spans="1:10" x14ac:dyDescent="0.25">
      <c r="A689">
        <v>120.61</v>
      </c>
      <c r="B689">
        <v>30.04</v>
      </c>
      <c r="C689" s="4" t="s">
        <v>27</v>
      </c>
      <c r="D689" s="4">
        <v>870122</v>
      </c>
      <c r="E689" s="12" t="s">
        <v>95</v>
      </c>
      <c r="F689">
        <f t="shared" si="16"/>
        <v>0.13559322033898319</v>
      </c>
      <c r="G689" s="9">
        <v>2016</v>
      </c>
      <c r="H689">
        <v>2</v>
      </c>
      <c r="I689">
        <v>0.13559322033898319</v>
      </c>
      <c r="J689" t="str">
        <f t="shared" si="15"/>
        <v>[120.61,30.04,'一景乳业','870122','2016/12/23',0.135593220338983,'2016',2],</v>
      </c>
    </row>
    <row r="690" spans="1:10" x14ac:dyDescent="0.25">
      <c r="A690">
        <v>106.66</v>
      </c>
      <c r="B690">
        <v>38.47</v>
      </c>
      <c r="C690" s="4" t="s">
        <v>28</v>
      </c>
      <c r="D690" s="4">
        <v>830851</v>
      </c>
      <c r="E690" s="12" t="s">
        <v>96</v>
      </c>
      <c r="F690">
        <f t="shared" si="16"/>
        <v>-6.8965517241379184E-2</v>
      </c>
      <c r="G690" s="9">
        <v>2016</v>
      </c>
      <c r="H690">
        <v>2</v>
      </c>
      <c r="I690">
        <v>-6.8965517241379184E-2</v>
      </c>
      <c r="J690" t="str">
        <f t="shared" si="15"/>
        <v>[106.66,38.47,'骏华农牧','830851','2014/7/8',-0.0689655172413792,'2016',2],</v>
      </c>
    </row>
    <row r="691" spans="1:10" x14ac:dyDescent="0.25">
      <c r="A691">
        <v>119.28</v>
      </c>
      <c r="B691" s="1">
        <v>33.1</v>
      </c>
      <c r="C691" s="4" t="s">
        <v>29</v>
      </c>
      <c r="D691" s="4">
        <v>871797</v>
      </c>
      <c r="E691" s="12" t="s">
        <v>97</v>
      </c>
      <c r="F691">
        <f t="shared" si="16"/>
        <v>0.18095238095238089</v>
      </c>
      <c r="G691" s="9">
        <v>2016</v>
      </c>
      <c r="H691">
        <v>2</v>
      </c>
      <c r="I691">
        <v>0.18095238095238089</v>
      </c>
      <c r="J691" t="str">
        <f t="shared" si="15"/>
        <v>[119.28,33.1,'达诺乳业','871797','2017/8/10',0.180952380952381,'2016',2],</v>
      </c>
    </row>
    <row r="692" spans="1:10" x14ac:dyDescent="0.25">
      <c r="A692">
        <v>111.7</v>
      </c>
      <c r="B692">
        <v>40.72</v>
      </c>
      <c r="C692" s="3" t="s">
        <v>30</v>
      </c>
      <c r="D692" s="3">
        <v>600887</v>
      </c>
      <c r="E692" s="11" t="s">
        <v>69</v>
      </c>
      <c r="F692">
        <f t="shared" si="16"/>
        <v>0.21809196390201974</v>
      </c>
      <c r="G692" s="9">
        <v>2016</v>
      </c>
      <c r="H692">
        <v>3</v>
      </c>
      <c r="I692">
        <v>0.21809196390201974</v>
      </c>
      <c r="J692" t="str">
        <f t="shared" si="15"/>
        <v>[111.7,40.72,'伊利股份','600887','1996/3/12',0.21809196390202,'2016',3],</v>
      </c>
    </row>
    <row r="693" spans="1:10" x14ac:dyDescent="0.25">
      <c r="A693">
        <v>110.69</v>
      </c>
      <c r="B693">
        <v>40.880000000000003</v>
      </c>
      <c r="C693" s="3" t="s">
        <v>31</v>
      </c>
      <c r="D693" s="3" t="s">
        <v>42</v>
      </c>
      <c r="E693" s="11" t="s">
        <v>70</v>
      </c>
      <c r="F693">
        <f t="shared" si="16"/>
        <v>-0.68272074355724555</v>
      </c>
      <c r="G693" s="9">
        <v>2016</v>
      </c>
      <c r="H693">
        <v>3</v>
      </c>
      <c r="I693">
        <v>-0.68272074355724555</v>
      </c>
      <c r="J693" t="str">
        <f t="shared" si="15"/>
        <v>[110.69,40.88,'蒙牛乳业','2319.HK','2004/6/4',-0.682720743557246,'2016',3],</v>
      </c>
    </row>
    <row r="694" spans="1:10" x14ac:dyDescent="0.25">
      <c r="A694" s="1">
        <v>121.6</v>
      </c>
      <c r="B694">
        <v>31.22</v>
      </c>
      <c r="C694" s="3" t="s">
        <v>32</v>
      </c>
      <c r="D694" s="3">
        <v>600597</v>
      </c>
      <c r="E694" s="11" t="s">
        <v>71</v>
      </c>
      <c r="F694">
        <f t="shared" si="16"/>
        <v>0.34688995215311014</v>
      </c>
      <c r="G694" s="9">
        <v>2016</v>
      </c>
      <c r="H694">
        <v>3</v>
      </c>
      <c r="I694">
        <v>0.34688995215311014</v>
      </c>
      <c r="J694" t="str">
        <f t="shared" si="15"/>
        <v>[121.6,31.22,'光明乳业','600597','2002/8/28',0.34688995215311,'2016',3],</v>
      </c>
    </row>
    <row r="695" spans="1:10" x14ac:dyDescent="0.25">
      <c r="A695">
        <v>123.05</v>
      </c>
      <c r="B695">
        <v>46.35</v>
      </c>
      <c r="C695" s="3" t="s">
        <v>33</v>
      </c>
      <c r="D695" s="3" t="s">
        <v>43</v>
      </c>
      <c r="E695" s="11" t="s">
        <v>72</v>
      </c>
      <c r="F695" t="e">
        <f t="shared" si="16"/>
        <v>#DIV/0!</v>
      </c>
      <c r="G695" s="9">
        <v>2016</v>
      </c>
      <c r="H695">
        <v>3</v>
      </c>
      <c r="I695">
        <v>0</v>
      </c>
      <c r="J695" t="str">
        <f t="shared" si="15"/>
        <v>[123.05,46.35,'中国飞鹤','06186.HK','2019/11/13',0,'2016',3],</v>
      </c>
    </row>
    <row r="696" spans="1:10" x14ac:dyDescent="0.25">
      <c r="A696">
        <v>112.73</v>
      </c>
      <c r="B696">
        <v>40.81</v>
      </c>
      <c r="C696" s="3" t="s">
        <v>4</v>
      </c>
      <c r="D696" s="3" t="s">
        <v>44</v>
      </c>
      <c r="E696" s="11" t="s">
        <v>73</v>
      </c>
      <c r="F696" t="e">
        <f t="shared" si="16"/>
        <v>#DIV/0!</v>
      </c>
      <c r="G696" s="9">
        <v>2016</v>
      </c>
      <c r="H696">
        <v>3</v>
      </c>
      <c r="I696">
        <v>0</v>
      </c>
      <c r="J696" t="str">
        <f t="shared" si="15"/>
        <v>[112.73,40.81,'优然牧业','09858.HK','2021/6/18',0,'2016',3],</v>
      </c>
    </row>
    <row r="697" spans="1:10" x14ac:dyDescent="0.25">
      <c r="A697">
        <v>114.78</v>
      </c>
      <c r="B697">
        <v>22.29</v>
      </c>
      <c r="C697" s="3" t="s">
        <v>5</v>
      </c>
      <c r="D697" s="3" t="s">
        <v>45</v>
      </c>
      <c r="E697" s="11" t="s">
        <v>74</v>
      </c>
      <c r="F697">
        <f t="shared" si="16"/>
        <v>2.5904436860068256</v>
      </c>
      <c r="G697" s="9">
        <v>2016</v>
      </c>
      <c r="H697">
        <v>3</v>
      </c>
      <c r="I697">
        <v>2.5904436860068256</v>
      </c>
      <c r="J697" t="str">
        <f t="shared" si="15"/>
        <v>[114.78,22.29,'H&amp;H国际控股','1112.HK','2010/12/17',2.59044368600683,'2016',3],</v>
      </c>
    </row>
    <row r="698" spans="1:10" x14ac:dyDescent="0.25">
      <c r="A698">
        <v>103.54</v>
      </c>
      <c r="B698">
        <v>30.54</v>
      </c>
      <c r="C698" s="3" t="s">
        <v>6</v>
      </c>
      <c r="D698" s="5" t="s">
        <v>46</v>
      </c>
      <c r="E698" s="11" t="s">
        <v>75</v>
      </c>
      <c r="F698">
        <f t="shared" si="16"/>
        <v>-0.50331125827814571</v>
      </c>
      <c r="G698" s="9">
        <v>2016</v>
      </c>
      <c r="H698">
        <v>3</v>
      </c>
      <c r="I698">
        <v>-0.50331125827814571</v>
      </c>
      <c r="J698" t="str">
        <f t="shared" si="15"/>
        <v>[103.54,30.54,'新乳业','002946','2019/1/25',-0.503311258278146,'2016',3],</v>
      </c>
    </row>
    <row r="699" spans="1:10" x14ac:dyDescent="0.25">
      <c r="A699">
        <v>113.66</v>
      </c>
      <c r="B699">
        <v>28.12</v>
      </c>
      <c r="C699" s="3" t="s">
        <v>7</v>
      </c>
      <c r="D699" s="3" t="s">
        <v>47</v>
      </c>
      <c r="E699" s="11" t="s">
        <v>76</v>
      </c>
      <c r="F699">
        <f t="shared" si="16"/>
        <v>3.1764705882352939</v>
      </c>
      <c r="G699" s="9">
        <v>2016</v>
      </c>
      <c r="H699">
        <v>3</v>
      </c>
      <c r="I699">
        <v>3.1764705882352939</v>
      </c>
      <c r="J699" t="str">
        <f t="shared" si="15"/>
        <v>[113.66,28.12,'澳优乳业','01717.HK','2009/10/8',3.17647058823529,'2016',3],</v>
      </c>
    </row>
    <row r="700" spans="1:10" x14ac:dyDescent="0.25">
      <c r="A700">
        <v>116.81</v>
      </c>
      <c r="B700">
        <v>39.909999999999997</v>
      </c>
      <c r="C700" s="3" t="s">
        <v>34</v>
      </c>
      <c r="D700" s="3" t="s">
        <v>48</v>
      </c>
      <c r="E700" s="11" t="s">
        <v>77</v>
      </c>
      <c r="F700">
        <f t="shared" si="16"/>
        <v>2.6548672566371709E-2</v>
      </c>
      <c r="G700" s="9">
        <v>2016</v>
      </c>
      <c r="H700">
        <v>3</v>
      </c>
      <c r="I700">
        <v>2.6548672566371709E-2</v>
      </c>
      <c r="J700" t="str">
        <f t="shared" si="15"/>
        <v>[116.81,39.91,'三元股份',' 600429','2003/9/15',0.0265486725663717,'2016',3],</v>
      </c>
    </row>
    <row r="701" spans="1:10" x14ac:dyDescent="0.25">
      <c r="A701">
        <v>118.57</v>
      </c>
      <c r="B701">
        <v>31.51</v>
      </c>
      <c r="C701" s="3" t="s">
        <v>9</v>
      </c>
      <c r="D701" s="3" t="s">
        <v>49</v>
      </c>
      <c r="E701" s="11" t="s">
        <v>78</v>
      </c>
      <c r="F701">
        <f t="shared" si="16"/>
        <v>1.3115264797507789</v>
      </c>
      <c r="G701" s="9">
        <v>2016</v>
      </c>
      <c r="H701">
        <v>3</v>
      </c>
      <c r="I701">
        <v>1.3115264797507789</v>
      </c>
      <c r="J701" t="str">
        <f t="shared" si="15"/>
        <v>[118.57,31.51,'现代牧业','01117.HK','2010/11/26',1.31152647975078,'2016',3],</v>
      </c>
    </row>
    <row r="702" spans="1:10" x14ac:dyDescent="0.25">
      <c r="A702">
        <v>126.62</v>
      </c>
      <c r="B702">
        <v>43.81</v>
      </c>
      <c r="C702" s="3" t="s">
        <v>10</v>
      </c>
      <c r="D702" s="3">
        <v>600882</v>
      </c>
      <c r="E702" s="11" t="s">
        <v>79</v>
      </c>
      <c r="F702">
        <f t="shared" si="16"/>
        <v>-0.88287272727272736</v>
      </c>
      <c r="G702" s="9">
        <v>2016</v>
      </c>
      <c r="H702">
        <v>3</v>
      </c>
      <c r="I702">
        <v>-0.88287272727272736</v>
      </c>
      <c r="J702" t="str">
        <f t="shared" si="15"/>
        <v>[126.62,43.81,'妙可蓝多','600882','1995/12/6',-0.882872727272727,'2016',3],</v>
      </c>
    </row>
    <row r="703" spans="1:10" x14ac:dyDescent="0.25">
      <c r="A703">
        <v>117.67</v>
      </c>
      <c r="B703">
        <v>34.19</v>
      </c>
      <c r="C703" s="3" t="s">
        <v>35</v>
      </c>
      <c r="D703" s="3">
        <v>600300</v>
      </c>
      <c r="E703" s="11" t="s">
        <v>80</v>
      </c>
      <c r="F703">
        <f t="shared" si="16"/>
        <v>-0.31372549019607848</v>
      </c>
      <c r="G703" s="9">
        <v>2016</v>
      </c>
      <c r="H703">
        <v>3</v>
      </c>
      <c r="I703">
        <v>-0.31372549019607848</v>
      </c>
      <c r="J703" t="str">
        <f t="shared" si="15"/>
        <v>[117.67,34.19,'维维股份','600300','2000/6/30',-0.313725490196078,'2016',3],</v>
      </c>
    </row>
    <row r="704" spans="1:10" x14ac:dyDescent="0.25">
      <c r="A704">
        <v>81.03</v>
      </c>
      <c r="B704">
        <v>44.29</v>
      </c>
      <c r="C704" s="4" t="s">
        <v>12</v>
      </c>
      <c r="D704" s="4">
        <v>300106</v>
      </c>
      <c r="E704" s="12" t="s">
        <v>81</v>
      </c>
      <c r="F704">
        <f t="shared" si="16"/>
        <v>-0.31302631578947371</v>
      </c>
      <c r="G704" s="9">
        <v>2016</v>
      </c>
      <c r="H704">
        <v>3</v>
      </c>
      <c r="I704">
        <v>-0.31302631578947371</v>
      </c>
      <c r="J704" t="str">
        <f t="shared" si="15"/>
        <v>[81.03,44.29,'西部牧业','300106','2010/8/20',-0.313026315789474,'2016',3],</v>
      </c>
    </row>
    <row r="705" spans="1:10" x14ac:dyDescent="0.25">
      <c r="A705">
        <v>105.11</v>
      </c>
      <c r="B705">
        <v>21.41</v>
      </c>
      <c r="C705" s="4" t="s">
        <v>36</v>
      </c>
      <c r="D705" s="6" t="s">
        <v>50</v>
      </c>
      <c r="E705" s="12" t="s">
        <v>82</v>
      </c>
      <c r="F705">
        <f t="shared" si="16"/>
        <v>0.66285714285714292</v>
      </c>
      <c r="G705" s="9">
        <v>2016</v>
      </c>
      <c r="H705">
        <v>3</v>
      </c>
      <c r="I705">
        <v>0.66285714285714292</v>
      </c>
      <c r="J705" t="str">
        <f t="shared" si="15"/>
        <v>[105.11,21.41,'皇室集团','002329','2010/1/6',0.662857142857143,'2016',3],</v>
      </c>
    </row>
    <row r="706" spans="1:10" x14ac:dyDescent="0.25">
      <c r="A706">
        <v>115.72</v>
      </c>
      <c r="B706">
        <v>23.53</v>
      </c>
      <c r="C706" s="4" t="s">
        <v>14</v>
      </c>
      <c r="D706" s="7" t="s">
        <v>51</v>
      </c>
      <c r="E706" s="12" t="s">
        <v>83</v>
      </c>
      <c r="F706">
        <f t="shared" si="16"/>
        <v>1.7118644067796616</v>
      </c>
      <c r="G706" s="9">
        <v>2016</v>
      </c>
      <c r="H706">
        <v>3</v>
      </c>
      <c r="I706">
        <v>1.7118644067796616</v>
      </c>
      <c r="J706" t="str">
        <f t="shared" si="15"/>
        <v>[115.72,23.53,'雅士利','01230','2010/11/1',1.71186440677966,'2016',3],</v>
      </c>
    </row>
    <row r="707" spans="1:10" x14ac:dyDescent="0.25">
      <c r="A707">
        <v>119.62</v>
      </c>
      <c r="B707">
        <v>27.53</v>
      </c>
      <c r="C707" s="4" t="s">
        <v>37</v>
      </c>
      <c r="D707" s="4">
        <v>300898</v>
      </c>
      <c r="E707" s="12" t="s">
        <v>84</v>
      </c>
      <c r="F707" t="e">
        <f t="shared" si="16"/>
        <v>#DIV/0!</v>
      </c>
      <c r="G707" s="9">
        <v>2016</v>
      </c>
      <c r="H707">
        <v>3</v>
      </c>
      <c r="I707">
        <v>0</v>
      </c>
      <c r="J707" t="str">
        <f t="shared" ref="J707:J770" si="17">"["&amp;A707&amp;","&amp;B707&amp;","&amp;"'"&amp;C707&amp;"','"&amp;D707&amp;"','"&amp;E707&amp;"',"&amp;I707&amp;",'"&amp;G707&amp;"',"&amp;H707&amp;"],"</f>
        <v>[119.62,27.53,'熊猫乳品','300898','2020/10/16',0,'2016',3],</v>
      </c>
    </row>
    <row r="708" spans="1:10" x14ac:dyDescent="0.25">
      <c r="A708">
        <v>100.69</v>
      </c>
      <c r="B708">
        <v>25.61</v>
      </c>
      <c r="C708" s="4" t="s">
        <v>16</v>
      </c>
      <c r="D708" s="4">
        <v>605337</v>
      </c>
      <c r="E708" s="12" t="s">
        <v>85</v>
      </c>
      <c r="F708" t="e">
        <f t="shared" si="16"/>
        <v>#DIV/0!</v>
      </c>
      <c r="G708" s="9">
        <v>2016</v>
      </c>
      <c r="H708">
        <v>3</v>
      </c>
      <c r="I708">
        <v>0</v>
      </c>
      <c r="J708" t="str">
        <f t="shared" si="17"/>
        <v>[100.69,25.61,'李子园','605337','2021/2/8',0,'2016',3],</v>
      </c>
    </row>
    <row r="709" spans="1:10" x14ac:dyDescent="0.25">
      <c r="A709">
        <v>111.42</v>
      </c>
      <c r="B709">
        <v>30.68</v>
      </c>
      <c r="C709" s="4" t="s">
        <v>17</v>
      </c>
      <c r="D709" s="4">
        <v>605388</v>
      </c>
      <c r="E709" s="12" t="s">
        <v>86</v>
      </c>
      <c r="F709" t="e">
        <f t="shared" si="16"/>
        <v>#DIV/0!</v>
      </c>
      <c r="G709" s="9">
        <v>2016</v>
      </c>
      <c r="H709">
        <v>3</v>
      </c>
      <c r="I709">
        <v>0</v>
      </c>
      <c r="J709" t="str">
        <f t="shared" si="17"/>
        <v>[111.42,30.68,'均瑶健康','605388','2020/8/18',0,'2016',3],</v>
      </c>
    </row>
    <row r="710" spans="1:10" x14ac:dyDescent="0.25">
      <c r="A710">
        <v>117.22</v>
      </c>
      <c r="B710">
        <v>36.94</v>
      </c>
      <c r="C710" s="4" t="s">
        <v>38</v>
      </c>
      <c r="D710" s="4">
        <v>832786</v>
      </c>
      <c r="E710" s="4"/>
      <c r="F710">
        <f t="shared" si="16"/>
        <v>-0.41666666666666669</v>
      </c>
      <c r="G710" s="9">
        <v>2016</v>
      </c>
      <c r="H710">
        <v>3</v>
      </c>
      <c r="I710">
        <v>-0.41666666666666669</v>
      </c>
      <c r="J710" t="str">
        <f t="shared" si="17"/>
        <v>[117.22,36.94,'骑士乳业','832786','',-0.416666666666667,'2016',3],</v>
      </c>
    </row>
    <row r="711" spans="1:10" x14ac:dyDescent="0.25">
      <c r="A711">
        <v>109.64</v>
      </c>
      <c r="B711">
        <v>40.97</v>
      </c>
      <c r="C711" s="4" t="s">
        <v>19</v>
      </c>
      <c r="D711" s="7" t="s">
        <v>52</v>
      </c>
      <c r="E711" s="12" t="s">
        <v>87</v>
      </c>
      <c r="F711">
        <f t="shared" si="16"/>
        <v>-0.14944107912321253</v>
      </c>
      <c r="G711" s="9">
        <v>2016</v>
      </c>
      <c r="H711">
        <v>3</v>
      </c>
      <c r="I711">
        <v>-0.14944107912321253</v>
      </c>
      <c r="J711" t="str">
        <f t="shared" si="17"/>
        <v>[109.64,40.97,'中国圣牧','01432','2014/7/15',-0.149441079123213,'2016',3],</v>
      </c>
    </row>
    <row r="712" spans="1:10" x14ac:dyDescent="0.25">
      <c r="A712">
        <v>108.44</v>
      </c>
      <c r="B712">
        <v>40.39</v>
      </c>
      <c r="C712" s="4" t="s">
        <v>20</v>
      </c>
      <c r="D712" s="4">
        <v>834179</v>
      </c>
      <c r="E712" s="12" t="s">
        <v>88</v>
      </c>
      <c r="F712">
        <f t="shared" si="16"/>
        <v>-0.69902912621359214</v>
      </c>
      <c r="G712" s="9">
        <v>2016</v>
      </c>
      <c r="H712">
        <v>3</v>
      </c>
      <c r="I712">
        <v>-0.69902912621359214</v>
      </c>
      <c r="J712" t="str">
        <f t="shared" si="17"/>
        <v>[108.44,40.39,'赛科星','834179','2015/11/12',-0.699029126213592,'2016',3],</v>
      </c>
    </row>
    <row r="713" spans="1:10" x14ac:dyDescent="0.25">
      <c r="A713">
        <v>127.33</v>
      </c>
      <c r="B713">
        <v>46.63</v>
      </c>
      <c r="C713" s="4" t="s">
        <v>21</v>
      </c>
      <c r="D713" s="6" t="s">
        <v>53</v>
      </c>
      <c r="E713" s="12" t="s">
        <v>89</v>
      </c>
      <c r="F713">
        <f t="shared" si="16"/>
        <v>6.5096153846153841</v>
      </c>
      <c r="G713" s="9">
        <v>2016</v>
      </c>
      <c r="H713">
        <v>3</v>
      </c>
      <c r="I713">
        <v>6.5096153846153841</v>
      </c>
      <c r="J713" t="str">
        <f t="shared" si="17"/>
        <v>[127.33,46.63,'贝因美','002570','2011/4/12',6.50961538461538,'2016',3],</v>
      </c>
    </row>
    <row r="714" spans="1:10" x14ac:dyDescent="0.25">
      <c r="A714">
        <v>85.83</v>
      </c>
      <c r="B714">
        <v>43.08</v>
      </c>
      <c r="C714" s="4" t="s">
        <v>22</v>
      </c>
      <c r="D714" s="4">
        <v>600419</v>
      </c>
      <c r="E714" s="12" t="s">
        <v>90</v>
      </c>
      <c r="F714">
        <f t="shared" si="16"/>
        <v>0.53362170664569397</v>
      </c>
      <c r="G714" s="9">
        <v>2016</v>
      </c>
      <c r="H714">
        <v>3</v>
      </c>
      <c r="I714">
        <v>0.53362170664569397</v>
      </c>
      <c r="J714" t="str">
        <f t="shared" si="17"/>
        <v>[85.83,43.08,'天润乳业','600419','2001/6/28',0.533621706645694,'2016',3],</v>
      </c>
    </row>
    <row r="715" spans="1:10" x14ac:dyDescent="0.25">
      <c r="A715">
        <v>113.69</v>
      </c>
      <c r="B715">
        <v>23.56</v>
      </c>
      <c r="C715" s="4" t="s">
        <v>23</v>
      </c>
      <c r="D715" s="6" t="s">
        <v>54</v>
      </c>
      <c r="E715" s="12" t="s">
        <v>91</v>
      </c>
      <c r="F715">
        <f t="shared" si="16"/>
        <v>0.10416666666666677</v>
      </c>
      <c r="G715" s="9">
        <v>2016</v>
      </c>
      <c r="H715">
        <v>3</v>
      </c>
      <c r="I715">
        <v>0.10416666666666677</v>
      </c>
      <c r="J715" t="str">
        <f t="shared" si="17"/>
        <v>[113.69,23.56,'燕塘乳业','002732','2014/12/5',0.104166666666667,'2016',3],</v>
      </c>
    </row>
    <row r="716" spans="1:10" x14ac:dyDescent="0.25">
      <c r="A716" s="1">
        <v>114.8</v>
      </c>
      <c r="B716">
        <v>22.29</v>
      </c>
      <c r="C716" s="4" t="s">
        <v>39</v>
      </c>
      <c r="D716" s="7" t="s">
        <v>55</v>
      </c>
      <c r="E716" s="12" t="s">
        <v>92</v>
      </c>
      <c r="F716">
        <f t="shared" si="16"/>
        <v>0.34848484848484845</v>
      </c>
      <c r="G716" s="9">
        <v>2016</v>
      </c>
      <c r="H716">
        <v>3</v>
      </c>
      <c r="I716">
        <v>0.34848484848484845</v>
      </c>
      <c r="J716" t="str">
        <f t="shared" si="17"/>
        <v>[114.8,22.29,'原生态牧业','01431','2013/11/26',0.348484848484848,'2016',3],</v>
      </c>
    </row>
    <row r="717" spans="1:10" x14ac:dyDescent="0.25">
      <c r="A717">
        <v>102.75</v>
      </c>
      <c r="B717" s="1">
        <v>36</v>
      </c>
      <c r="C717" s="4" t="s">
        <v>25</v>
      </c>
      <c r="D717" s="6" t="s">
        <v>56</v>
      </c>
      <c r="E717" s="12" t="s">
        <v>93</v>
      </c>
      <c r="F717" t="e">
        <f t="shared" si="16"/>
        <v>#DIV/0!</v>
      </c>
      <c r="G717" s="9">
        <v>2016</v>
      </c>
      <c r="H717">
        <v>3</v>
      </c>
      <c r="I717">
        <v>0</v>
      </c>
      <c r="J717" t="str">
        <f t="shared" si="17"/>
        <v>[102.75,36,'庄园牧场','002910','2015/10/15',0,'2016',3],</v>
      </c>
    </row>
    <row r="718" spans="1:10" x14ac:dyDescent="0.25">
      <c r="A718">
        <v>93.74</v>
      </c>
      <c r="B718">
        <v>38.24</v>
      </c>
      <c r="C718" s="4" t="s">
        <v>40</v>
      </c>
      <c r="D718" s="4">
        <v>600359</v>
      </c>
      <c r="E718" s="12" t="s">
        <v>94</v>
      </c>
      <c r="F718">
        <f t="shared" si="16"/>
        <v>2.721088435374152E-2</v>
      </c>
      <c r="G718" s="9">
        <v>2016</v>
      </c>
      <c r="H718">
        <v>3</v>
      </c>
      <c r="I718">
        <v>2.721088435374152E-2</v>
      </c>
      <c r="J718" t="str">
        <f t="shared" si="17"/>
        <v>[93.74,38.24,'新农开发','600359','1999/4/29',0.0272108843537415,'2016',3],</v>
      </c>
    </row>
    <row r="719" spans="1:10" x14ac:dyDescent="0.25">
      <c r="A719">
        <v>120.81</v>
      </c>
      <c r="B719">
        <v>30.04</v>
      </c>
      <c r="C719" s="4" t="s">
        <v>27</v>
      </c>
      <c r="D719" s="4">
        <v>870122</v>
      </c>
      <c r="E719" s="12" t="s">
        <v>95</v>
      </c>
      <c r="F719">
        <f t="shared" si="16"/>
        <v>2.8000000000000003</v>
      </c>
      <c r="G719" s="9">
        <v>2016</v>
      </c>
      <c r="H719">
        <v>3</v>
      </c>
      <c r="I719">
        <v>2.8000000000000003</v>
      </c>
      <c r="J719" t="str">
        <f t="shared" si="17"/>
        <v>[120.81,30.04,'一景乳业','870122','2016/12/23',2.8,'2016',3],</v>
      </c>
    </row>
    <row r="720" spans="1:10" x14ac:dyDescent="0.25">
      <c r="A720">
        <v>106.86</v>
      </c>
      <c r="B720">
        <v>38.47</v>
      </c>
      <c r="C720" s="4" t="s">
        <v>28</v>
      </c>
      <c r="D720" s="4">
        <v>830851</v>
      </c>
      <c r="E720" s="12" t="s">
        <v>96</v>
      </c>
      <c r="F720">
        <f t="shared" si="16"/>
        <v>-0.78478747203579413</v>
      </c>
      <c r="G720" s="9">
        <v>2016</v>
      </c>
      <c r="H720">
        <v>3</v>
      </c>
      <c r="I720">
        <v>-0.78478747203579413</v>
      </c>
      <c r="J720" t="str">
        <f t="shared" si="17"/>
        <v>[106.86,38.47,'骏华农牧','830851','2014/7/8',-0.784787472035794,'2016',3],</v>
      </c>
    </row>
    <row r="721" spans="1:10" x14ac:dyDescent="0.25">
      <c r="A721">
        <v>119.48</v>
      </c>
      <c r="B721" s="1">
        <v>33.1</v>
      </c>
      <c r="C721" s="4" t="s">
        <v>29</v>
      </c>
      <c r="D721" s="4">
        <v>871797</v>
      </c>
      <c r="E721" s="12" t="s">
        <v>97</v>
      </c>
      <c r="F721">
        <f t="shared" si="16"/>
        <v>1.3891304347826088</v>
      </c>
      <c r="G721" s="9">
        <v>2016</v>
      </c>
      <c r="H721">
        <v>3</v>
      </c>
      <c r="I721">
        <v>1.3891304347826088</v>
      </c>
      <c r="J721" t="str">
        <f t="shared" si="17"/>
        <v>[119.48,33.1,'达诺乳业','871797','2017/8/10',1.38913043478261,'2016',3],</v>
      </c>
    </row>
    <row r="722" spans="1:10" x14ac:dyDescent="0.25">
      <c r="A722">
        <v>111.1</v>
      </c>
      <c r="B722">
        <v>40.72</v>
      </c>
      <c r="C722" s="3" t="s">
        <v>30</v>
      </c>
      <c r="D722" s="3">
        <v>600887</v>
      </c>
      <c r="E722" s="11" t="s">
        <v>69</v>
      </c>
      <c r="F722" s="3">
        <v>603.6</v>
      </c>
      <c r="G722" s="9">
        <v>2015</v>
      </c>
      <c r="H722">
        <v>0</v>
      </c>
      <c r="I722">
        <v>603.6</v>
      </c>
      <c r="J722" t="str">
        <f t="shared" si="17"/>
        <v>[111.1,40.72,'伊利股份','600887','1996/3/12',603.6,'2015',0],</v>
      </c>
    </row>
    <row r="723" spans="1:10" x14ac:dyDescent="0.25">
      <c r="A723">
        <v>110.09</v>
      </c>
      <c r="B723">
        <v>40.880000000000003</v>
      </c>
      <c r="C723" s="3" t="s">
        <v>31</v>
      </c>
      <c r="D723" s="3" t="s">
        <v>42</v>
      </c>
      <c r="E723" s="11" t="s">
        <v>70</v>
      </c>
      <c r="F723" s="3">
        <v>490.27</v>
      </c>
      <c r="G723" s="9">
        <v>2015</v>
      </c>
      <c r="H723">
        <v>0</v>
      </c>
      <c r="I723">
        <v>490.27</v>
      </c>
      <c r="J723" t="str">
        <f t="shared" si="17"/>
        <v>[110.09,40.88,'蒙牛乳业','2319.HK','2004/6/4',490.27,'2015',0],</v>
      </c>
    </row>
    <row r="724" spans="1:10" x14ac:dyDescent="0.25">
      <c r="A724" s="1">
        <v>121</v>
      </c>
      <c r="B724">
        <v>31.22</v>
      </c>
      <c r="C724" s="3" t="s">
        <v>32</v>
      </c>
      <c r="D724" s="3">
        <v>600597</v>
      </c>
      <c r="E724" s="11" t="s">
        <v>71</v>
      </c>
      <c r="F724" s="3">
        <v>193.7</v>
      </c>
      <c r="G724" s="9">
        <v>2015</v>
      </c>
      <c r="H724">
        <v>0</v>
      </c>
      <c r="I724">
        <v>193.7</v>
      </c>
      <c r="J724" t="str">
        <f t="shared" si="17"/>
        <v>[121,31.22,'光明乳业','600597','2002/8/28',193.7,'2015',0],</v>
      </c>
    </row>
    <row r="725" spans="1:10" x14ac:dyDescent="0.25">
      <c r="A725">
        <v>122.45</v>
      </c>
      <c r="B725">
        <v>46.35</v>
      </c>
      <c r="C725" s="3" t="s">
        <v>33</v>
      </c>
      <c r="D725" s="3" t="s">
        <v>43</v>
      </c>
      <c r="E725" s="11" t="s">
        <v>72</v>
      </c>
      <c r="F725" s="3">
        <v>0</v>
      </c>
      <c r="G725" s="9">
        <v>2015</v>
      </c>
      <c r="H725">
        <v>0</v>
      </c>
      <c r="I725">
        <v>0</v>
      </c>
      <c r="J725" t="str">
        <f t="shared" si="17"/>
        <v>[122.45,46.35,'中国飞鹤','06186.HK','2019/11/13',0,'2015',0],</v>
      </c>
    </row>
    <row r="726" spans="1:10" x14ac:dyDescent="0.25">
      <c r="A726">
        <v>112.13</v>
      </c>
      <c r="B726">
        <v>40.81</v>
      </c>
      <c r="C726" s="3" t="s">
        <v>4</v>
      </c>
      <c r="D726" s="3" t="s">
        <v>44</v>
      </c>
      <c r="E726" s="11" t="s">
        <v>73</v>
      </c>
      <c r="F726" s="3">
        <v>0</v>
      </c>
      <c r="G726" s="9">
        <v>2015</v>
      </c>
      <c r="H726">
        <v>0</v>
      </c>
      <c r="I726">
        <v>0</v>
      </c>
      <c r="J726" t="str">
        <f t="shared" si="17"/>
        <v>[112.13,40.81,'优然牧业','09858.HK','2021/6/18',0,'2015',0],</v>
      </c>
    </row>
    <row r="727" spans="1:10" x14ac:dyDescent="0.25">
      <c r="A727">
        <v>114.18</v>
      </c>
      <c r="B727">
        <v>22.29</v>
      </c>
      <c r="C727" s="3" t="s">
        <v>5</v>
      </c>
      <c r="D727" s="3" t="s">
        <v>45</v>
      </c>
      <c r="E727" s="11" t="s">
        <v>74</v>
      </c>
      <c r="F727" s="3">
        <v>48.19</v>
      </c>
      <c r="G727" s="9">
        <v>2015</v>
      </c>
      <c r="H727">
        <v>0</v>
      </c>
      <c r="I727">
        <v>48.19</v>
      </c>
      <c r="J727" t="str">
        <f t="shared" si="17"/>
        <v>[114.18,22.29,'H&amp;H国际控股','1112.HK','2010/12/17',48.19,'2015',0],</v>
      </c>
    </row>
    <row r="728" spans="1:10" x14ac:dyDescent="0.25">
      <c r="A728">
        <v>102.94</v>
      </c>
      <c r="B728">
        <v>30.54</v>
      </c>
      <c r="C728" s="3" t="s">
        <v>6</v>
      </c>
      <c r="D728" s="5" t="s">
        <v>46</v>
      </c>
      <c r="E728" s="11" t="s">
        <v>75</v>
      </c>
      <c r="F728" s="3">
        <v>39.15</v>
      </c>
      <c r="G728" s="9">
        <v>2015</v>
      </c>
      <c r="H728">
        <v>0</v>
      </c>
      <c r="I728">
        <v>39.15</v>
      </c>
      <c r="J728" t="str">
        <f t="shared" si="17"/>
        <v>[102.94,30.54,'新乳业','002946','2019/1/25',39.15,'2015',0],</v>
      </c>
    </row>
    <row r="729" spans="1:10" x14ac:dyDescent="0.25">
      <c r="A729">
        <v>113.06</v>
      </c>
      <c r="B729">
        <v>28.12</v>
      </c>
      <c r="C729" s="3" t="s">
        <v>7</v>
      </c>
      <c r="D729" s="3" t="s">
        <v>47</v>
      </c>
      <c r="E729" s="11" t="s">
        <v>76</v>
      </c>
      <c r="F729" s="3">
        <v>21.04</v>
      </c>
      <c r="G729" s="9">
        <v>2015</v>
      </c>
      <c r="H729">
        <v>0</v>
      </c>
      <c r="I729">
        <v>21.04</v>
      </c>
      <c r="J729" t="str">
        <f t="shared" si="17"/>
        <v>[113.06,28.12,'澳优乳业','01717.HK','2009/10/8',21.04,'2015',0],</v>
      </c>
    </row>
    <row r="730" spans="1:10" x14ac:dyDescent="0.25">
      <c r="A730">
        <v>116.21</v>
      </c>
      <c r="B730">
        <v>39.909999999999997</v>
      </c>
      <c r="C730" s="3" t="s">
        <v>34</v>
      </c>
      <c r="D730" s="3" t="s">
        <v>48</v>
      </c>
      <c r="E730" s="11" t="s">
        <v>77</v>
      </c>
      <c r="F730" s="3">
        <v>55.23</v>
      </c>
      <c r="G730" s="9">
        <v>2015</v>
      </c>
      <c r="H730">
        <v>0</v>
      </c>
      <c r="I730">
        <v>55.23</v>
      </c>
      <c r="J730" t="str">
        <f t="shared" si="17"/>
        <v>[116.21,39.91,'三元股份',' 600429','2003/9/15',55.23,'2015',0],</v>
      </c>
    </row>
    <row r="731" spans="1:10" x14ac:dyDescent="0.25">
      <c r="A731">
        <v>117.97</v>
      </c>
      <c r="B731">
        <v>31.51</v>
      </c>
      <c r="C731" s="3" t="s">
        <v>9</v>
      </c>
      <c r="D731" s="3" t="s">
        <v>49</v>
      </c>
      <c r="E731" s="11" t="s">
        <v>78</v>
      </c>
      <c r="F731" s="3">
        <v>48.26</v>
      </c>
      <c r="G731" s="9">
        <v>2015</v>
      </c>
      <c r="H731">
        <v>0</v>
      </c>
      <c r="I731">
        <v>48.26</v>
      </c>
      <c r="J731" t="str">
        <f t="shared" si="17"/>
        <v>[117.97,31.51,'现代牧业','01117.HK','2010/11/26',48.26,'2015',0],</v>
      </c>
    </row>
    <row r="732" spans="1:10" x14ac:dyDescent="0.25">
      <c r="A732">
        <v>126.02</v>
      </c>
      <c r="B732">
        <v>43.81</v>
      </c>
      <c r="C732" s="3" t="s">
        <v>10</v>
      </c>
      <c r="D732" s="3">
        <v>600882</v>
      </c>
      <c r="E732" s="11" t="s">
        <v>79</v>
      </c>
      <c r="F732" s="3">
        <v>3.61</v>
      </c>
      <c r="G732" s="9">
        <v>2015</v>
      </c>
      <c r="H732">
        <v>0</v>
      </c>
      <c r="I732">
        <v>3.61</v>
      </c>
      <c r="J732" t="str">
        <f t="shared" si="17"/>
        <v>[126.02,43.81,'妙可蓝多','600882','1995/12/6',3.61,'2015',0],</v>
      </c>
    </row>
    <row r="733" spans="1:10" x14ac:dyDescent="0.25">
      <c r="A733">
        <v>117.07</v>
      </c>
      <c r="B733">
        <v>34.19</v>
      </c>
      <c r="C733" s="3" t="s">
        <v>35</v>
      </c>
      <c r="D733" s="3">
        <v>600300</v>
      </c>
      <c r="E733" s="11" t="s">
        <v>80</v>
      </c>
      <c r="F733" s="3">
        <v>38.880000000000003</v>
      </c>
      <c r="G733" s="9">
        <v>2015</v>
      </c>
      <c r="H733">
        <v>0</v>
      </c>
      <c r="I733">
        <v>38.880000000000003</v>
      </c>
      <c r="J733" t="str">
        <f t="shared" si="17"/>
        <v>[117.07,34.19,'维维股份','600300','2000/6/30',38.88,'2015',0],</v>
      </c>
    </row>
    <row r="734" spans="1:10" x14ac:dyDescent="0.25">
      <c r="A734">
        <v>80.430000000000007</v>
      </c>
      <c r="B734">
        <v>44.29</v>
      </c>
      <c r="C734" s="4" t="s">
        <v>12</v>
      </c>
      <c r="D734" s="4">
        <v>300106</v>
      </c>
      <c r="E734" s="12" t="s">
        <v>81</v>
      </c>
      <c r="F734" s="4">
        <v>7.22</v>
      </c>
      <c r="G734" s="9">
        <v>2015</v>
      </c>
      <c r="H734">
        <v>0</v>
      </c>
      <c r="I734">
        <v>7.22</v>
      </c>
      <c r="J734" t="str">
        <f t="shared" si="17"/>
        <v>[80.43,44.29,'西部牧业','300106','2010/8/20',7.22,'2015',0],</v>
      </c>
    </row>
    <row r="735" spans="1:10" x14ac:dyDescent="0.25">
      <c r="A735">
        <v>104.51</v>
      </c>
      <c r="B735">
        <v>21.41</v>
      </c>
      <c r="C735" s="4" t="s">
        <v>36</v>
      </c>
      <c r="D735" s="6" t="s">
        <v>50</v>
      </c>
      <c r="E735" s="12" t="s">
        <v>82</v>
      </c>
      <c r="F735" s="4">
        <v>16.850000000000001</v>
      </c>
      <c r="G735" s="9">
        <v>2015</v>
      </c>
      <c r="H735">
        <v>0</v>
      </c>
      <c r="I735">
        <v>16.850000000000001</v>
      </c>
      <c r="J735" t="str">
        <f t="shared" si="17"/>
        <v>[104.51,21.41,'皇室集团','002329','2010/1/6',16.85,'2015',0],</v>
      </c>
    </row>
    <row r="736" spans="1:10" x14ac:dyDescent="0.25">
      <c r="A736">
        <v>115.12</v>
      </c>
      <c r="B736">
        <v>23.53</v>
      </c>
      <c r="C736" s="4" t="s">
        <v>14</v>
      </c>
      <c r="D736" s="7" t="s">
        <v>51</v>
      </c>
      <c r="E736" s="12" t="s">
        <v>83</v>
      </c>
      <c r="F736" s="4">
        <v>27.62</v>
      </c>
      <c r="G736" s="9">
        <v>2015</v>
      </c>
      <c r="H736">
        <v>0</v>
      </c>
      <c r="I736">
        <v>27.62</v>
      </c>
      <c r="J736" t="str">
        <f t="shared" si="17"/>
        <v>[115.12,23.53,'雅士利','01230','2010/11/1',27.62,'2015',0],</v>
      </c>
    </row>
    <row r="737" spans="1:10" x14ac:dyDescent="0.25">
      <c r="A737">
        <v>119.02</v>
      </c>
      <c r="B737">
        <v>27.53</v>
      </c>
      <c r="C737" s="4" t="s">
        <v>37</v>
      </c>
      <c r="D737" s="4">
        <v>300898</v>
      </c>
      <c r="E737" s="12" t="s">
        <v>84</v>
      </c>
      <c r="F737" s="4">
        <v>0</v>
      </c>
      <c r="G737" s="9">
        <v>2015</v>
      </c>
      <c r="H737">
        <v>0</v>
      </c>
      <c r="I737">
        <v>0</v>
      </c>
      <c r="J737" t="str">
        <f t="shared" si="17"/>
        <v>[119.02,27.53,'熊猫乳品','300898','2020/10/16',0,'2015',0],</v>
      </c>
    </row>
    <row r="738" spans="1:10" x14ac:dyDescent="0.25">
      <c r="A738">
        <v>100.09</v>
      </c>
      <c r="B738">
        <v>25.61</v>
      </c>
      <c r="C738" s="4" t="s">
        <v>16</v>
      </c>
      <c r="D738" s="4">
        <v>605337</v>
      </c>
      <c r="E738" s="12" t="s">
        <v>85</v>
      </c>
      <c r="F738" s="4">
        <v>0</v>
      </c>
      <c r="G738" s="9">
        <v>2015</v>
      </c>
      <c r="H738">
        <v>0</v>
      </c>
      <c r="I738">
        <v>0</v>
      </c>
      <c r="J738" t="str">
        <f t="shared" si="17"/>
        <v>[100.09,25.61,'李子园','605337','2021/2/8',0,'2015',0],</v>
      </c>
    </row>
    <row r="739" spans="1:10" x14ac:dyDescent="0.25">
      <c r="A739">
        <v>111.22</v>
      </c>
      <c r="B739">
        <v>30.68</v>
      </c>
      <c r="C739" s="4" t="s">
        <v>17</v>
      </c>
      <c r="D739" s="4">
        <v>605388</v>
      </c>
      <c r="E739" s="12" t="s">
        <v>86</v>
      </c>
      <c r="F739" s="4">
        <v>0</v>
      </c>
      <c r="G739" s="9">
        <v>2015</v>
      </c>
      <c r="H739">
        <v>0</v>
      </c>
      <c r="I739">
        <v>0</v>
      </c>
      <c r="J739" t="str">
        <f t="shared" si="17"/>
        <v>[111.22,30.68,'均瑶健康','605388','2020/8/18',0,'2015',0],</v>
      </c>
    </row>
    <row r="740" spans="1:10" x14ac:dyDescent="0.25">
      <c r="A740">
        <v>116.62</v>
      </c>
      <c r="B740">
        <v>36.94</v>
      </c>
      <c r="C740" s="4" t="s">
        <v>38</v>
      </c>
      <c r="D740" s="4">
        <v>832786</v>
      </c>
      <c r="E740" s="4"/>
      <c r="F740" s="4">
        <v>2.65</v>
      </c>
      <c r="G740" s="9">
        <v>2015</v>
      </c>
      <c r="H740">
        <v>0</v>
      </c>
      <c r="I740">
        <v>2.65</v>
      </c>
      <c r="J740" t="str">
        <f t="shared" si="17"/>
        <v>[116.62,36.94,'骑士乳业','832786','',2.65,'2015',0],</v>
      </c>
    </row>
    <row r="741" spans="1:10" x14ac:dyDescent="0.25">
      <c r="A741">
        <v>109.04</v>
      </c>
      <c r="B741">
        <v>40.97</v>
      </c>
      <c r="C741" s="4" t="s">
        <v>19</v>
      </c>
      <c r="D741" s="7" t="s">
        <v>52</v>
      </c>
      <c r="E741" s="12" t="s">
        <v>87</v>
      </c>
      <c r="F741" s="4">
        <v>31.04</v>
      </c>
      <c r="G741" s="9">
        <v>2015</v>
      </c>
      <c r="H741">
        <v>0</v>
      </c>
      <c r="I741">
        <v>31.04</v>
      </c>
      <c r="J741" t="str">
        <f t="shared" si="17"/>
        <v>[109.04,40.97,'中国圣牧','01432','2014/7/15',31.04,'2015',0],</v>
      </c>
    </row>
    <row r="742" spans="1:10" x14ac:dyDescent="0.25">
      <c r="A742">
        <v>107.84</v>
      </c>
      <c r="B742">
        <v>40.39</v>
      </c>
      <c r="C742" s="4" t="s">
        <v>20</v>
      </c>
      <c r="D742" s="4">
        <v>834179</v>
      </c>
      <c r="E742" s="12" t="s">
        <v>88</v>
      </c>
      <c r="F742" s="4">
        <v>10.79</v>
      </c>
      <c r="G742" s="9">
        <v>2015</v>
      </c>
      <c r="H742">
        <v>0</v>
      </c>
      <c r="I742">
        <v>10.79</v>
      </c>
      <c r="J742" t="str">
        <f t="shared" si="17"/>
        <v>[107.84,40.39,'赛科星','834179','2015/11/12',10.79,'2015',0],</v>
      </c>
    </row>
    <row r="743" spans="1:10" x14ac:dyDescent="0.25">
      <c r="A743">
        <v>126.73</v>
      </c>
      <c r="B743">
        <v>46.63</v>
      </c>
      <c r="C743" s="4" t="s">
        <v>21</v>
      </c>
      <c r="D743" s="6" t="s">
        <v>53</v>
      </c>
      <c r="E743" s="12" t="s">
        <v>89</v>
      </c>
      <c r="F743" s="4">
        <v>45.34</v>
      </c>
      <c r="G743" s="9">
        <v>2015</v>
      </c>
      <c r="H743">
        <v>0</v>
      </c>
      <c r="I743">
        <v>45.34</v>
      </c>
      <c r="J743" t="str">
        <f t="shared" si="17"/>
        <v>[126.73,46.63,'贝因美','002570','2011/4/12',45.34,'2015',0],</v>
      </c>
    </row>
    <row r="744" spans="1:10" x14ac:dyDescent="0.25">
      <c r="A744">
        <v>85.23</v>
      </c>
      <c r="B744">
        <v>43.08</v>
      </c>
      <c r="C744" s="4" t="s">
        <v>22</v>
      </c>
      <c r="D744" s="4">
        <v>600419</v>
      </c>
      <c r="E744" s="12" t="s">
        <v>90</v>
      </c>
      <c r="F744" s="4">
        <v>5.89</v>
      </c>
      <c r="G744" s="9">
        <v>2015</v>
      </c>
      <c r="H744">
        <v>0</v>
      </c>
      <c r="I744">
        <v>5.89</v>
      </c>
      <c r="J744" t="str">
        <f t="shared" si="17"/>
        <v>[85.23,43.08,'天润乳业','600419','2001/6/28',5.89,'2015',0],</v>
      </c>
    </row>
    <row r="745" spans="1:10" x14ac:dyDescent="0.25">
      <c r="A745">
        <v>113.09</v>
      </c>
      <c r="B745">
        <v>23.56</v>
      </c>
      <c r="C745" s="4" t="s">
        <v>23</v>
      </c>
      <c r="D745" s="6" t="s">
        <v>54</v>
      </c>
      <c r="E745" s="12" t="s">
        <v>91</v>
      </c>
      <c r="F745" s="4">
        <v>10.32</v>
      </c>
      <c r="G745" s="9">
        <v>2015</v>
      </c>
      <c r="H745">
        <v>0</v>
      </c>
      <c r="I745">
        <v>10.32</v>
      </c>
      <c r="J745" t="str">
        <f t="shared" si="17"/>
        <v>[113.09,23.56,'燕塘乳业','002732','2014/12/5',10.32,'2015',0],</v>
      </c>
    </row>
    <row r="746" spans="1:10" x14ac:dyDescent="0.25">
      <c r="A746" s="1">
        <v>114.2</v>
      </c>
      <c r="B746">
        <v>22.29</v>
      </c>
      <c r="C746" s="4" t="s">
        <v>39</v>
      </c>
      <c r="D746" s="7" t="s">
        <v>55</v>
      </c>
      <c r="E746" s="12" t="s">
        <v>92</v>
      </c>
      <c r="F746" s="4">
        <v>10.33</v>
      </c>
      <c r="G746" s="9">
        <v>2015</v>
      </c>
      <c r="H746">
        <v>0</v>
      </c>
      <c r="I746">
        <v>10.33</v>
      </c>
      <c r="J746" t="str">
        <f t="shared" si="17"/>
        <v>[114.2,22.29,'原生态牧业','01431','2013/11/26',10.33,'2015',0],</v>
      </c>
    </row>
    <row r="747" spans="1:10" x14ac:dyDescent="0.25">
      <c r="A747">
        <v>102.15</v>
      </c>
      <c r="B747" s="1">
        <v>36</v>
      </c>
      <c r="C747" s="4" t="s">
        <v>25</v>
      </c>
      <c r="D747" s="6" t="s">
        <v>56</v>
      </c>
      <c r="E747" s="12" t="s">
        <v>93</v>
      </c>
      <c r="F747" s="4">
        <v>0</v>
      </c>
      <c r="G747" s="9">
        <v>2015</v>
      </c>
      <c r="H747">
        <v>0</v>
      </c>
      <c r="I747">
        <v>0</v>
      </c>
      <c r="J747" t="str">
        <f t="shared" si="17"/>
        <v>[102.15,36,'庄园牧场','002910','2015/10/15',0,'2015',0],</v>
      </c>
    </row>
    <row r="748" spans="1:10" x14ac:dyDescent="0.25">
      <c r="A748">
        <v>93.14</v>
      </c>
      <c r="B748">
        <v>38.24</v>
      </c>
      <c r="C748" s="4" t="s">
        <v>40</v>
      </c>
      <c r="D748" s="4">
        <v>600359</v>
      </c>
      <c r="E748" s="12" t="s">
        <v>94</v>
      </c>
      <c r="F748" s="4">
        <v>6.31</v>
      </c>
      <c r="G748" s="9">
        <v>2015</v>
      </c>
      <c r="H748">
        <v>0</v>
      </c>
      <c r="I748">
        <v>6.31</v>
      </c>
      <c r="J748" t="str">
        <f t="shared" si="17"/>
        <v>[93.14,38.24,'新农开发','600359','1999/4/29',6.31,'2015',0],</v>
      </c>
    </row>
    <row r="749" spans="1:10" x14ac:dyDescent="0.25">
      <c r="A749">
        <v>120.21</v>
      </c>
      <c r="B749">
        <v>30.04</v>
      </c>
      <c r="C749" s="4" t="s">
        <v>27</v>
      </c>
      <c r="D749" s="4">
        <v>870122</v>
      </c>
      <c r="E749" s="12" t="s">
        <v>95</v>
      </c>
      <c r="F749" s="4">
        <v>1.18</v>
      </c>
      <c r="G749" s="9">
        <v>2015</v>
      </c>
      <c r="H749">
        <v>0</v>
      </c>
      <c r="I749">
        <v>1.18</v>
      </c>
      <c r="J749" t="str">
        <f t="shared" si="17"/>
        <v>[120.21,30.04,'一景乳业','870122','2016/12/23',1.18,'2015',0],</v>
      </c>
    </row>
    <row r="750" spans="1:10" x14ac:dyDescent="0.25">
      <c r="A750">
        <v>106.26</v>
      </c>
      <c r="B750">
        <v>38.47</v>
      </c>
      <c r="C750" s="4" t="s">
        <v>28</v>
      </c>
      <c r="D750" s="4">
        <v>830851</v>
      </c>
      <c r="E750" s="12" t="s">
        <v>96</v>
      </c>
      <c r="F750" s="4">
        <v>1.1599999999999999</v>
      </c>
      <c r="G750" s="9">
        <v>2015</v>
      </c>
      <c r="H750">
        <v>0</v>
      </c>
      <c r="I750">
        <v>1.1599999999999999</v>
      </c>
      <c r="J750" t="str">
        <f t="shared" si="17"/>
        <v>[106.26,38.47,'骏华农牧','830851','2014/7/8',1.16,'2015',0],</v>
      </c>
    </row>
    <row r="751" spans="1:10" x14ac:dyDescent="0.25">
      <c r="A751">
        <v>118.88</v>
      </c>
      <c r="B751" s="1">
        <v>33.1</v>
      </c>
      <c r="C751" s="4" t="s">
        <v>29</v>
      </c>
      <c r="D751" s="4">
        <v>871797</v>
      </c>
      <c r="E751" s="12" t="s">
        <v>97</v>
      </c>
      <c r="F751" s="4">
        <v>1.05</v>
      </c>
      <c r="G751" s="9">
        <v>2015</v>
      </c>
      <c r="H751">
        <v>0</v>
      </c>
      <c r="I751">
        <v>1.05</v>
      </c>
      <c r="J751" t="str">
        <f t="shared" si="17"/>
        <v>[118.88,33.1,'达诺乳业','871797','2017/8/10',1.05,'2015',0],</v>
      </c>
    </row>
    <row r="752" spans="1:10" x14ac:dyDescent="0.25">
      <c r="A752">
        <v>111.3</v>
      </c>
      <c r="B752">
        <v>40.72</v>
      </c>
      <c r="C752" s="3" t="s">
        <v>30</v>
      </c>
      <c r="D752" s="3">
        <v>600887</v>
      </c>
      <c r="E752" s="11" t="s">
        <v>69</v>
      </c>
      <c r="F752" s="3">
        <v>46.54</v>
      </c>
      <c r="G752" s="9">
        <v>2015</v>
      </c>
      <c r="H752">
        <v>1</v>
      </c>
      <c r="I752">
        <v>46.54</v>
      </c>
      <c r="J752" t="str">
        <f t="shared" si="17"/>
        <v>[111.3,40.72,'伊利股份','600887','1996/3/12',46.54,'2015',1],</v>
      </c>
    </row>
    <row r="753" spans="1:10" x14ac:dyDescent="0.25">
      <c r="A753">
        <v>110.29</v>
      </c>
      <c r="B753">
        <v>40.880000000000003</v>
      </c>
      <c r="C753" s="3" t="s">
        <v>31</v>
      </c>
      <c r="D753" s="3" t="s">
        <v>42</v>
      </c>
      <c r="E753" s="11" t="s">
        <v>70</v>
      </c>
      <c r="F753" s="3">
        <v>23.67</v>
      </c>
      <c r="G753" s="9">
        <v>2015</v>
      </c>
      <c r="H753">
        <v>1</v>
      </c>
      <c r="I753">
        <v>23.67</v>
      </c>
      <c r="J753" t="str">
        <f t="shared" si="17"/>
        <v>[110.29,40.88,'蒙牛乳业','2319.HK','2004/6/4',23.67,'2015',1],</v>
      </c>
    </row>
    <row r="754" spans="1:10" x14ac:dyDescent="0.25">
      <c r="A754" s="1">
        <v>121.2</v>
      </c>
      <c r="B754">
        <v>31.22</v>
      </c>
      <c r="C754" s="3" t="s">
        <v>32</v>
      </c>
      <c r="D754" s="3">
        <v>600597</v>
      </c>
      <c r="E754" s="11" t="s">
        <v>71</v>
      </c>
      <c r="F754" s="3">
        <v>4.18</v>
      </c>
      <c r="G754" s="9">
        <v>2015</v>
      </c>
      <c r="H754">
        <v>1</v>
      </c>
      <c r="I754">
        <v>4.18</v>
      </c>
      <c r="J754" t="str">
        <f t="shared" si="17"/>
        <v>[121.2,31.22,'光明乳业','600597','2002/8/28',4.18,'2015',1],</v>
      </c>
    </row>
    <row r="755" spans="1:10" x14ac:dyDescent="0.25">
      <c r="A755">
        <v>122.65</v>
      </c>
      <c r="B755">
        <v>46.35</v>
      </c>
      <c r="C755" s="3" t="s">
        <v>33</v>
      </c>
      <c r="D755" s="3" t="s">
        <v>43</v>
      </c>
      <c r="E755" s="11" t="s">
        <v>72</v>
      </c>
      <c r="F755" s="3">
        <v>0</v>
      </c>
      <c r="G755" s="9">
        <v>2015</v>
      </c>
      <c r="H755">
        <v>1</v>
      </c>
      <c r="I755">
        <v>0</v>
      </c>
      <c r="J755" t="str">
        <f t="shared" si="17"/>
        <v>[122.65,46.35,'中国飞鹤','06186.HK','2019/11/13',0,'2015',1],</v>
      </c>
    </row>
    <row r="756" spans="1:10" x14ac:dyDescent="0.25">
      <c r="A756">
        <v>112.33</v>
      </c>
      <c r="B756">
        <v>40.81</v>
      </c>
      <c r="C756" s="3" t="s">
        <v>4</v>
      </c>
      <c r="D756" s="3" t="s">
        <v>44</v>
      </c>
      <c r="E756" s="11" t="s">
        <v>73</v>
      </c>
      <c r="F756" s="3">
        <v>0</v>
      </c>
      <c r="G756" s="9">
        <v>2015</v>
      </c>
      <c r="H756">
        <v>1</v>
      </c>
      <c r="I756">
        <v>0</v>
      </c>
      <c r="J756" t="str">
        <f t="shared" si="17"/>
        <v>[112.33,40.81,'优然牧业','09858.HK','2021/6/18',0,'2015',1],</v>
      </c>
    </row>
    <row r="757" spans="1:10" x14ac:dyDescent="0.25">
      <c r="A757">
        <v>114.38</v>
      </c>
      <c r="B757">
        <v>22.29</v>
      </c>
      <c r="C757" s="3" t="s">
        <v>5</v>
      </c>
      <c r="D757" s="3" t="s">
        <v>45</v>
      </c>
      <c r="E757" s="11" t="s">
        <v>74</v>
      </c>
      <c r="F757" s="3">
        <v>2.93</v>
      </c>
      <c r="G757" s="9">
        <v>2015</v>
      </c>
      <c r="H757">
        <v>1</v>
      </c>
      <c r="I757">
        <v>2.93</v>
      </c>
      <c r="J757" t="str">
        <f t="shared" si="17"/>
        <v>[114.38,22.29,'H&amp;H国际控股','1112.HK','2010/12/17',2.93,'2015',1],</v>
      </c>
    </row>
    <row r="758" spans="1:10" x14ac:dyDescent="0.25">
      <c r="A758">
        <v>103.14</v>
      </c>
      <c r="B758">
        <v>30.54</v>
      </c>
      <c r="C758" s="3" t="s">
        <v>6</v>
      </c>
      <c r="D758" s="5" t="s">
        <v>46</v>
      </c>
      <c r="E758" s="11" t="s">
        <v>75</v>
      </c>
      <c r="F758" s="3">
        <v>3.02</v>
      </c>
      <c r="G758" s="9">
        <v>2015</v>
      </c>
      <c r="H758">
        <v>1</v>
      </c>
      <c r="I758">
        <v>3.02</v>
      </c>
      <c r="J758" t="str">
        <f t="shared" si="17"/>
        <v>[103.14,30.54,'新乳业','002946','2019/1/25',3.02,'2015',1],</v>
      </c>
    </row>
    <row r="759" spans="1:10" x14ac:dyDescent="0.25">
      <c r="A759">
        <v>113.26</v>
      </c>
      <c r="B759">
        <v>28.12</v>
      </c>
      <c r="C759" s="3" t="s">
        <v>7</v>
      </c>
      <c r="D759" s="3" t="s">
        <v>47</v>
      </c>
      <c r="E759" s="11" t="s">
        <v>76</v>
      </c>
      <c r="F759" s="3">
        <v>0.51</v>
      </c>
      <c r="G759" s="9">
        <v>2015</v>
      </c>
      <c r="H759">
        <v>1</v>
      </c>
      <c r="I759">
        <v>0.51</v>
      </c>
      <c r="J759" t="str">
        <f t="shared" si="17"/>
        <v>[113.26,28.12,'澳优乳业','01717.HK','2009/10/8',0.51,'2015',1],</v>
      </c>
    </row>
    <row r="760" spans="1:10" x14ac:dyDescent="0.25">
      <c r="A760">
        <v>116.41</v>
      </c>
      <c r="B760">
        <v>39.909999999999997</v>
      </c>
      <c r="C760" s="3" t="s">
        <v>34</v>
      </c>
      <c r="D760" s="3" t="s">
        <v>48</v>
      </c>
      <c r="E760" s="11" t="s">
        <v>77</v>
      </c>
      <c r="F760" s="3">
        <v>1.1299999999999999</v>
      </c>
      <c r="G760" s="9">
        <v>2015</v>
      </c>
      <c r="H760">
        <v>1</v>
      </c>
      <c r="I760">
        <v>1.1299999999999999</v>
      </c>
      <c r="J760" t="str">
        <f t="shared" si="17"/>
        <v>[116.41,39.91,'三元股份',' 600429','2003/9/15',1.13,'2015',1],</v>
      </c>
    </row>
    <row r="761" spans="1:10" x14ac:dyDescent="0.25">
      <c r="A761">
        <v>118.17</v>
      </c>
      <c r="B761">
        <v>31.51</v>
      </c>
      <c r="C761" s="3" t="s">
        <v>9</v>
      </c>
      <c r="D761" s="3" t="s">
        <v>49</v>
      </c>
      <c r="E761" s="11" t="s">
        <v>78</v>
      </c>
      <c r="F761" s="3">
        <v>3.21</v>
      </c>
      <c r="G761" s="9">
        <v>2015</v>
      </c>
      <c r="H761">
        <v>1</v>
      </c>
      <c r="I761">
        <v>3.21</v>
      </c>
      <c r="J761" t="str">
        <f t="shared" si="17"/>
        <v>[118.17,31.51,'现代牧业','01117.HK','2010/11/26',3.21,'2015',1],</v>
      </c>
    </row>
    <row r="762" spans="1:10" x14ac:dyDescent="0.25">
      <c r="A762">
        <v>126.22</v>
      </c>
      <c r="B762">
        <v>43.81</v>
      </c>
      <c r="C762" s="3" t="s">
        <v>10</v>
      </c>
      <c r="D762" s="3">
        <v>600882</v>
      </c>
      <c r="E762" s="11" t="s">
        <v>79</v>
      </c>
      <c r="F762" s="3">
        <v>2.75</v>
      </c>
      <c r="G762" s="9">
        <v>2015</v>
      </c>
      <c r="H762">
        <v>1</v>
      </c>
      <c r="I762">
        <v>2.75</v>
      </c>
      <c r="J762" t="str">
        <f t="shared" si="17"/>
        <v>[126.22,43.81,'妙可蓝多','600882','1995/12/6',2.75,'2015',1],</v>
      </c>
    </row>
    <row r="763" spans="1:10" x14ac:dyDescent="0.25">
      <c r="A763">
        <v>117.27</v>
      </c>
      <c r="B763">
        <v>34.19</v>
      </c>
      <c r="C763" s="3" t="s">
        <v>35</v>
      </c>
      <c r="D763" s="3">
        <v>600300</v>
      </c>
      <c r="E763" s="11" t="s">
        <v>80</v>
      </c>
      <c r="F763" s="3">
        <v>1.02</v>
      </c>
      <c r="G763" s="9">
        <v>2015</v>
      </c>
      <c r="H763">
        <v>1</v>
      </c>
      <c r="I763">
        <v>1.02</v>
      </c>
      <c r="J763" t="str">
        <f t="shared" si="17"/>
        <v>[117.27,34.19,'维维股份','600300','2000/6/30',1.02,'2015',1],</v>
      </c>
    </row>
    <row r="764" spans="1:10" x14ac:dyDescent="0.25">
      <c r="A764">
        <v>80.63</v>
      </c>
      <c r="B764">
        <v>44.29</v>
      </c>
      <c r="C764" s="4" t="s">
        <v>12</v>
      </c>
      <c r="D764" s="4">
        <v>300106</v>
      </c>
      <c r="E764" s="12" t="s">
        <v>81</v>
      </c>
      <c r="F764" s="4">
        <v>0.76</v>
      </c>
      <c r="G764" s="9">
        <v>2015</v>
      </c>
      <c r="H764">
        <v>1</v>
      </c>
      <c r="I764">
        <v>0.76</v>
      </c>
      <c r="J764" t="str">
        <f t="shared" si="17"/>
        <v>[80.63,44.29,'西部牧业','300106','2010/8/20',0.76,'2015',1],</v>
      </c>
    </row>
    <row r="765" spans="1:10" x14ac:dyDescent="0.25">
      <c r="A765">
        <v>104.71</v>
      </c>
      <c r="B765">
        <v>21.41</v>
      </c>
      <c r="C765" s="4" t="s">
        <v>36</v>
      </c>
      <c r="D765" s="6" t="s">
        <v>50</v>
      </c>
      <c r="E765" s="12" t="s">
        <v>82</v>
      </c>
      <c r="F765" s="4">
        <v>1.75</v>
      </c>
      <c r="G765" s="9">
        <v>2015</v>
      </c>
      <c r="H765">
        <v>1</v>
      </c>
      <c r="I765">
        <v>1.75</v>
      </c>
      <c r="J765" t="str">
        <f t="shared" si="17"/>
        <v>[104.71,21.41,'皇室集团','002329','2010/1/6',1.75,'2015',1],</v>
      </c>
    </row>
    <row r="766" spans="1:10" x14ac:dyDescent="0.25">
      <c r="A766">
        <v>115.32</v>
      </c>
      <c r="B766">
        <v>23.53</v>
      </c>
      <c r="C766" s="4" t="s">
        <v>14</v>
      </c>
      <c r="D766" s="7" t="s">
        <v>51</v>
      </c>
      <c r="E766" s="12" t="s">
        <v>83</v>
      </c>
      <c r="F766" s="4">
        <v>1.18</v>
      </c>
      <c r="G766" s="9">
        <v>2015</v>
      </c>
      <c r="H766">
        <v>1</v>
      </c>
      <c r="I766">
        <v>1.18</v>
      </c>
      <c r="J766" t="str">
        <f t="shared" si="17"/>
        <v>[115.32,23.53,'雅士利','01230','2010/11/1',1.18,'2015',1],</v>
      </c>
    </row>
    <row r="767" spans="1:10" x14ac:dyDescent="0.25">
      <c r="A767">
        <v>119.22</v>
      </c>
      <c r="B767">
        <v>27.53</v>
      </c>
      <c r="C767" s="4" t="s">
        <v>37</v>
      </c>
      <c r="D767" s="4">
        <v>300898</v>
      </c>
      <c r="E767" s="12" t="s">
        <v>84</v>
      </c>
      <c r="F767" s="4">
        <v>0</v>
      </c>
      <c r="G767" s="9">
        <v>2015</v>
      </c>
      <c r="H767">
        <v>1</v>
      </c>
      <c r="I767">
        <v>0</v>
      </c>
      <c r="J767" t="str">
        <f t="shared" si="17"/>
        <v>[119.22,27.53,'熊猫乳品','300898','2020/10/16',0,'2015',1],</v>
      </c>
    </row>
    <row r="768" spans="1:10" x14ac:dyDescent="0.25">
      <c r="A768">
        <v>100.29</v>
      </c>
      <c r="B768">
        <v>25.61</v>
      </c>
      <c r="C768" s="4" t="s">
        <v>16</v>
      </c>
      <c r="D768" s="4">
        <v>605337</v>
      </c>
      <c r="E768" s="12" t="s">
        <v>85</v>
      </c>
      <c r="F768" s="4">
        <v>0</v>
      </c>
      <c r="G768" s="9">
        <v>2015</v>
      </c>
      <c r="H768">
        <v>1</v>
      </c>
      <c r="I768">
        <v>0</v>
      </c>
      <c r="J768" t="str">
        <f t="shared" si="17"/>
        <v>[100.29,25.61,'李子园','605337','2021/2/8',0,'2015',1],</v>
      </c>
    </row>
    <row r="769" spans="1:10" x14ac:dyDescent="0.25">
      <c r="A769">
        <v>111.42</v>
      </c>
      <c r="B769">
        <v>30.68</v>
      </c>
      <c r="C769" s="4" t="s">
        <v>17</v>
      </c>
      <c r="D769" s="4">
        <v>605388</v>
      </c>
      <c r="E769" s="12" t="s">
        <v>86</v>
      </c>
      <c r="F769" s="4">
        <v>0</v>
      </c>
      <c r="G769" s="9">
        <v>2015</v>
      </c>
      <c r="H769">
        <v>1</v>
      </c>
      <c r="I769">
        <v>0</v>
      </c>
      <c r="J769" t="str">
        <f t="shared" si="17"/>
        <v>[111.42,30.68,'均瑶健康','605388','2020/8/18',0,'2015',1],</v>
      </c>
    </row>
    <row r="770" spans="1:10" x14ac:dyDescent="0.25">
      <c r="A770">
        <v>116.82</v>
      </c>
      <c r="B770">
        <v>36.94</v>
      </c>
      <c r="C770" s="4" t="s">
        <v>38</v>
      </c>
      <c r="D770" s="4">
        <v>832786</v>
      </c>
      <c r="E770" s="4"/>
      <c r="F770" s="4">
        <v>0.6</v>
      </c>
      <c r="G770" s="9">
        <v>2015</v>
      </c>
      <c r="H770">
        <v>1</v>
      </c>
      <c r="I770">
        <v>0.6</v>
      </c>
      <c r="J770" t="str">
        <f t="shared" si="17"/>
        <v>[116.82,36.94,'骑士乳业','832786','',0.6,'2015',1],</v>
      </c>
    </row>
    <row r="771" spans="1:10" x14ac:dyDescent="0.25">
      <c r="A771">
        <v>109.24</v>
      </c>
      <c r="B771">
        <v>40.97</v>
      </c>
      <c r="C771" s="4" t="s">
        <v>19</v>
      </c>
      <c r="D771" s="7" t="s">
        <v>52</v>
      </c>
      <c r="E771" s="12" t="s">
        <v>87</v>
      </c>
      <c r="F771" s="4">
        <v>8.0065000000000008</v>
      </c>
      <c r="G771" s="9">
        <v>2015</v>
      </c>
      <c r="H771">
        <v>1</v>
      </c>
      <c r="I771">
        <v>8.0065000000000008</v>
      </c>
      <c r="J771" t="str">
        <f t="shared" ref="J771:J834" si="18">"["&amp;A771&amp;","&amp;B771&amp;","&amp;"'"&amp;C771&amp;"','"&amp;D771&amp;"','"&amp;E771&amp;"',"&amp;I771&amp;",'"&amp;G771&amp;"',"&amp;H771&amp;"],"</f>
        <v>[109.24,40.97,'中国圣牧','01432','2014/7/15',8.0065,'2015',1],</v>
      </c>
    </row>
    <row r="772" spans="1:10" x14ac:dyDescent="0.25">
      <c r="A772">
        <v>108.04</v>
      </c>
      <c r="B772">
        <v>40.39</v>
      </c>
      <c r="C772" s="4" t="s">
        <v>20</v>
      </c>
      <c r="D772" s="4">
        <v>834179</v>
      </c>
      <c r="E772" s="12" t="s">
        <v>88</v>
      </c>
      <c r="F772" s="4">
        <v>1.03</v>
      </c>
      <c r="G772" s="9">
        <v>2015</v>
      </c>
      <c r="H772">
        <v>1</v>
      </c>
      <c r="I772">
        <v>1.03</v>
      </c>
      <c r="J772" t="str">
        <f t="shared" si="18"/>
        <v>[108.04,40.39,'赛科星','834179','2015/11/12',1.03,'2015',1],</v>
      </c>
    </row>
    <row r="773" spans="1:10" x14ac:dyDescent="0.25">
      <c r="A773">
        <v>126.93</v>
      </c>
      <c r="B773">
        <v>46.63</v>
      </c>
      <c r="C773" s="4" t="s">
        <v>21</v>
      </c>
      <c r="D773" s="6" t="s">
        <v>53</v>
      </c>
      <c r="E773" s="12" t="s">
        <v>89</v>
      </c>
      <c r="F773" s="4">
        <v>1.04</v>
      </c>
      <c r="G773" s="9">
        <v>2015</v>
      </c>
      <c r="H773">
        <v>1</v>
      </c>
      <c r="I773">
        <v>1.04</v>
      </c>
      <c r="J773" t="str">
        <f t="shared" si="18"/>
        <v>[126.93,46.63,'贝因美','002570','2011/4/12',1.04,'2015',1],</v>
      </c>
    </row>
    <row r="774" spans="1:10" x14ac:dyDescent="0.25">
      <c r="A774">
        <v>85.43</v>
      </c>
      <c r="B774">
        <v>43.08</v>
      </c>
      <c r="C774" s="4" t="s">
        <v>22</v>
      </c>
      <c r="D774" s="4">
        <v>600419</v>
      </c>
      <c r="E774" s="12" t="s">
        <v>90</v>
      </c>
      <c r="F774" s="4">
        <v>0.50860000000000005</v>
      </c>
      <c r="G774" s="9">
        <v>2015</v>
      </c>
      <c r="H774">
        <v>1</v>
      </c>
      <c r="I774">
        <v>0.50860000000000005</v>
      </c>
      <c r="J774" t="str">
        <f t="shared" si="18"/>
        <v>[85.43,43.08,'天润乳业','600419','2001/6/28',0.5086,'2015',1],</v>
      </c>
    </row>
    <row r="775" spans="1:10" x14ac:dyDescent="0.25">
      <c r="A775">
        <v>113.29</v>
      </c>
      <c r="B775">
        <v>23.56</v>
      </c>
      <c r="C775" s="4" t="s">
        <v>23</v>
      </c>
      <c r="D775" s="6" t="s">
        <v>54</v>
      </c>
      <c r="E775" s="12" t="s">
        <v>91</v>
      </c>
      <c r="F775" s="4">
        <v>0.96</v>
      </c>
      <c r="G775" s="9">
        <v>2015</v>
      </c>
      <c r="H775">
        <v>1</v>
      </c>
      <c r="I775">
        <v>0.96</v>
      </c>
      <c r="J775" t="str">
        <f t="shared" si="18"/>
        <v>[113.29,23.56,'燕塘乳业','002732','2014/12/5',0.96,'2015',1],</v>
      </c>
    </row>
    <row r="776" spans="1:10" x14ac:dyDescent="0.25">
      <c r="A776" s="1">
        <v>114.4</v>
      </c>
      <c r="B776">
        <v>22.29</v>
      </c>
      <c r="C776" s="4" t="s">
        <v>39</v>
      </c>
      <c r="D776" s="7" t="s">
        <v>55</v>
      </c>
      <c r="E776" s="12" t="s">
        <v>92</v>
      </c>
      <c r="F776" s="4">
        <v>0.66</v>
      </c>
      <c r="G776" s="9">
        <v>2015</v>
      </c>
      <c r="H776">
        <v>1</v>
      </c>
      <c r="I776">
        <v>0.66</v>
      </c>
      <c r="J776" t="str">
        <f t="shared" si="18"/>
        <v>[114.4,22.29,'原生态牧业','01431','2013/11/26',0.66,'2015',1],</v>
      </c>
    </row>
    <row r="777" spans="1:10" x14ac:dyDescent="0.25">
      <c r="A777">
        <v>102.35</v>
      </c>
      <c r="B777" s="1">
        <v>36</v>
      </c>
      <c r="C777" s="4" t="s">
        <v>25</v>
      </c>
      <c r="D777" s="6" t="s">
        <v>56</v>
      </c>
      <c r="E777" s="12" t="s">
        <v>93</v>
      </c>
      <c r="F777" s="4">
        <v>0</v>
      </c>
      <c r="G777" s="9">
        <v>2015</v>
      </c>
      <c r="H777">
        <v>1</v>
      </c>
      <c r="I777">
        <v>0</v>
      </c>
      <c r="J777" t="str">
        <f t="shared" si="18"/>
        <v>[102.35,36,'庄园牧场','002910','2015/10/15',0,'2015',1],</v>
      </c>
    </row>
    <row r="778" spans="1:10" x14ac:dyDescent="0.25">
      <c r="A778">
        <v>93.34</v>
      </c>
      <c r="B778">
        <v>38.24</v>
      </c>
      <c r="C778" s="4" t="s">
        <v>40</v>
      </c>
      <c r="D778" s="4">
        <v>600359</v>
      </c>
      <c r="E778" s="12" t="s">
        <v>94</v>
      </c>
      <c r="F778" s="4">
        <v>1.47</v>
      </c>
      <c r="G778" s="9">
        <v>2015</v>
      </c>
      <c r="H778">
        <v>1</v>
      </c>
      <c r="I778">
        <v>1.47</v>
      </c>
      <c r="J778" t="str">
        <f t="shared" si="18"/>
        <v>[93.34,38.24,'新农开发','600359','1999/4/29',1.47,'2015',1],</v>
      </c>
    </row>
    <row r="779" spans="1:10" x14ac:dyDescent="0.25">
      <c r="A779">
        <v>120.41</v>
      </c>
      <c r="B779">
        <v>30.04</v>
      </c>
      <c r="C779" s="4" t="s">
        <v>27</v>
      </c>
      <c r="D779" s="4">
        <v>870122</v>
      </c>
      <c r="E779" s="12" t="s">
        <v>95</v>
      </c>
      <c r="F779" s="4">
        <v>0.05</v>
      </c>
      <c r="G779" s="9">
        <v>2015</v>
      </c>
      <c r="H779">
        <v>1</v>
      </c>
      <c r="I779">
        <v>0.05</v>
      </c>
      <c r="J779" t="str">
        <f t="shared" si="18"/>
        <v>[120.41,30.04,'一景乳业','870122','2016/12/23',0.05,'2015',1],</v>
      </c>
    </row>
    <row r="780" spans="1:10" x14ac:dyDescent="0.25">
      <c r="A780">
        <v>106.46</v>
      </c>
      <c r="B780">
        <v>38.47</v>
      </c>
      <c r="C780" s="4" t="s">
        <v>28</v>
      </c>
      <c r="D780" s="4">
        <v>830851</v>
      </c>
      <c r="E780" s="12" t="s">
        <v>96</v>
      </c>
      <c r="F780" s="4">
        <v>0.2235</v>
      </c>
      <c r="G780" s="9">
        <v>2015</v>
      </c>
      <c r="H780">
        <v>1</v>
      </c>
      <c r="I780">
        <v>0.2235</v>
      </c>
      <c r="J780" t="str">
        <f t="shared" si="18"/>
        <v>[106.46,38.47,'骏华农牧','830851','2014/7/8',0.2235,'2015',1],</v>
      </c>
    </row>
    <row r="781" spans="1:10" x14ac:dyDescent="0.25">
      <c r="A781">
        <v>119.08</v>
      </c>
      <c r="B781" s="1">
        <v>33.1</v>
      </c>
      <c r="C781" s="4" t="s">
        <v>29</v>
      </c>
      <c r="D781" s="4">
        <v>871797</v>
      </c>
      <c r="E781" s="12" t="s">
        <v>97</v>
      </c>
      <c r="F781" s="4">
        <v>4.5999999999999999E-2</v>
      </c>
      <c r="G781" s="9">
        <v>2015</v>
      </c>
      <c r="H781">
        <v>1</v>
      </c>
      <c r="I781">
        <v>4.5999999999999999E-2</v>
      </c>
      <c r="J781" t="str">
        <f t="shared" si="18"/>
        <v>[119.08,33.1,'达诺乳业','871797','2017/8/10',0.046,'2015',1],</v>
      </c>
    </row>
    <row r="782" spans="1:10" x14ac:dyDescent="0.25">
      <c r="A782">
        <v>111.5</v>
      </c>
      <c r="B782">
        <v>40.72</v>
      </c>
      <c r="C782" s="3" t="s">
        <v>30</v>
      </c>
      <c r="D782" s="3">
        <v>600887</v>
      </c>
      <c r="E782" s="11" t="s">
        <v>69</v>
      </c>
      <c r="F782">
        <f>(F722-F842)/F842</f>
        <v>0.10882504225145126</v>
      </c>
      <c r="G782" s="9">
        <v>2015</v>
      </c>
      <c r="H782">
        <v>2</v>
      </c>
      <c r="I782">
        <v>0.10882504225145126</v>
      </c>
      <c r="J782" t="str">
        <f t="shared" si="18"/>
        <v>[111.5,40.72,'伊利股份','600887','1996/3/12',0.108825042251451,'2015',2],</v>
      </c>
    </row>
    <row r="783" spans="1:10" x14ac:dyDescent="0.25">
      <c r="A783">
        <v>110.49</v>
      </c>
      <c r="B783">
        <v>40.880000000000003</v>
      </c>
      <c r="C783" s="3" t="s">
        <v>31</v>
      </c>
      <c r="D783" s="3" t="s">
        <v>42</v>
      </c>
      <c r="E783" s="11" t="s">
        <v>70</v>
      </c>
      <c r="F783">
        <f t="shared" ref="F783:F841" si="19">(F723-F843)/F843</f>
        <v>-2.0419988411356924E-2</v>
      </c>
      <c r="G783" s="9">
        <v>2015</v>
      </c>
      <c r="H783">
        <v>2</v>
      </c>
      <c r="I783">
        <v>-2.0419988411356924E-2</v>
      </c>
      <c r="J783" t="str">
        <f t="shared" si="18"/>
        <v>[110.49,40.88,'蒙牛乳业','2319.HK','2004/6/4',-0.0204199884113569,'2015',2],</v>
      </c>
    </row>
    <row r="784" spans="1:10" x14ac:dyDescent="0.25">
      <c r="A784" s="1">
        <v>121.4</v>
      </c>
      <c r="B784">
        <v>31.22</v>
      </c>
      <c r="C784" s="3" t="s">
        <v>32</v>
      </c>
      <c r="D784" s="3">
        <v>600597</v>
      </c>
      <c r="E784" s="11" t="s">
        <v>71</v>
      </c>
      <c r="F784">
        <f t="shared" si="19"/>
        <v>-6.1985472154963736E-2</v>
      </c>
      <c r="G784" s="9">
        <v>2015</v>
      </c>
      <c r="H784">
        <v>2</v>
      </c>
      <c r="I784">
        <v>-6.1985472154963736E-2</v>
      </c>
      <c r="J784" t="str">
        <f t="shared" si="18"/>
        <v>[121.4,31.22,'光明乳业','600597','2002/8/28',-0.0619854721549637,'2015',2],</v>
      </c>
    </row>
    <row r="785" spans="1:10" x14ac:dyDescent="0.25">
      <c r="A785">
        <v>122.85</v>
      </c>
      <c r="B785">
        <v>46.35</v>
      </c>
      <c r="C785" s="3" t="s">
        <v>33</v>
      </c>
      <c r="D785" s="3" t="s">
        <v>43</v>
      </c>
      <c r="E785" s="11" t="s">
        <v>72</v>
      </c>
      <c r="F785" t="e">
        <f t="shared" si="19"/>
        <v>#DIV/0!</v>
      </c>
      <c r="G785" s="9">
        <v>2015</v>
      </c>
      <c r="H785">
        <v>2</v>
      </c>
      <c r="I785">
        <v>0</v>
      </c>
      <c r="J785" t="str">
        <f t="shared" si="18"/>
        <v>[122.85,46.35,'中国飞鹤','06186.HK','2019/11/13',0,'2015',2],</v>
      </c>
    </row>
    <row r="786" spans="1:10" x14ac:dyDescent="0.25">
      <c r="A786">
        <v>112.53</v>
      </c>
      <c r="B786">
        <v>40.81</v>
      </c>
      <c r="C786" s="3" t="s">
        <v>4</v>
      </c>
      <c r="D786" s="3" t="s">
        <v>44</v>
      </c>
      <c r="E786" s="11" t="s">
        <v>73</v>
      </c>
      <c r="F786" t="e">
        <f t="shared" si="19"/>
        <v>#DIV/0!</v>
      </c>
      <c r="G786" s="9">
        <v>2015</v>
      </c>
      <c r="H786">
        <v>2</v>
      </c>
      <c r="I786">
        <v>0</v>
      </c>
      <c r="J786" t="str">
        <f t="shared" si="18"/>
        <v>[112.53,40.81,'优然牧业','09858.HK','2021/6/18',0,'2015',2],</v>
      </c>
    </row>
    <row r="787" spans="1:10" x14ac:dyDescent="0.25">
      <c r="A787">
        <v>114.58</v>
      </c>
      <c r="B787">
        <v>22.29</v>
      </c>
      <c r="C787" s="3" t="s">
        <v>5</v>
      </c>
      <c r="D787" s="3" t="s">
        <v>45</v>
      </c>
      <c r="E787" s="11" t="s">
        <v>74</v>
      </c>
      <c r="F787">
        <f t="shared" si="19"/>
        <v>1.8385460693152948E-2</v>
      </c>
      <c r="G787" s="9">
        <v>2015</v>
      </c>
      <c r="H787">
        <v>2</v>
      </c>
      <c r="I787">
        <v>1.8385460693152948E-2</v>
      </c>
      <c r="J787" t="str">
        <f t="shared" si="18"/>
        <v>[114.58,22.29,'H&amp;H国际控股','1112.HK','2010/12/17',0.0183854606931529,'2015',2],</v>
      </c>
    </row>
    <row r="788" spans="1:10" x14ac:dyDescent="0.25">
      <c r="A788">
        <v>103.34</v>
      </c>
      <c r="B788">
        <v>30.54</v>
      </c>
      <c r="C788" s="3" t="s">
        <v>6</v>
      </c>
      <c r="D788" s="5" t="s">
        <v>46</v>
      </c>
      <c r="E788" s="11" t="s">
        <v>75</v>
      </c>
      <c r="F788">
        <f t="shared" si="19"/>
        <v>0.10843714609286519</v>
      </c>
      <c r="G788" s="9">
        <v>2015</v>
      </c>
      <c r="H788">
        <v>2</v>
      </c>
      <c r="I788">
        <v>0.10843714609286519</v>
      </c>
      <c r="J788" t="str">
        <f t="shared" si="18"/>
        <v>[103.34,30.54,'新乳业','002946','2019/1/25',0.108437146092865,'2015',2],</v>
      </c>
    </row>
    <row r="789" spans="1:10" x14ac:dyDescent="0.25">
      <c r="A789">
        <v>113.46</v>
      </c>
      <c r="B789">
        <v>28.12</v>
      </c>
      <c r="C789" s="3" t="s">
        <v>7</v>
      </c>
      <c r="D789" s="3" t="s">
        <v>47</v>
      </c>
      <c r="E789" s="11" t="s">
        <v>76</v>
      </c>
      <c r="F789">
        <f t="shared" si="19"/>
        <v>7.0193285859613375E-2</v>
      </c>
      <c r="G789" s="9">
        <v>2015</v>
      </c>
      <c r="H789">
        <v>2</v>
      </c>
      <c r="I789">
        <v>7.0193285859613375E-2</v>
      </c>
      <c r="J789" t="str">
        <f t="shared" si="18"/>
        <v>[113.46,28.12,'澳优乳业','01717.HK','2009/10/8',0.0701932858596134,'2015',2],</v>
      </c>
    </row>
    <row r="790" spans="1:10" x14ac:dyDescent="0.25">
      <c r="A790">
        <v>116.61</v>
      </c>
      <c r="B790">
        <v>39.909999999999997</v>
      </c>
      <c r="C790" s="3" t="s">
        <v>34</v>
      </c>
      <c r="D790" s="3" t="s">
        <v>48</v>
      </c>
      <c r="E790" s="11" t="s">
        <v>77</v>
      </c>
      <c r="F790">
        <f t="shared" si="19"/>
        <v>0.21812968681076297</v>
      </c>
      <c r="G790" s="9">
        <v>2015</v>
      </c>
      <c r="H790">
        <v>2</v>
      </c>
      <c r="I790">
        <v>0.21812968681076297</v>
      </c>
      <c r="J790" t="str">
        <f t="shared" si="18"/>
        <v>[116.61,39.91,'三元股份',' 600429','2003/9/15',0.218129686810763,'2015',2],</v>
      </c>
    </row>
    <row r="791" spans="1:10" x14ac:dyDescent="0.25">
      <c r="A791">
        <v>118.37</v>
      </c>
      <c r="B791">
        <v>31.51</v>
      </c>
      <c r="C791" s="3" t="s">
        <v>9</v>
      </c>
      <c r="D791" s="3" t="s">
        <v>49</v>
      </c>
      <c r="E791" s="11" t="s">
        <v>78</v>
      </c>
      <c r="F791">
        <f t="shared" si="19"/>
        <v>-3.998408593594599E-2</v>
      </c>
      <c r="G791" s="9">
        <v>2015</v>
      </c>
      <c r="H791">
        <v>2</v>
      </c>
      <c r="I791">
        <v>-3.998408593594599E-2</v>
      </c>
      <c r="J791" t="str">
        <f t="shared" si="18"/>
        <v>[118.37,31.51,'现代牧业','01117.HK','2010/11/26',-0.039984085935946,'2015',2],</v>
      </c>
    </row>
    <row r="792" spans="1:10" x14ac:dyDescent="0.25">
      <c r="A792">
        <v>126.42</v>
      </c>
      <c r="B792">
        <v>43.81</v>
      </c>
      <c r="C792" s="3" t="s">
        <v>10</v>
      </c>
      <c r="D792" s="3">
        <v>600882</v>
      </c>
      <c r="E792" s="11" t="s">
        <v>79</v>
      </c>
      <c r="F792">
        <f t="shared" si="19"/>
        <v>-0.55487053020961774</v>
      </c>
      <c r="G792" s="9">
        <v>2015</v>
      </c>
      <c r="H792">
        <v>2</v>
      </c>
      <c r="I792">
        <v>-0.55487053020961774</v>
      </c>
      <c r="J792" t="str">
        <f t="shared" si="18"/>
        <v>[126.42,43.81,'妙可蓝多','600882','1995/12/6',-0.554870530209618,'2015',2],</v>
      </c>
    </row>
    <row r="793" spans="1:10" x14ac:dyDescent="0.25">
      <c r="A793">
        <v>117.47</v>
      </c>
      <c r="B793">
        <v>34.19</v>
      </c>
      <c r="C793" s="3" t="s">
        <v>35</v>
      </c>
      <c r="D793" s="3">
        <v>600300</v>
      </c>
      <c r="E793" s="11" t="s">
        <v>80</v>
      </c>
      <c r="F793">
        <f t="shared" si="19"/>
        <v>-0.12864186463469285</v>
      </c>
      <c r="G793" s="9">
        <v>2015</v>
      </c>
      <c r="H793">
        <v>2</v>
      </c>
      <c r="I793">
        <v>-0.12864186463469285</v>
      </c>
      <c r="J793" t="str">
        <f t="shared" si="18"/>
        <v>[117.47,34.19,'维维股份','600300','2000/6/30',-0.128641864634693,'2015',2],</v>
      </c>
    </row>
    <row r="794" spans="1:10" x14ac:dyDescent="0.25">
      <c r="A794">
        <v>80.83</v>
      </c>
      <c r="B794">
        <v>44.29</v>
      </c>
      <c r="C794" s="4" t="s">
        <v>12</v>
      </c>
      <c r="D794" s="4">
        <v>300106</v>
      </c>
      <c r="E794" s="12" t="s">
        <v>81</v>
      </c>
      <c r="F794">
        <f t="shared" si="19"/>
        <v>-6.3553826199740621E-2</v>
      </c>
      <c r="G794" s="9">
        <v>2015</v>
      </c>
      <c r="H794">
        <v>2</v>
      </c>
      <c r="I794">
        <v>-6.3553826199740621E-2</v>
      </c>
      <c r="J794" t="str">
        <f t="shared" si="18"/>
        <v>[80.83,44.29,'西部牧业','300106','2010/8/20',-0.0635538261997406,'2015',2],</v>
      </c>
    </row>
    <row r="795" spans="1:10" x14ac:dyDescent="0.25">
      <c r="A795">
        <v>104.91</v>
      </c>
      <c r="B795">
        <v>21.41</v>
      </c>
      <c r="C795" s="4" t="s">
        <v>36</v>
      </c>
      <c r="D795" s="6" t="s">
        <v>50</v>
      </c>
      <c r="E795" s="12" t="s">
        <v>82</v>
      </c>
      <c r="F795">
        <f t="shared" si="19"/>
        <v>0.49115044247787615</v>
      </c>
      <c r="G795" s="9">
        <v>2015</v>
      </c>
      <c r="H795">
        <v>2</v>
      </c>
      <c r="I795">
        <v>0.49115044247787615</v>
      </c>
      <c r="J795" t="str">
        <f t="shared" si="18"/>
        <v>[104.91,21.41,'皇室集团','002329','2010/1/6',0.491150442477876,'2015',2],</v>
      </c>
    </row>
    <row r="796" spans="1:10" x14ac:dyDescent="0.25">
      <c r="A796">
        <v>115.52</v>
      </c>
      <c r="B796">
        <v>23.53</v>
      </c>
      <c r="C796" s="4" t="s">
        <v>14</v>
      </c>
      <c r="D796" s="7" t="s">
        <v>51</v>
      </c>
      <c r="E796" s="12" t="s">
        <v>83</v>
      </c>
      <c r="F796">
        <f t="shared" si="19"/>
        <v>-1.9176136363636333E-2</v>
      </c>
      <c r="G796" s="9">
        <v>2015</v>
      </c>
      <c r="H796">
        <v>2</v>
      </c>
      <c r="I796">
        <v>-1.9176136363636333E-2</v>
      </c>
      <c r="J796" t="str">
        <f t="shared" si="18"/>
        <v>[115.52,23.53,'雅士利','01230','2010/11/1',-0.0191761363636363,'2015',2],</v>
      </c>
    </row>
    <row r="797" spans="1:10" x14ac:dyDescent="0.25">
      <c r="A797">
        <v>119.42</v>
      </c>
      <c r="B797">
        <v>27.53</v>
      </c>
      <c r="C797" s="4" t="s">
        <v>37</v>
      </c>
      <c r="D797" s="4">
        <v>300898</v>
      </c>
      <c r="E797" s="12" t="s">
        <v>84</v>
      </c>
      <c r="F797" t="e">
        <f t="shared" si="19"/>
        <v>#DIV/0!</v>
      </c>
      <c r="G797" s="9">
        <v>2015</v>
      </c>
      <c r="H797">
        <v>2</v>
      </c>
      <c r="I797">
        <v>0</v>
      </c>
      <c r="J797" t="str">
        <f t="shared" si="18"/>
        <v>[119.42,27.53,'熊猫乳品','300898','2020/10/16',0,'2015',2],</v>
      </c>
    </row>
    <row r="798" spans="1:10" x14ac:dyDescent="0.25">
      <c r="A798">
        <v>100.49</v>
      </c>
      <c r="B798">
        <v>25.61</v>
      </c>
      <c r="C798" s="4" t="s">
        <v>16</v>
      </c>
      <c r="D798" s="4">
        <v>605337</v>
      </c>
      <c r="E798" s="12" t="s">
        <v>85</v>
      </c>
      <c r="F798" t="e">
        <f t="shared" si="19"/>
        <v>#DIV/0!</v>
      </c>
      <c r="G798" s="9">
        <v>2015</v>
      </c>
      <c r="H798">
        <v>2</v>
      </c>
      <c r="I798">
        <v>0</v>
      </c>
      <c r="J798" t="str">
        <f t="shared" si="18"/>
        <v>[100.49,25.61,'李子园','605337','2021/2/8',0,'2015',2],</v>
      </c>
    </row>
    <row r="799" spans="1:10" x14ac:dyDescent="0.25">
      <c r="A799">
        <v>111.22</v>
      </c>
      <c r="B799">
        <v>30.68</v>
      </c>
      <c r="C799" s="4" t="s">
        <v>17</v>
      </c>
      <c r="D799" s="4">
        <v>605388</v>
      </c>
      <c r="E799" s="12" t="s">
        <v>86</v>
      </c>
      <c r="F799" t="e">
        <f t="shared" si="19"/>
        <v>#DIV/0!</v>
      </c>
      <c r="G799" s="9">
        <v>2015</v>
      </c>
      <c r="H799">
        <v>2</v>
      </c>
      <c r="I799">
        <v>0</v>
      </c>
      <c r="J799" t="str">
        <f t="shared" si="18"/>
        <v>[111.22,30.68,'均瑶健康','605388','2020/8/18',0,'2015',2],</v>
      </c>
    </row>
    <row r="800" spans="1:10" x14ac:dyDescent="0.25">
      <c r="A800">
        <v>117.02</v>
      </c>
      <c r="B800">
        <v>36.94</v>
      </c>
      <c r="C800" s="4" t="s">
        <v>38</v>
      </c>
      <c r="D800" s="4">
        <v>832786</v>
      </c>
      <c r="E800" s="4"/>
      <c r="F800" t="e">
        <f t="shared" si="19"/>
        <v>#DIV/0!</v>
      </c>
      <c r="G800" s="9">
        <v>2015</v>
      </c>
      <c r="H800">
        <v>2</v>
      </c>
      <c r="I800">
        <v>0</v>
      </c>
      <c r="J800" t="str">
        <f t="shared" si="18"/>
        <v>[117.02,36.94,'骑士乳业','832786','',0,'2015',2],</v>
      </c>
    </row>
    <row r="801" spans="1:10" x14ac:dyDescent="0.25">
      <c r="A801">
        <v>109.44</v>
      </c>
      <c r="B801">
        <v>40.97</v>
      </c>
      <c r="C801" s="4" t="s">
        <v>19</v>
      </c>
      <c r="D801" s="7" t="s">
        <v>52</v>
      </c>
      <c r="E801" s="12" t="s">
        <v>87</v>
      </c>
      <c r="F801" t="e">
        <f t="shared" si="19"/>
        <v>#DIV/0!</v>
      </c>
      <c r="G801" s="9">
        <v>2015</v>
      </c>
      <c r="H801">
        <v>2</v>
      </c>
      <c r="I801">
        <v>0</v>
      </c>
      <c r="J801" t="str">
        <f t="shared" si="18"/>
        <v>[109.44,40.97,'中国圣牧','01432','2014/7/15',0,'2015',2],</v>
      </c>
    </row>
    <row r="802" spans="1:10" x14ac:dyDescent="0.25">
      <c r="A802">
        <v>108.24</v>
      </c>
      <c r="B802">
        <v>40.39</v>
      </c>
      <c r="C802" s="4" t="s">
        <v>20</v>
      </c>
      <c r="D802" s="4">
        <v>834179</v>
      </c>
      <c r="E802" s="12" t="s">
        <v>88</v>
      </c>
      <c r="F802">
        <f t="shared" si="19"/>
        <v>0.81956155143338949</v>
      </c>
      <c r="G802" s="9">
        <v>2015</v>
      </c>
      <c r="H802">
        <v>2</v>
      </c>
      <c r="I802">
        <v>0.81956155143338949</v>
      </c>
      <c r="J802" t="str">
        <f t="shared" si="18"/>
        <v>[108.24,40.39,'赛科星','834179','2015/11/12',0.819561551433389,'2015',2],</v>
      </c>
    </row>
    <row r="803" spans="1:10" x14ac:dyDescent="0.25">
      <c r="A803">
        <v>127.13</v>
      </c>
      <c r="B803">
        <v>46.63</v>
      </c>
      <c r="C803" s="4" t="s">
        <v>21</v>
      </c>
      <c r="D803" s="6" t="s">
        <v>53</v>
      </c>
      <c r="E803" s="12" t="s">
        <v>89</v>
      </c>
      <c r="F803">
        <f t="shared" si="19"/>
        <v>-0.10200039611804314</v>
      </c>
      <c r="G803" s="9">
        <v>2015</v>
      </c>
      <c r="H803">
        <v>2</v>
      </c>
      <c r="I803">
        <v>-0.10200039611804314</v>
      </c>
      <c r="J803" t="str">
        <f t="shared" si="18"/>
        <v>[127.13,46.63,'贝因美','002570','2011/4/12',-0.102000396118043,'2015',2],</v>
      </c>
    </row>
    <row r="804" spans="1:10" x14ac:dyDescent="0.25">
      <c r="A804">
        <v>85.63</v>
      </c>
      <c r="B804">
        <v>43.08</v>
      </c>
      <c r="C804" s="4" t="s">
        <v>22</v>
      </c>
      <c r="D804" s="4">
        <v>600419</v>
      </c>
      <c r="E804" s="12" t="s">
        <v>90</v>
      </c>
      <c r="F804">
        <f t="shared" si="19"/>
        <v>0.80122324159021396</v>
      </c>
      <c r="G804" s="9">
        <v>2015</v>
      </c>
      <c r="H804">
        <v>2</v>
      </c>
      <c r="I804">
        <v>0.80122324159021396</v>
      </c>
      <c r="J804" t="str">
        <f t="shared" si="18"/>
        <v>[85.63,43.08,'天润乳业','600419','2001/6/28',0.801223241590214,'2015',2],</v>
      </c>
    </row>
    <row r="805" spans="1:10" x14ac:dyDescent="0.25">
      <c r="A805">
        <v>113.49</v>
      </c>
      <c r="B805">
        <v>23.56</v>
      </c>
      <c r="C805" s="4" t="s">
        <v>23</v>
      </c>
      <c r="D805" s="6" t="s">
        <v>54</v>
      </c>
      <c r="E805" s="12" t="s">
        <v>91</v>
      </c>
      <c r="F805">
        <f t="shared" si="19"/>
        <v>9.5541401273885385E-2</v>
      </c>
      <c r="G805" s="9">
        <v>2015</v>
      </c>
      <c r="H805">
        <v>2</v>
      </c>
      <c r="I805">
        <v>9.5541401273885385E-2</v>
      </c>
      <c r="J805" t="str">
        <f t="shared" si="18"/>
        <v>[113.49,23.56,'燕塘乳业','002732','2014/12/5',0.0955414012738854,'2015',2],</v>
      </c>
    </row>
    <row r="806" spans="1:10" x14ac:dyDescent="0.25">
      <c r="A806" s="1">
        <v>114.6</v>
      </c>
      <c r="B806">
        <v>22.29</v>
      </c>
      <c r="C806" s="4" t="s">
        <v>39</v>
      </c>
      <c r="D806" s="7" t="s">
        <v>55</v>
      </c>
      <c r="E806" s="12" t="s">
        <v>92</v>
      </c>
      <c r="F806">
        <f t="shared" si="19"/>
        <v>-0.11177987962166816</v>
      </c>
      <c r="G806" s="9">
        <v>2015</v>
      </c>
      <c r="H806">
        <v>2</v>
      </c>
      <c r="I806">
        <v>-0.11177987962166816</v>
      </c>
      <c r="J806" t="str">
        <f t="shared" si="18"/>
        <v>[114.6,22.29,'原生态牧业','01431','2013/11/26',-0.111779879621668,'2015',2],</v>
      </c>
    </row>
    <row r="807" spans="1:10" x14ac:dyDescent="0.25">
      <c r="A807">
        <v>102.55</v>
      </c>
      <c r="B807" s="1">
        <v>36</v>
      </c>
      <c r="C807" s="4" t="s">
        <v>25</v>
      </c>
      <c r="D807" s="6" t="s">
        <v>56</v>
      </c>
      <c r="E807" s="12" t="s">
        <v>93</v>
      </c>
      <c r="F807" t="e">
        <f t="shared" si="19"/>
        <v>#DIV/0!</v>
      </c>
      <c r="G807" s="9">
        <v>2015</v>
      </c>
      <c r="H807">
        <v>2</v>
      </c>
      <c r="I807">
        <v>0</v>
      </c>
      <c r="J807" t="str">
        <f t="shared" si="18"/>
        <v>[102.55,36,'庄园牧场','002910','2015/10/15',0,'2015',2],</v>
      </c>
    </row>
    <row r="808" spans="1:10" x14ac:dyDescent="0.25">
      <c r="A808">
        <v>93.54</v>
      </c>
      <c r="B808">
        <v>38.24</v>
      </c>
      <c r="C808" s="4" t="s">
        <v>40</v>
      </c>
      <c r="D808" s="4">
        <v>600359</v>
      </c>
      <c r="E808" s="12" t="s">
        <v>94</v>
      </c>
      <c r="F808">
        <f t="shared" si="19"/>
        <v>-5.5389221556886248E-2</v>
      </c>
      <c r="G808" s="9">
        <v>2015</v>
      </c>
      <c r="H808">
        <v>2</v>
      </c>
      <c r="I808">
        <v>-5.5389221556886248E-2</v>
      </c>
      <c r="J808" t="str">
        <f t="shared" si="18"/>
        <v>[93.54,38.24,'新农开发','600359','1999/4/29',-0.0553892215568862,'2015',2],</v>
      </c>
    </row>
    <row r="809" spans="1:10" x14ac:dyDescent="0.25">
      <c r="A809">
        <v>120.61</v>
      </c>
      <c r="B809">
        <v>30.04</v>
      </c>
      <c r="C809" s="4" t="s">
        <v>27</v>
      </c>
      <c r="D809" s="4">
        <v>870122</v>
      </c>
      <c r="E809" s="12" t="s">
        <v>95</v>
      </c>
      <c r="F809">
        <f t="shared" si="19"/>
        <v>7.2727272727272585E-2</v>
      </c>
      <c r="G809" s="9">
        <v>2015</v>
      </c>
      <c r="H809">
        <v>2</v>
      </c>
      <c r="I809">
        <v>7.2727272727272585E-2</v>
      </c>
      <c r="J809" t="str">
        <f t="shared" si="18"/>
        <v>[120.61,30.04,'一景乳业','870122','2016/12/23',0.0727272727272726,'2015',2],</v>
      </c>
    </row>
    <row r="810" spans="1:10" x14ac:dyDescent="0.25">
      <c r="A810">
        <v>106.66</v>
      </c>
      <c r="B810">
        <v>38.47</v>
      </c>
      <c r="C810" s="4" t="s">
        <v>28</v>
      </c>
      <c r="D810" s="4">
        <v>830851</v>
      </c>
      <c r="E810" s="12" t="s">
        <v>96</v>
      </c>
      <c r="F810">
        <f t="shared" si="19"/>
        <v>1.9329962073324902</v>
      </c>
      <c r="G810" s="9">
        <v>2015</v>
      </c>
      <c r="H810">
        <v>2</v>
      </c>
      <c r="I810">
        <v>1.9329962073324902</v>
      </c>
      <c r="J810" t="str">
        <f t="shared" si="18"/>
        <v>[106.66,38.47,'骏华农牧','830851','2014/7/8',1.93299620733249,'2015',2],</v>
      </c>
    </row>
    <row r="811" spans="1:10" x14ac:dyDescent="0.25">
      <c r="A811">
        <v>119.28</v>
      </c>
      <c r="B811" s="1">
        <v>33.1</v>
      </c>
      <c r="C811" s="4" t="s">
        <v>29</v>
      </c>
      <c r="D811" s="4">
        <v>871797</v>
      </c>
      <c r="E811" s="12" t="s">
        <v>97</v>
      </c>
      <c r="F811" t="e">
        <f t="shared" si="19"/>
        <v>#DIV/0!</v>
      </c>
      <c r="G811" s="9">
        <v>2015</v>
      </c>
      <c r="H811">
        <v>2</v>
      </c>
      <c r="I811">
        <v>0</v>
      </c>
      <c r="J811" t="str">
        <f t="shared" si="18"/>
        <v>[119.28,33.1,'达诺乳业','871797','2017/8/10',0,'2015',2],</v>
      </c>
    </row>
    <row r="812" spans="1:10" x14ac:dyDescent="0.25">
      <c r="A812">
        <v>111.7</v>
      </c>
      <c r="B812">
        <v>40.72</v>
      </c>
      <c r="C812" s="3" t="s">
        <v>30</v>
      </c>
      <c r="D812" s="3">
        <v>600887</v>
      </c>
      <c r="E812" s="11" t="s">
        <v>69</v>
      </c>
      <c r="F812">
        <f t="shared" si="19"/>
        <v>0.11713874219875187</v>
      </c>
      <c r="G812" s="9">
        <v>2015</v>
      </c>
      <c r="H812">
        <v>3</v>
      </c>
      <c r="I812">
        <v>0.11713874219875187</v>
      </c>
      <c r="J812" t="str">
        <f t="shared" si="18"/>
        <v>[111.7,40.72,'伊利股份','600887','1996/3/12',0.117138742198752,'2015',3],</v>
      </c>
    </row>
    <row r="813" spans="1:10" x14ac:dyDescent="0.25">
      <c r="A813">
        <v>110.69</v>
      </c>
      <c r="B813">
        <v>40.880000000000003</v>
      </c>
      <c r="C813" s="3" t="s">
        <v>31</v>
      </c>
      <c r="D813" s="3" t="s">
        <v>42</v>
      </c>
      <c r="E813" s="11" t="s">
        <v>70</v>
      </c>
      <c r="F813">
        <f t="shared" si="19"/>
        <v>6.8056146320714644E-3</v>
      </c>
      <c r="G813" s="9">
        <v>2015</v>
      </c>
      <c r="H813">
        <v>3</v>
      </c>
      <c r="I813">
        <v>6.8056146320714644E-3</v>
      </c>
      <c r="J813" t="str">
        <f t="shared" si="18"/>
        <v>[110.69,40.88,'蒙牛乳业','2319.HK','2004/6/4',0.00680561463207146,'2015',3],</v>
      </c>
    </row>
    <row r="814" spans="1:10" x14ac:dyDescent="0.25">
      <c r="A814" s="1">
        <v>121.6</v>
      </c>
      <c r="B814">
        <v>31.22</v>
      </c>
      <c r="C814" s="3" t="s">
        <v>32</v>
      </c>
      <c r="D814" s="3">
        <v>600597</v>
      </c>
      <c r="E814" s="11" t="s">
        <v>71</v>
      </c>
      <c r="F814">
        <f t="shared" si="19"/>
        <v>-0.26666666666666672</v>
      </c>
      <c r="G814" s="9">
        <v>2015</v>
      </c>
      <c r="H814">
        <v>3</v>
      </c>
      <c r="I814">
        <v>-0.26666666666666672</v>
      </c>
      <c r="J814" t="str">
        <f t="shared" si="18"/>
        <v>[121.6,31.22,'光明乳业','600597','2002/8/28',-0.266666666666667,'2015',3],</v>
      </c>
    </row>
    <row r="815" spans="1:10" x14ac:dyDescent="0.25">
      <c r="A815">
        <v>123.05</v>
      </c>
      <c r="B815">
        <v>46.35</v>
      </c>
      <c r="C815" s="3" t="s">
        <v>33</v>
      </c>
      <c r="D815" s="3" t="s">
        <v>43</v>
      </c>
      <c r="E815" s="11" t="s">
        <v>72</v>
      </c>
      <c r="F815" t="e">
        <f t="shared" si="19"/>
        <v>#DIV/0!</v>
      </c>
      <c r="G815" s="9">
        <v>2015</v>
      </c>
      <c r="H815">
        <v>3</v>
      </c>
      <c r="I815">
        <v>0</v>
      </c>
      <c r="J815" t="str">
        <f t="shared" si="18"/>
        <v>[123.05,46.35,'中国飞鹤','06186.HK','2019/11/13',0,'2015',3],</v>
      </c>
    </row>
    <row r="816" spans="1:10" x14ac:dyDescent="0.25">
      <c r="A816">
        <v>112.73</v>
      </c>
      <c r="B816">
        <v>40.81</v>
      </c>
      <c r="C816" s="3" t="s">
        <v>4</v>
      </c>
      <c r="D816" s="3" t="s">
        <v>44</v>
      </c>
      <c r="E816" s="11" t="s">
        <v>73</v>
      </c>
      <c r="F816" t="e">
        <f t="shared" si="19"/>
        <v>#DIV/0!</v>
      </c>
      <c r="G816" s="9">
        <v>2015</v>
      </c>
      <c r="H816">
        <v>3</v>
      </c>
      <c r="I816">
        <v>0</v>
      </c>
      <c r="J816" t="str">
        <f t="shared" si="18"/>
        <v>[112.73,40.81,'优然牧业','09858.HK','2021/6/18',0,'2015',3],</v>
      </c>
    </row>
    <row r="817" spans="1:10" x14ac:dyDescent="0.25">
      <c r="A817">
        <v>114.78</v>
      </c>
      <c r="B817">
        <v>22.29</v>
      </c>
      <c r="C817" s="3" t="s">
        <v>5</v>
      </c>
      <c r="D817" s="3" t="s">
        <v>45</v>
      </c>
      <c r="E817" s="11" t="s">
        <v>74</v>
      </c>
      <c r="F817">
        <f t="shared" si="19"/>
        <v>-0.63692688971499389</v>
      </c>
      <c r="G817" s="9">
        <v>2015</v>
      </c>
      <c r="H817">
        <v>3</v>
      </c>
      <c r="I817">
        <v>-0.63692688971499389</v>
      </c>
      <c r="J817" t="str">
        <f t="shared" si="18"/>
        <v>[114.78,22.29,'H&amp;H国际控股','1112.HK','2010/12/17',-0.636926889714994,'2015',3],</v>
      </c>
    </row>
    <row r="818" spans="1:10" x14ac:dyDescent="0.25">
      <c r="A818">
        <v>103.54</v>
      </c>
      <c r="B818">
        <v>30.54</v>
      </c>
      <c r="C818" s="3" t="s">
        <v>6</v>
      </c>
      <c r="D818" s="5" t="s">
        <v>46</v>
      </c>
      <c r="E818" s="11" t="s">
        <v>75</v>
      </c>
      <c r="F818">
        <f t="shared" si="19"/>
        <v>4.1091185924547462</v>
      </c>
      <c r="G818" s="9">
        <v>2015</v>
      </c>
      <c r="H818">
        <v>3</v>
      </c>
      <c r="I818">
        <v>4.1091185924547462</v>
      </c>
      <c r="J818" t="str">
        <f t="shared" si="18"/>
        <v>[103.54,30.54,'新乳业','002946','2019/1/25',4.10911859245475,'2015',3],</v>
      </c>
    </row>
    <row r="819" spans="1:10" x14ac:dyDescent="0.25">
      <c r="A819">
        <v>113.66</v>
      </c>
      <c r="B819">
        <v>28.12</v>
      </c>
      <c r="C819" s="3" t="s">
        <v>7</v>
      </c>
      <c r="D819" s="3" t="s">
        <v>47</v>
      </c>
      <c r="E819" s="11" t="s">
        <v>76</v>
      </c>
      <c r="F819">
        <f t="shared" si="19"/>
        <v>-0.43333333333333335</v>
      </c>
      <c r="G819" s="9">
        <v>2015</v>
      </c>
      <c r="H819">
        <v>3</v>
      </c>
      <c r="I819">
        <v>-0.43333333333333335</v>
      </c>
      <c r="J819" t="str">
        <f t="shared" si="18"/>
        <v>[113.66,28.12,'澳优乳业','01717.HK','2009/10/8',-0.433333333333333,'2015',3],</v>
      </c>
    </row>
    <row r="820" spans="1:10" x14ac:dyDescent="0.25">
      <c r="A820">
        <v>116.81</v>
      </c>
      <c r="B820">
        <v>39.909999999999997</v>
      </c>
      <c r="C820" s="3" t="s">
        <v>34</v>
      </c>
      <c r="D820" s="3" t="s">
        <v>48</v>
      </c>
      <c r="E820" s="11" t="s">
        <v>77</v>
      </c>
      <c r="F820">
        <f t="shared" si="19"/>
        <v>1.0620437956204376</v>
      </c>
      <c r="G820" s="9">
        <v>2015</v>
      </c>
      <c r="H820">
        <v>3</v>
      </c>
      <c r="I820">
        <v>1.0620437956204376</v>
      </c>
      <c r="J820" t="str">
        <f t="shared" si="18"/>
        <v>[116.81,39.91,'三元股份',' 600429','2003/9/15',1.06204379562044,'2015',3],</v>
      </c>
    </row>
    <row r="821" spans="1:10" x14ac:dyDescent="0.25">
      <c r="A821">
        <v>118.57</v>
      </c>
      <c r="B821">
        <v>31.51</v>
      </c>
      <c r="C821" s="3" t="s">
        <v>9</v>
      </c>
      <c r="D821" s="3" t="s">
        <v>49</v>
      </c>
      <c r="E821" s="11" t="s">
        <v>78</v>
      </c>
      <c r="F821">
        <f t="shared" si="19"/>
        <v>-0.56326530612244896</v>
      </c>
      <c r="G821" s="9">
        <v>2015</v>
      </c>
      <c r="H821">
        <v>3</v>
      </c>
      <c r="I821">
        <v>-0.56326530612244896</v>
      </c>
      <c r="J821" t="str">
        <f t="shared" si="18"/>
        <v>[118.57,31.51,'现代牧业','01117.HK','2010/11/26',-0.563265306122449,'2015',3],</v>
      </c>
    </row>
    <row r="822" spans="1:10" x14ac:dyDescent="0.25">
      <c r="A822">
        <v>126.62</v>
      </c>
      <c r="B822">
        <v>43.81</v>
      </c>
      <c r="C822" s="3" t="s">
        <v>10</v>
      </c>
      <c r="D822" s="3">
        <v>600882</v>
      </c>
      <c r="E822" s="11" t="s">
        <v>79</v>
      </c>
      <c r="F822">
        <f t="shared" si="19"/>
        <v>1.3913043478260871</v>
      </c>
      <c r="G822" s="9">
        <v>2015</v>
      </c>
      <c r="H822">
        <v>3</v>
      </c>
      <c r="I822">
        <v>1.3913043478260871</v>
      </c>
      <c r="J822" t="str">
        <f t="shared" si="18"/>
        <v>[126.62,43.81,'妙可蓝多','600882','1995/12/6',1.39130434782609,'2015',3],</v>
      </c>
    </row>
    <row r="823" spans="1:10" x14ac:dyDescent="0.25">
      <c r="A823">
        <v>117.67</v>
      </c>
      <c r="B823">
        <v>34.19</v>
      </c>
      <c r="C823" s="3" t="s">
        <v>35</v>
      </c>
      <c r="D823" s="3">
        <v>600300</v>
      </c>
      <c r="E823" s="11" t="s">
        <v>80</v>
      </c>
      <c r="F823">
        <f t="shared" si="19"/>
        <v>-0.49253731343283574</v>
      </c>
      <c r="G823" s="9">
        <v>2015</v>
      </c>
      <c r="H823">
        <v>3</v>
      </c>
      <c r="I823">
        <v>-0.49253731343283574</v>
      </c>
      <c r="J823" t="str">
        <f t="shared" si="18"/>
        <v>[117.67,34.19,'维维股份','600300','2000/6/30',-0.492537313432836,'2015',3],</v>
      </c>
    </row>
    <row r="824" spans="1:10" x14ac:dyDescent="0.25">
      <c r="A824">
        <v>81.03</v>
      </c>
      <c r="B824">
        <v>44.29</v>
      </c>
      <c r="C824" s="4" t="s">
        <v>12</v>
      </c>
      <c r="D824" s="4">
        <v>300106</v>
      </c>
      <c r="E824" s="12" t="s">
        <v>81</v>
      </c>
      <c r="F824">
        <f t="shared" si="19"/>
        <v>2.4545454545454546</v>
      </c>
      <c r="G824" s="9">
        <v>2015</v>
      </c>
      <c r="H824">
        <v>3</v>
      </c>
      <c r="I824">
        <v>2.4545454545454546</v>
      </c>
      <c r="J824" t="str">
        <f t="shared" si="18"/>
        <v>[81.03,44.29,'西部牧业','300106','2010/8/20',2.45454545454545,'2015',3],</v>
      </c>
    </row>
    <row r="825" spans="1:10" x14ac:dyDescent="0.25">
      <c r="A825">
        <v>105.11</v>
      </c>
      <c r="B825">
        <v>21.41</v>
      </c>
      <c r="C825" s="4" t="s">
        <v>36</v>
      </c>
      <c r="D825" s="6" t="s">
        <v>50</v>
      </c>
      <c r="E825" s="12" t="s">
        <v>82</v>
      </c>
      <c r="F825">
        <f t="shared" si="19"/>
        <v>1.6923076923076923</v>
      </c>
      <c r="G825" s="9">
        <v>2015</v>
      </c>
      <c r="H825">
        <v>3</v>
      </c>
      <c r="I825">
        <v>1.6923076923076923</v>
      </c>
      <c r="J825" t="str">
        <f t="shared" si="18"/>
        <v>[105.11,21.41,'皇室集团','002329','2010/1/6',1.69230769230769,'2015',3],</v>
      </c>
    </row>
    <row r="826" spans="1:10" x14ac:dyDescent="0.25">
      <c r="A826">
        <v>115.72</v>
      </c>
      <c r="B826">
        <v>23.53</v>
      </c>
      <c r="C826" s="4" t="s">
        <v>14</v>
      </c>
      <c r="D826" s="7" t="s">
        <v>51</v>
      </c>
      <c r="E826" s="12" t="s">
        <v>83</v>
      </c>
      <c r="F826">
        <f t="shared" si="19"/>
        <v>-0.64564564564564575</v>
      </c>
      <c r="G826" s="9">
        <v>2015</v>
      </c>
      <c r="H826">
        <v>3</v>
      </c>
      <c r="I826">
        <v>-0.64564564564564575</v>
      </c>
      <c r="J826" t="str">
        <f t="shared" si="18"/>
        <v>[115.72,23.53,'雅士利','01230','2010/11/1',-0.645645645645646,'2015',3],</v>
      </c>
    </row>
    <row r="827" spans="1:10" x14ac:dyDescent="0.25">
      <c r="A827">
        <v>119.62</v>
      </c>
      <c r="B827">
        <v>27.53</v>
      </c>
      <c r="C827" s="4" t="s">
        <v>37</v>
      </c>
      <c r="D827" s="4">
        <v>300898</v>
      </c>
      <c r="E827" s="12" t="s">
        <v>84</v>
      </c>
      <c r="F827" t="e">
        <f t="shared" si="19"/>
        <v>#DIV/0!</v>
      </c>
      <c r="G827" s="9">
        <v>2015</v>
      </c>
      <c r="H827">
        <v>3</v>
      </c>
      <c r="I827">
        <v>0</v>
      </c>
      <c r="J827" t="str">
        <f t="shared" si="18"/>
        <v>[119.62,27.53,'熊猫乳品','300898','2020/10/16',0,'2015',3],</v>
      </c>
    </row>
    <row r="828" spans="1:10" x14ac:dyDescent="0.25">
      <c r="A828">
        <v>100.69</v>
      </c>
      <c r="B828">
        <v>25.61</v>
      </c>
      <c r="C828" s="4" t="s">
        <v>16</v>
      </c>
      <c r="D828" s="4">
        <v>605337</v>
      </c>
      <c r="E828" s="12" t="s">
        <v>85</v>
      </c>
      <c r="F828" t="e">
        <f t="shared" si="19"/>
        <v>#DIV/0!</v>
      </c>
      <c r="G828" s="9">
        <v>2015</v>
      </c>
      <c r="H828">
        <v>3</v>
      </c>
      <c r="I828">
        <v>0</v>
      </c>
      <c r="J828" t="str">
        <f t="shared" si="18"/>
        <v>[100.69,25.61,'李子园','605337','2021/2/8',0,'2015',3],</v>
      </c>
    </row>
    <row r="829" spans="1:10" x14ac:dyDescent="0.25">
      <c r="A829">
        <v>111.42</v>
      </c>
      <c r="B829">
        <v>30.68</v>
      </c>
      <c r="C829" s="4" t="s">
        <v>17</v>
      </c>
      <c r="D829" s="4">
        <v>605388</v>
      </c>
      <c r="E829" s="12" t="s">
        <v>86</v>
      </c>
      <c r="F829" t="e">
        <f t="shared" si="19"/>
        <v>#DIV/0!</v>
      </c>
      <c r="G829" s="9">
        <v>2015</v>
      </c>
      <c r="H829">
        <v>3</v>
      </c>
      <c r="I829">
        <v>0</v>
      </c>
      <c r="J829" t="str">
        <f t="shared" si="18"/>
        <v>[111.42,30.68,'均瑶健康','605388','2020/8/18',0,'2015',3],</v>
      </c>
    </row>
    <row r="830" spans="1:10" x14ac:dyDescent="0.25">
      <c r="A830">
        <v>117.22</v>
      </c>
      <c r="B830">
        <v>36.94</v>
      </c>
      <c r="C830" s="4" t="s">
        <v>38</v>
      </c>
      <c r="D830" s="4">
        <v>832786</v>
      </c>
      <c r="E830" s="4"/>
      <c r="F830" t="e">
        <f t="shared" si="19"/>
        <v>#DIV/0!</v>
      </c>
      <c r="G830" s="9">
        <v>2015</v>
      </c>
      <c r="H830">
        <v>3</v>
      </c>
      <c r="I830">
        <v>0</v>
      </c>
      <c r="J830" t="str">
        <f t="shared" si="18"/>
        <v>[117.22,36.94,'骑士乳业','832786','',0,'2015',3],</v>
      </c>
    </row>
    <row r="831" spans="1:10" x14ac:dyDescent="0.25">
      <c r="A831">
        <v>109.64</v>
      </c>
      <c r="B831">
        <v>40.97</v>
      </c>
      <c r="C831" s="4" t="s">
        <v>19</v>
      </c>
      <c r="D831" s="7" t="s">
        <v>52</v>
      </c>
      <c r="E831" s="12" t="s">
        <v>87</v>
      </c>
      <c r="F831" t="e">
        <f t="shared" si="19"/>
        <v>#DIV/0!</v>
      </c>
      <c r="G831" s="9">
        <v>2015</v>
      </c>
      <c r="H831">
        <v>3</v>
      </c>
      <c r="I831">
        <v>0</v>
      </c>
      <c r="J831" t="str">
        <f t="shared" si="18"/>
        <v>[109.64,40.97,'中国圣牧','01432','2014/7/15',0,'2015',3],</v>
      </c>
    </row>
    <row r="832" spans="1:10" x14ac:dyDescent="0.25">
      <c r="A832">
        <v>108.44</v>
      </c>
      <c r="B832">
        <v>40.39</v>
      </c>
      <c r="C832" s="4" t="s">
        <v>20</v>
      </c>
      <c r="D832" s="4">
        <v>834179</v>
      </c>
      <c r="E832" s="12" t="s">
        <v>88</v>
      </c>
      <c r="F832">
        <f t="shared" si="19"/>
        <v>0.39189189189189194</v>
      </c>
      <c r="G832" s="9">
        <v>2015</v>
      </c>
      <c r="H832">
        <v>3</v>
      </c>
      <c r="I832">
        <v>0.39189189189189194</v>
      </c>
      <c r="J832" t="str">
        <f t="shared" si="18"/>
        <v>[108.44,40.39,'赛科星','834179','2015/11/12',0.391891891891892,'2015',3],</v>
      </c>
    </row>
    <row r="833" spans="1:10" x14ac:dyDescent="0.25">
      <c r="A833">
        <v>127.33</v>
      </c>
      <c r="B833">
        <v>46.63</v>
      </c>
      <c r="C833" s="4" t="s">
        <v>21</v>
      </c>
      <c r="D833" s="6" t="s">
        <v>53</v>
      </c>
      <c r="E833" s="12" t="s">
        <v>89</v>
      </c>
      <c r="F833">
        <f t="shared" si="19"/>
        <v>0.50724637681159435</v>
      </c>
      <c r="G833" s="9">
        <v>2015</v>
      </c>
      <c r="H833">
        <v>3</v>
      </c>
      <c r="I833">
        <v>0.50724637681159435</v>
      </c>
      <c r="J833" t="str">
        <f t="shared" si="18"/>
        <v>[127.33,46.63,'贝因美','002570','2011/4/12',0.507246376811594,'2015',3],</v>
      </c>
    </row>
    <row r="834" spans="1:10" x14ac:dyDescent="0.25">
      <c r="A834">
        <v>85.83</v>
      </c>
      <c r="B834">
        <v>43.08</v>
      </c>
      <c r="C834" s="4" t="s">
        <v>22</v>
      </c>
      <c r="D834" s="4">
        <v>600419</v>
      </c>
      <c r="E834" s="12" t="s">
        <v>90</v>
      </c>
      <c r="F834">
        <f t="shared" si="19"/>
        <v>3.0493630573248414</v>
      </c>
      <c r="G834" s="9">
        <v>2015</v>
      </c>
      <c r="H834">
        <v>3</v>
      </c>
      <c r="I834">
        <v>3.0493630573248414</v>
      </c>
      <c r="J834" t="str">
        <f t="shared" si="18"/>
        <v>[85.83,43.08,'天润乳业','600419','2001/6/28',3.04936305732484,'2015',3],</v>
      </c>
    </row>
    <row r="835" spans="1:10" x14ac:dyDescent="0.25">
      <c r="A835">
        <v>113.69</v>
      </c>
      <c r="B835">
        <v>23.56</v>
      </c>
      <c r="C835" s="4" t="s">
        <v>23</v>
      </c>
      <c r="D835" s="6" t="s">
        <v>54</v>
      </c>
      <c r="E835" s="12" t="s">
        <v>91</v>
      </c>
      <c r="F835">
        <f t="shared" si="19"/>
        <v>0.21518987341772142</v>
      </c>
      <c r="G835" s="9">
        <v>2015</v>
      </c>
      <c r="H835">
        <v>3</v>
      </c>
      <c r="I835">
        <v>0.21518987341772142</v>
      </c>
      <c r="J835" t="str">
        <f t="shared" ref="J835:J898" si="20">"["&amp;A835&amp;","&amp;B835&amp;","&amp;"'"&amp;C835&amp;"','"&amp;D835&amp;"','"&amp;E835&amp;"',"&amp;I835&amp;",'"&amp;G835&amp;"',"&amp;H835&amp;"],"</f>
        <v>[113.69,23.56,'燕塘乳业','002732','2014/12/5',0.215189873417721,'2015',3],</v>
      </c>
    </row>
    <row r="836" spans="1:10" x14ac:dyDescent="0.25">
      <c r="A836" s="1">
        <v>114.8</v>
      </c>
      <c r="B836">
        <v>22.29</v>
      </c>
      <c r="C836" s="4" t="s">
        <v>39</v>
      </c>
      <c r="D836" s="7" t="s">
        <v>55</v>
      </c>
      <c r="E836" s="12" t="s">
        <v>92</v>
      </c>
      <c r="F836">
        <f t="shared" si="19"/>
        <v>-0.84248210023866343</v>
      </c>
      <c r="G836" s="9">
        <v>2015</v>
      </c>
      <c r="H836">
        <v>3</v>
      </c>
      <c r="I836">
        <v>-0.84248210023866343</v>
      </c>
      <c r="J836" t="str">
        <f t="shared" si="20"/>
        <v>[114.8,22.29,'原生态牧业','01431','2013/11/26',-0.842482100238663,'2015',3],</v>
      </c>
    </row>
    <row r="837" spans="1:10" x14ac:dyDescent="0.25">
      <c r="A837">
        <v>102.75</v>
      </c>
      <c r="B837" s="1">
        <v>36</v>
      </c>
      <c r="C837" s="4" t="s">
        <v>25</v>
      </c>
      <c r="D837" s="6" t="s">
        <v>56</v>
      </c>
      <c r="E837" s="12" t="s">
        <v>93</v>
      </c>
      <c r="F837" t="e">
        <f t="shared" si="19"/>
        <v>#DIV/0!</v>
      </c>
      <c r="G837" s="9">
        <v>2015</v>
      </c>
      <c r="H837">
        <v>3</v>
      </c>
      <c r="I837">
        <v>0</v>
      </c>
      <c r="J837" t="str">
        <f t="shared" si="20"/>
        <v>[102.75,36,'庄园牧场','002910','2015/10/15',0,'2015',3],</v>
      </c>
    </row>
    <row r="838" spans="1:10" x14ac:dyDescent="0.25">
      <c r="A838">
        <v>93.74</v>
      </c>
      <c r="B838">
        <v>38.24</v>
      </c>
      <c r="C838" s="4" t="s">
        <v>40</v>
      </c>
      <c r="D838" s="4">
        <v>600359</v>
      </c>
      <c r="E838" s="12" t="s">
        <v>94</v>
      </c>
      <c r="F838">
        <f t="shared" si="19"/>
        <v>6.35</v>
      </c>
      <c r="G838" s="9">
        <v>2015</v>
      </c>
      <c r="H838">
        <v>3</v>
      </c>
      <c r="I838">
        <v>6.35</v>
      </c>
      <c r="J838" t="str">
        <f t="shared" si="20"/>
        <v>[93.74,38.24,'新农开发','600359','1999/4/29',6.35,'2015',3],</v>
      </c>
    </row>
    <row r="839" spans="1:10" x14ac:dyDescent="0.25">
      <c r="A839">
        <v>120.81</v>
      </c>
      <c r="B839">
        <v>30.04</v>
      </c>
      <c r="C839" s="4" t="s">
        <v>27</v>
      </c>
      <c r="D839" s="4">
        <v>870122</v>
      </c>
      <c r="E839" s="12" t="s">
        <v>95</v>
      </c>
      <c r="F839">
        <f t="shared" si="19"/>
        <v>-0.58333333333333326</v>
      </c>
      <c r="G839" s="9">
        <v>2015</v>
      </c>
      <c r="H839">
        <v>3</v>
      </c>
      <c r="I839">
        <v>-0.58333333333333326</v>
      </c>
      <c r="J839" t="str">
        <f t="shared" si="20"/>
        <v>[120.81,30.04,'一景乳业','870122','2016/12/23',-0.583333333333333,'2015',3],</v>
      </c>
    </row>
    <row r="840" spans="1:10" x14ac:dyDescent="0.25">
      <c r="A840">
        <v>106.86</v>
      </c>
      <c r="B840">
        <v>38.47</v>
      </c>
      <c r="C840" s="4" t="s">
        <v>28</v>
      </c>
      <c r="D840" s="4">
        <v>830851</v>
      </c>
      <c r="E840" s="12" t="s">
        <v>96</v>
      </c>
      <c r="F840">
        <f t="shared" si="19"/>
        <v>0.58062234794908063</v>
      </c>
      <c r="G840" s="9">
        <v>2015</v>
      </c>
      <c r="H840">
        <v>3</v>
      </c>
      <c r="I840">
        <v>0.58062234794908063</v>
      </c>
      <c r="J840" t="str">
        <f t="shared" si="20"/>
        <v>[106.86,38.47,'骏华农牧','830851','2014/7/8',0.580622347949081,'2015',3],</v>
      </c>
    </row>
    <row r="841" spans="1:10" x14ac:dyDescent="0.25">
      <c r="A841">
        <v>119.48</v>
      </c>
      <c r="B841" s="1">
        <v>33.1</v>
      </c>
      <c r="C841" s="4" t="s">
        <v>29</v>
      </c>
      <c r="D841" s="4">
        <v>871797</v>
      </c>
      <c r="E841" s="12" t="s">
        <v>97</v>
      </c>
      <c r="F841" t="e">
        <f t="shared" si="19"/>
        <v>#DIV/0!</v>
      </c>
      <c r="G841" s="9">
        <v>2015</v>
      </c>
      <c r="H841">
        <v>3</v>
      </c>
      <c r="I841">
        <v>0</v>
      </c>
      <c r="J841" t="str">
        <f t="shared" si="20"/>
        <v>[119.48,33.1,'达诺乳业','871797','2017/8/10',0,'2015',3],</v>
      </c>
    </row>
    <row r="842" spans="1:10" x14ac:dyDescent="0.25">
      <c r="A842">
        <v>111.1</v>
      </c>
      <c r="B842">
        <v>40.72</v>
      </c>
      <c r="C842" s="3" t="s">
        <v>30</v>
      </c>
      <c r="D842" s="3">
        <v>600887</v>
      </c>
      <c r="E842" s="11" t="s">
        <v>69</v>
      </c>
      <c r="F842" s="3">
        <v>544.36</v>
      </c>
      <c r="G842" s="9">
        <v>2014</v>
      </c>
      <c r="H842">
        <v>0</v>
      </c>
      <c r="I842">
        <v>544.36</v>
      </c>
      <c r="J842" t="str">
        <f t="shared" si="20"/>
        <v>[111.1,40.72,'伊利股份','600887','1996/3/12',544.36,'2014',0],</v>
      </c>
    </row>
    <row r="843" spans="1:10" x14ac:dyDescent="0.25">
      <c r="A843">
        <v>110.09</v>
      </c>
      <c r="B843">
        <v>40.880000000000003</v>
      </c>
      <c r="C843" s="3" t="s">
        <v>31</v>
      </c>
      <c r="D843" s="3" t="s">
        <v>42</v>
      </c>
      <c r="E843" s="11" t="s">
        <v>70</v>
      </c>
      <c r="F843" s="3">
        <v>500.49</v>
      </c>
      <c r="G843" s="9">
        <v>2014</v>
      </c>
      <c r="H843">
        <v>0</v>
      </c>
      <c r="I843">
        <v>500.49</v>
      </c>
      <c r="J843" t="str">
        <f t="shared" si="20"/>
        <v>[110.09,40.88,'蒙牛乳业','2319.HK','2004/6/4',500.49,'2014',0],</v>
      </c>
    </row>
    <row r="844" spans="1:10" x14ac:dyDescent="0.25">
      <c r="A844" s="1">
        <v>121</v>
      </c>
      <c r="B844">
        <v>31.22</v>
      </c>
      <c r="C844" s="3" t="s">
        <v>32</v>
      </c>
      <c r="D844" s="3">
        <v>600597</v>
      </c>
      <c r="E844" s="11" t="s">
        <v>71</v>
      </c>
      <c r="F844" s="3">
        <v>206.5</v>
      </c>
      <c r="G844" s="9">
        <v>2014</v>
      </c>
      <c r="H844">
        <v>0</v>
      </c>
      <c r="I844">
        <v>206.5</v>
      </c>
      <c r="J844" t="str">
        <f t="shared" si="20"/>
        <v>[121,31.22,'光明乳业','600597','2002/8/28',206.5,'2014',0],</v>
      </c>
    </row>
    <row r="845" spans="1:10" x14ac:dyDescent="0.25">
      <c r="A845">
        <v>122.45</v>
      </c>
      <c r="B845">
        <v>46.35</v>
      </c>
      <c r="C845" s="3" t="s">
        <v>33</v>
      </c>
      <c r="D845" s="3" t="s">
        <v>43</v>
      </c>
      <c r="E845" s="11" t="s">
        <v>72</v>
      </c>
      <c r="F845" s="3">
        <v>0</v>
      </c>
      <c r="G845" s="9">
        <v>2014</v>
      </c>
      <c r="H845">
        <v>0</v>
      </c>
      <c r="I845">
        <v>0</v>
      </c>
      <c r="J845" t="str">
        <f t="shared" si="20"/>
        <v>[122.45,46.35,'中国飞鹤','06186.HK','2019/11/13',0,'2014',0],</v>
      </c>
    </row>
    <row r="846" spans="1:10" x14ac:dyDescent="0.25">
      <c r="A846">
        <v>112.13</v>
      </c>
      <c r="B846">
        <v>40.81</v>
      </c>
      <c r="C846" s="3" t="s">
        <v>4</v>
      </c>
      <c r="D846" s="3" t="s">
        <v>44</v>
      </c>
      <c r="E846" s="11" t="s">
        <v>73</v>
      </c>
      <c r="F846" s="3">
        <v>0</v>
      </c>
      <c r="G846" s="9">
        <v>2014</v>
      </c>
      <c r="H846">
        <v>0</v>
      </c>
      <c r="I846">
        <v>0</v>
      </c>
      <c r="J846" t="str">
        <f t="shared" si="20"/>
        <v>[112.13,40.81,'优然牧业','09858.HK','2021/6/18',0,'2014',0],</v>
      </c>
    </row>
    <row r="847" spans="1:10" x14ac:dyDescent="0.25">
      <c r="A847">
        <v>114.18</v>
      </c>
      <c r="B847">
        <v>22.29</v>
      </c>
      <c r="C847" s="3" t="s">
        <v>5</v>
      </c>
      <c r="D847" s="3" t="s">
        <v>45</v>
      </c>
      <c r="E847" s="11" t="s">
        <v>74</v>
      </c>
      <c r="F847" s="3">
        <v>47.32</v>
      </c>
      <c r="G847" s="9">
        <v>2014</v>
      </c>
      <c r="H847">
        <v>0</v>
      </c>
      <c r="I847">
        <v>47.32</v>
      </c>
      <c r="J847" t="str">
        <f t="shared" si="20"/>
        <v>[114.18,22.29,'H&amp;H国际控股','1112.HK','2010/12/17',47.32,'2014',0],</v>
      </c>
    </row>
    <row r="848" spans="1:10" x14ac:dyDescent="0.25">
      <c r="A848">
        <v>102.94</v>
      </c>
      <c r="B848">
        <v>30.54</v>
      </c>
      <c r="C848" s="3" t="s">
        <v>6</v>
      </c>
      <c r="D848" s="5" t="s">
        <v>46</v>
      </c>
      <c r="E848" s="11" t="s">
        <v>75</v>
      </c>
      <c r="F848" s="3">
        <v>35.32</v>
      </c>
      <c r="G848" s="9">
        <v>2014</v>
      </c>
      <c r="H848">
        <v>0</v>
      </c>
      <c r="I848">
        <v>35.32</v>
      </c>
      <c r="J848" t="str">
        <f t="shared" si="20"/>
        <v>[102.94,30.54,'新乳业','002946','2019/1/25',35.32,'2014',0],</v>
      </c>
    </row>
    <row r="849" spans="1:10" x14ac:dyDescent="0.25">
      <c r="A849">
        <v>113.06</v>
      </c>
      <c r="B849">
        <v>28.12</v>
      </c>
      <c r="C849" s="3" t="s">
        <v>7</v>
      </c>
      <c r="D849" s="3" t="s">
        <v>47</v>
      </c>
      <c r="E849" s="11" t="s">
        <v>76</v>
      </c>
      <c r="F849" s="3">
        <v>19.66</v>
      </c>
      <c r="G849" s="9">
        <v>2014</v>
      </c>
      <c r="H849">
        <v>0</v>
      </c>
      <c r="I849">
        <v>19.66</v>
      </c>
      <c r="J849" t="str">
        <f t="shared" si="20"/>
        <v>[113.06,28.12,'澳优乳业','01717.HK','2009/10/8',19.66,'2014',0],</v>
      </c>
    </row>
    <row r="850" spans="1:10" x14ac:dyDescent="0.25">
      <c r="A850">
        <v>116.21</v>
      </c>
      <c r="B850">
        <v>39.909999999999997</v>
      </c>
      <c r="C850" s="3" t="s">
        <v>34</v>
      </c>
      <c r="D850" s="3" t="s">
        <v>48</v>
      </c>
      <c r="E850" s="11" t="s">
        <v>77</v>
      </c>
      <c r="F850" s="3">
        <v>45.34</v>
      </c>
      <c r="G850" s="9">
        <v>2014</v>
      </c>
      <c r="H850">
        <v>0</v>
      </c>
      <c r="I850">
        <v>45.34</v>
      </c>
      <c r="J850" t="str">
        <f t="shared" si="20"/>
        <v>[116.21,39.91,'三元股份',' 600429','2003/9/15',45.34,'2014',0],</v>
      </c>
    </row>
    <row r="851" spans="1:10" x14ac:dyDescent="0.25">
      <c r="A851">
        <v>117.97</v>
      </c>
      <c r="B851">
        <v>31.51</v>
      </c>
      <c r="C851" s="3" t="s">
        <v>9</v>
      </c>
      <c r="D851" s="3" t="s">
        <v>49</v>
      </c>
      <c r="E851" s="11" t="s">
        <v>78</v>
      </c>
      <c r="F851" s="3">
        <v>50.27</v>
      </c>
      <c r="G851" s="9">
        <v>2014</v>
      </c>
      <c r="H851">
        <v>0</v>
      </c>
      <c r="I851">
        <v>50.27</v>
      </c>
      <c r="J851" t="str">
        <f t="shared" si="20"/>
        <v>[117.97,31.51,'现代牧业','01117.HK','2010/11/26',50.27,'2014',0],</v>
      </c>
    </row>
    <row r="852" spans="1:10" x14ac:dyDescent="0.25">
      <c r="A852">
        <v>126.02</v>
      </c>
      <c r="B852">
        <v>43.81</v>
      </c>
      <c r="C852" s="3" t="s">
        <v>10</v>
      </c>
      <c r="D852" s="3">
        <v>600882</v>
      </c>
      <c r="E852" s="11" t="s">
        <v>79</v>
      </c>
      <c r="F852" s="3">
        <v>8.11</v>
      </c>
      <c r="G852" s="9">
        <v>2014</v>
      </c>
      <c r="H852">
        <v>0</v>
      </c>
      <c r="I852">
        <v>8.11</v>
      </c>
      <c r="J852" t="str">
        <f t="shared" si="20"/>
        <v>[126.02,43.81,'妙可蓝多','600882','1995/12/6',8.11,'2014',0],</v>
      </c>
    </row>
    <row r="853" spans="1:10" x14ac:dyDescent="0.25">
      <c r="A853">
        <v>117.07</v>
      </c>
      <c r="B853">
        <v>34.19</v>
      </c>
      <c r="C853" s="3" t="s">
        <v>35</v>
      </c>
      <c r="D853" s="3">
        <v>600300</v>
      </c>
      <c r="E853" s="11" t="s">
        <v>80</v>
      </c>
      <c r="F853" s="3">
        <v>44.62</v>
      </c>
      <c r="G853" s="9">
        <v>2014</v>
      </c>
      <c r="H853">
        <v>0</v>
      </c>
      <c r="I853">
        <v>44.62</v>
      </c>
      <c r="J853" t="str">
        <f t="shared" si="20"/>
        <v>[117.07,34.19,'维维股份','600300','2000/6/30',44.62,'2014',0],</v>
      </c>
    </row>
    <row r="854" spans="1:10" x14ac:dyDescent="0.25">
      <c r="A854">
        <v>80.430000000000007</v>
      </c>
      <c r="B854">
        <v>44.29</v>
      </c>
      <c r="C854" s="4" t="s">
        <v>12</v>
      </c>
      <c r="D854" s="4">
        <v>300106</v>
      </c>
      <c r="E854" s="12" t="s">
        <v>81</v>
      </c>
      <c r="F854" s="4">
        <v>7.71</v>
      </c>
      <c r="G854" s="9">
        <v>2014</v>
      </c>
      <c r="H854">
        <v>0</v>
      </c>
      <c r="I854">
        <v>7.71</v>
      </c>
      <c r="J854" t="str">
        <f t="shared" si="20"/>
        <v>[80.43,44.29,'西部牧业','300106','2010/8/20',7.71,'2014',0],</v>
      </c>
    </row>
    <row r="855" spans="1:10" x14ac:dyDescent="0.25">
      <c r="A855">
        <v>104.51</v>
      </c>
      <c r="B855">
        <v>21.41</v>
      </c>
      <c r="C855" s="4" t="s">
        <v>36</v>
      </c>
      <c r="D855" s="6" t="s">
        <v>50</v>
      </c>
      <c r="E855" s="12" t="s">
        <v>82</v>
      </c>
      <c r="F855" s="8">
        <v>11.3</v>
      </c>
      <c r="G855" s="9">
        <v>2014</v>
      </c>
      <c r="H855">
        <v>0</v>
      </c>
      <c r="I855">
        <v>11.3</v>
      </c>
      <c r="J855" t="str">
        <f t="shared" si="20"/>
        <v>[104.51,21.41,'皇室集团','002329','2010/1/6',11.3,'2014',0],</v>
      </c>
    </row>
    <row r="856" spans="1:10" x14ac:dyDescent="0.25">
      <c r="A856">
        <v>115.12</v>
      </c>
      <c r="B856">
        <v>23.53</v>
      </c>
      <c r="C856" s="4" t="s">
        <v>14</v>
      </c>
      <c r="D856" s="7" t="s">
        <v>51</v>
      </c>
      <c r="E856" s="12" t="s">
        <v>83</v>
      </c>
      <c r="F856" s="4">
        <v>28.16</v>
      </c>
      <c r="G856" s="9">
        <v>2014</v>
      </c>
      <c r="H856">
        <v>0</v>
      </c>
      <c r="I856">
        <v>28.16</v>
      </c>
      <c r="J856" t="str">
        <f t="shared" si="20"/>
        <v>[115.12,23.53,'雅士利','01230','2010/11/1',28.16,'2014',0],</v>
      </c>
    </row>
    <row r="857" spans="1:10" x14ac:dyDescent="0.25">
      <c r="A857">
        <v>119.02</v>
      </c>
      <c r="B857">
        <v>27.53</v>
      </c>
      <c r="C857" s="4" t="s">
        <v>37</v>
      </c>
      <c r="D857" s="4">
        <v>300898</v>
      </c>
      <c r="E857" s="12" t="s">
        <v>84</v>
      </c>
      <c r="F857" s="4">
        <v>0</v>
      </c>
      <c r="G857" s="9">
        <v>2014</v>
      </c>
      <c r="H857">
        <v>0</v>
      </c>
      <c r="I857">
        <v>0</v>
      </c>
      <c r="J857" t="str">
        <f t="shared" si="20"/>
        <v>[119.02,27.53,'熊猫乳品','300898','2020/10/16',0,'2014',0],</v>
      </c>
    </row>
    <row r="858" spans="1:10" x14ac:dyDescent="0.25">
      <c r="A858">
        <v>100.09</v>
      </c>
      <c r="B858">
        <v>25.61</v>
      </c>
      <c r="C858" s="4" t="s">
        <v>16</v>
      </c>
      <c r="D858" s="4">
        <v>605337</v>
      </c>
      <c r="E858" s="12" t="s">
        <v>85</v>
      </c>
      <c r="F858" s="4">
        <v>0</v>
      </c>
      <c r="G858" s="9">
        <v>2014</v>
      </c>
      <c r="H858">
        <v>0</v>
      </c>
      <c r="I858">
        <v>0</v>
      </c>
      <c r="J858" t="str">
        <f t="shared" si="20"/>
        <v>[100.09,25.61,'李子园','605337','2021/2/8',0,'2014',0],</v>
      </c>
    </row>
    <row r="859" spans="1:10" x14ac:dyDescent="0.25">
      <c r="A859">
        <v>111.22</v>
      </c>
      <c r="B859">
        <v>30.68</v>
      </c>
      <c r="C859" s="4" t="s">
        <v>17</v>
      </c>
      <c r="D859" s="4">
        <v>605388</v>
      </c>
      <c r="E859" s="12" t="s">
        <v>86</v>
      </c>
      <c r="F859" s="4">
        <v>0</v>
      </c>
      <c r="G859" s="9">
        <v>2014</v>
      </c>
      <c r="H859">
        <v>0</v>
      </c>
      <c r="I859">
        <v>0</v>
      </c>
      <c r="J859" t="str">
        <f t="shared" si="20"/>
        <v>[111.22,30.68,'均瑶健康','605388','2020/8/18',0,'2014',0],</v>
      </c>
    </row>
    <row r="860" spans="1:10" x14ac:dyDescent="0.25">
      <c r="A860">
        <v>116.62</v>
      </c>
      <c r="B860">
        <v>36.94</v>
      </c>
      <c r="C860" s="4" t="s">
        <v>38</v>
      </c>
      <c r="D860" s="4">
        <v>832786</v>
      </c>
      <c r="E860" s="4"/>
      <c r="F860" s="4">
        <v>0</v>
      </c>
      <c r="G860" s="9">
        <v>2014</v>
      </c>
      <c r="H860">
        <v>0</v>
      </c>
      <c r="I860">
        <v>0</v>
      </c>
      <c r="J860" t="str">
        <f t="shared" si="20"/>
        <v>[116.62,36.94,'骑士乳业','832786','',0,'2014',0],</v>
      </c>
    </row>
    <row r="861" spans="1:10" x14ac:dyDescent="0.25">
      <c r="A861">
        <v>109.04</v>
      </c>
      <c r="B861">
        <v>40.97</v>
      </c>
      <c r="C861" s="4" t="s">
        <v>19</v>
      </c>
      <c r="D861" s="7" t="s">
        <v>52</v>
      </c>
      <c r="E861" s="12" t="s">
        <v>87</v>
      </c>
      <c r="F861" s="4">
        <v>0</v>
      </c>
      <c r="G861" s="9">
        <v>2014</v>
      </c>
      <c r="H861">
        <v>0</v>
      </c>
      <c r="I861">
        <v>0</v>
      </c>
      <c r="J861" t="str">
        <f t="shared" si="20"/>
        <v>[109.04,40.97,'中国圣牧','01432','2014/7/15',0,'2014',0],</v>
      </c>
    </row>
    <row r="862" spans="1:10" x14ac:dyDescent="0.25">
      <c r="A862">
        <v>107.84</v>
      </c>
      <c r="B862">
        <v>40.39</v>
      </c>
      <c r="C862" s="4" t="s">
        <v>20</v>
      </c>
      <c r="D862" s="4">
        <v>834179</v>
      </c>
      <c r="E862" s="12" t="s">
        <v>88</v>
      </c>
      <c r="F862" s="4">
        <v>5.93</v>
      </c>
      <c r="G862" s="9">
        <v>2014</v>
      </c>
      <c r="H862">
        <v>0</v>
      </c>
      <c r="I862">
        <v>5.93</v>
      </c>
      <c r="J862" t="str">
        <f t="shared" si="20"/>
        <v>[107.84,40.39,'赛科星','834179','2015/11/12',5.93,'2014',0],</v>
      </c>
    </row>
    <row r="863" spans="1:10" x14ac:dyDescent="0.25">
      <c r="A863">
        <v>126.73</v>
      </c>
      <c r="B863">
        <v>46.63</v>
      </c>
      <c r="C863" s="4" t="s">
        <v>21</v>
      </c>
      <c r="D863" s="6" t="s">
        <v>53</v>
      </c>
      <c r="E863" s="12" t="s">
        <v>89</v>
      </c>
      <c r="F863" s="4">
        <v>50.49</v>
      </c>
      <c r="G863" s="9">
        <v>2014</v>
      </c>
      <c r="H863">
        <v>0</v>
      </c>
      <c r="I863">
        <v>50.49</v>
      </c>
      <c r="J863" t="str">
        <f t="shared" si="20"/>
        <v>[126.73,46.63,'贝因美','002570','2011/4/12',50.49,'2014',0],</v>
      </c>
    </row>
    <row r="864" spans="1:10" x14ac:dyDescent="0.25">
      <c r="A864">
        <v>85.23</v>
      </c>
      <c r="B864">
        <v>43.08</v>
      </c>
      <c r="C864" s="4" t="s">
        <v>22</v>
      </c>
      <c r="D864" s="4">
        <v>600419</v>
      </c>
      <c r="E864" s="12" t="s">
        <v>90</v>
      </c>
      <c r="F864" s="4">
        <v>3.27</v>
      </c>
      <c r="G864" s="9">
        <v>2014</v>
      </c>
      <c r="H864">
        <v>0</v>
      </c>
      <c r="I864">
        <v>3.27</v>
      </c>
      <c r="J864" t="str">
        <f t="shared" si="20"/>
        <v>[85.23,43.08,'天润乳业','600419','2001/6/28',3.27,'2014',0],</v>
      </c>
    </row>
    <row r="865" spans="1:10" x14ac:dyDescent="0.25">
      <c r="A865">
        <v>113.09</v>
      </c>
      <c r="B865">
        <v>23.56</v>
      </c>
      <c r="C865" s="4" t="s">
        <v>23</v>
      </c>
      <c r="D865" s="6" t="s">
        <v>54</v>
      </c>
      <c r="E865" s="12" t="s">
        <v>91</v>
      </c>
      <c r="F865" s="4">
        <v>9.42</v>
      </c>
      <c r="G865" s="9">
        <v>2014</v>
      </c>
      <c r="H865">
        <v>0</v>
      </c>
      <c r="I865">
        <v>9.42</v>
      </c>
      <c r="J865" t="str">
        <f t="shared" si="20"/>
        <v>[113.09,23.56,'燕塘乳业','002732','2014/12/5',9.42,'2014',0],</v>
      </c>
    </row>
    <row r="866" spans="1:10" x14ac:dyDescent="0.25">
      <c r="A866" s="1">
        <v>114.2</v>
      </c>
      <c r="B866">
        <v>22.29</v>
      </c>
      <c r="C866" s="4" t="s">
        <v>39</v>
      </c>
      <c r="D866" s="7" t="s">
        <v>55</v>
      </c>
      <c r="E866" s="12" t="s">
        <v>92</v>
      </c>
      <c r="F866" s="4">
        <v>11.63</v>
      </c>
      <c r="G866" s="9">
        <v>2014</v>
      </c>
      <c r="H866">
        <v>0</v>
      </c>
      <c r="I866">
        <v>11.63</v>
      </c>
      <c r="J866" t="str">
        <f t="shared" si="20"/>
        <v>[114.2,22.29,'原生态牧业','01431','2013/11/26',11.63,'2014',0],</v>
      </c>
    </row>
    <row r="867" spans="1:10" x14ac:dyDescent="0.25">
      <c r="A867">
        <v>102.15</v>
      </c>
      <c r="B867" s="1">
        <v>36</v>
      </c>
      <c r="C867" s="4" t="s">
        <v>25</v>
      </c>
      <c r="D867" s="6" t="s">
        <v>56</v>
      </c>
      <c r="E867" s="12" t="s">
        <v>93</v>
      </c>
      <c r="F867" s="4">
        <v>0</v>
      </c>
      <c r="G867" s="9">
        <v>2014</v>
      </c>
      <c r="H867">
        <v>0</v>
      </c>
      <c r="I867">
        <v>0</v>
      </c>
      <c r="J867" t="str">
        <f t="shared" si="20"/>
        <v>[102.15,36,'庄园牧场','002910','2015/10/15',0,'2014',0],</v>
      </c>
    </row>
    <row r="868" spans="1:10" x14ac:dyDescent="0.25">
      <c r="A868">
        <v>93.14</v>
      </c>
      <c r="B868">
        <v>38.24</v>
      </c>
      <c r="C868" s="4" t="s">
        <v>40</v>
      </c>
      <c r="D868" s="4">
        <v>600359</v>
      </c>
      <c r="E868" s="12" t="s">
        <v>94</v>
      </c>
      <c r="F868" s="4">
        <v>6.68</v>
      </c>
      <c r="G868" s="9">
        <v>2014</v>
      </c>
      <c r="H868">
        <v>0</v>
      </c>
      <c r="I868">
        <v>6.68</v>
      </c>
      <c r="J868" t="str">
        <f t="shared" si="20"/>
        <v>[93.14,38.24,'新农开发','600359','1999/4/29',6.68,'2014',0],</v>
      </c>
    </row>
    <row r="869" spans="1:10" x14ac:dyDescent="0.25">
      <c r="A869">
        <v>120.21</v>
      </c>
      <c r="B869">
        <v>30.04</v>
      </c>
      <c r="C869" s="4" t="s">
        <v>27</v>
      </c>
      <c r="D869" s="4">
        <v>870122</v>
      </c>
      <c r="E869" s="12" t="s">
        <v>95</v>
      </c>
      <c r="F869" s="4">
        <v>1.1000000000000001</v>
      </c>
      <c r="G869" s="9">
        <v>2014</v>
      </c>
      <c r="H869">
        <v>0</v>
      </c>
      <c r="I869">
        <v>1.1000000000000001</v>
      </c>
      <c r="J869" t="str">
        <f t="shared" si="20"/>
        <v>[120.21,30.04,'一景乳业','870122','2016/12/23',1.1,'2014',0],</v>
      </c>
    </row>
    <row r="870" spans="1:10" x14ac:dyDescent="0.25">
      <c r="A870">
        <v>106.26</v>
      </c>
      <c r="B870">
        <v>38.47</v>
      </c>
      <c r="C870" s="4" t="s">
        <v>28</v>
      </c>
      <c r="D870" s="4">
        <v>830851</v>
      </c>
      <c r="E870" s="12" t="s">
        <v>96</v>
      </c>
      <c r="F870" s="4">
        <v>0.39550000000000002</v>
      </c>
      <c r="G870" s="9">
        <v>2014</v>
      </c>
      <c r="H870">
        <v>0</v>
      </c>
      <c r="I870">
        <v>0.39550000000000002</v>
      </c>
      <c r="J870" t="str">
        <f t="shared" si="20"/>
        <v>[106.26,38.47,'骏华农牧','830851','2014/7/8',0.3955,'2014',0],</v>
      </c>
    </row>
    <row r="871" spans="1:10" x14ac:dyDescent="0.25">
      <c r="A871">
        <v>118.88</v>
      </c>
      <c r="B871" s="1">
        <v>33.1</v>
      </c>
      <c r="C871" s="4" t="s">
        <v>29</v>
      </c>
      <c r="D871" s="4">
        <v>871797</v>
      </c>
      <c r="E871" s="12" t="s">
        <v>97</v>
      </c>
      <c r="F871" s="4">
        <v>0</v>
      </c>
      <c r="G871" s="9">
        <v>2014</v>
      </c>
      <c r="H871">
        <v>0</v>
      </c>
      <c r="I871">
        <v>0</v>
      </c>
      <c r="J871" t="str">
        <f t="shared" si="20"/>
        <v>[118.88,33.1,'达诺乳业','871797','2017/8/10',0,'2014',0],</v>
      </c>
    </row>
    <row r="872" spans="1:10" x14ac:dyDescent="0.25">
      <c r="A872">
        <v>111.3</v>
      </c>
      <c r="B872">
        <v>40.72</v>
      </c>
      <c r="C872" s="3" t="s">
        <v>30</v>
      </c>
      <c r="D872" s="3">
        <v>600887</v>
      </c>
      <c r="E872" s="11" t="s">
        <v>69</v>
      </c>
      <c r="F872" s="3">
        <v>41.66</v>
      </c>
      <c r="G872" s="9">
        <v>2014</v>
      </c>
      <c r="H872">
        <v>1</v>
      </c>
      <c r="I872">
        <v>41.66</v>
      </c>
      <c r="J872" t="str">
        <f t="shared" si="20"/>
        <v>[111.3,40.72,'伊利股份','600887','1996/3/12',41.66,'2014',1],</v>
      </c>
    </row>
    <row r="873" spans="1:10" x14ac:dyDescent="0.25">
      <c r="A873">
        <v>110.29</v>
      </c>
      <c r="B873">
        <v>40.880000000000003</v>
      </c>
      <c r="C873" s="3" t="s">
        <v>31</v>
      </c>
      <c r="D873" s="3" t="s">
        <v>42</v>
      </c>
      <c r="E873" s="11" t="s">
        <v>70</v>
      </c>
      <c r="F873" s="3">
        <v>23.51</v>
      </c>
      <c r="G873" s="9">
        <v>2014</v>
      </c>
      <c r="H873">
        <v>1</v>
      </c>
      <c r="I873">
        <v>23.51</v>
      </c>
      <c r="J873" t="str">
        <f t="shared" si="20"/>
        <v>[110.29,40.88,'蒙牛乳业','2319.HK','2004/6/4',23.51,'2014',1],</v>
      </c>
    </row>
    <row r="874" spans="1:10" x14ac:dyDescent="0.25">
      <c r="A874" s="1">
        <v>121.2</v>
      </c>
      <c r="B874">
        <v>31.22</v>
      </c>
      <c r="C874" s="3" t="s">
        <v>32</v>
      </c>
      <c r="D874" s="3">
        <v>600597</v>
      </c>
      <c r="E874" s="11" t="s">
        <v>71</v>
      </c>
      <c r="F874" s="3">
        <v>5.7</v>
      </c>
      <c r="G874" s="9">
        <v>2014</v>
      </c>
      <c r="H874">
        <v>1</v>
      </c>
      <c r="I874">
        <v>5.7</v>
      </c>
      <c r="J874" t="str">
        <f t="shared" si="20"/>
        <v>[121.2,31.22,'光明乳业','600597','2002/8/28',5.7,'2014',1],</v>
      </c>
    </row>
    <row r="875" spans="1:10" x14ac:dyDescent="0.25">
      <c r="A875">
        <v>122.65</v>
      </c>
      <c r="B875">
        <v>46.35</v>
      </c>
      <c r="C875" s="3" t="s">
        <v>33</v>
      </c>
      <c r="D875" s="3" t="s">
        <v>43</v>
      </c>
      <c r="E875" s="11" t="s">
        <v>72</v>
      </c>
      <c r="F875" s="3">
        <v>0</v>
      </c>
      <c r="G875" s="9">
        <v>2014</v>
      </c>
      <c r="H875">
        <v>1</v>
      </c>
      <c r="I875">
        <v>0</v>
      </c>
      <c r="J875" t="str">
        <f t="shared" si="20"/>
        <v>[122.65,46.35,'中国飞鹤','06186.HK','2019/11/13',0,'2014',1],</v>
      </c>
    </row>
    <row r="876" spans="1:10" x14ac:dyDescent="0.25">
      <c r="A876">
        <v>112.33</v>
      </c>
      <c r="B876">
        <v>40.81</v>
      </c>
      <c r="C876" s="3" t="s">
        <v>4</v>
      </c>
      <c r="D876" s="3" t="s">
        <v>44</v>
      </c>
      <c r="E876" s="11" t="s">
        <v>73</v>
      </c>
      <c r="F876" s="3">
        <v>0</v>
      </c>
      <c r="G876" s="9">
        <v>2014</v>
      </c>
      <c r="H876">
        <v>1</v>
      </c>
      <c r="I876">
        <v>0</v>
      </c>
      <c r="J876" t="str">
        <f t="shared" si="20"/>
        <v>[112.33,40.81,'优然牧业','09858.HK','2021/6/18',0,'2014',1],</v>
      </c>
    </row>
    <row r="877" spans="1:10" x14ac:dyDescent="0.25">
      <c r="A877">
        <v>114.38</v>
      </c>
      <c r="B877">
        <v>22.29</v>
      </c>
      <c r="C877" s="3" t="s">
        <v>5</v>
      </c>
      <c r="D877" s="3" t="s">
        <v>45</v>
      </c>
      <c r="E877" s="11" t="s">
        <v>74</v>
      </c>
      <c r="F877" s="3">
        <v>8.07</v>
      </c>
      <c r="G877" s="9">
        <v>2014</v>
      </c>
      <c r="H877">
        <v>1</v>
      </c>
      <c r="I877">
        <v>8.07</v>
      </c>
      <c r="J877" t="str">
        <f t="shared" si="20"/>
        <v>[114.38,22.29,'H&amp;H国际控股','1112.HK','2010/12/17',8.07,'2014',1],</v>
      </c>
    </row>
    <row r="878" spans="1:10" x14ac:dyDescent="0.25">
      <c r="A878">
        <v>103.14</v>
      </c>
      <c r="B878">
        <v>30.54</v>
      </c>
      <c r="C878" s="3" t="s">
        <v>6</v>
      </c>
      <c r="D878" s="5" t="s">
        <v>46</v>
      </c>
      <c r="E878" s="11" t="s">
        <v>75</v>
      </c>
      <c r="F878" s="3">
        <v>0.59109999999999996</v>
      </c>
      <c r="G878" s="9">
        <v>2014</v>
      </c>
      <c r="H878">
        <v>1</v>
      </c>
      <c r="I878">
        <v>0.59109999999999996</v>
      </c>
      <c r="J878" t="str">
        <f t="shared" si="20"/>
        <v>[103.14,30.54,'新乳业','002946','2019/1/25',0.5911,'2014',1],</v>
      </c>
    </row>
    <row r="879" spans="1:10" x14ac:dyDescent="0.25">
      <c r="A879">
        <v>113.26</v>
      </c>
      <c r="B879">
        <v>28.12</v>
      </c>
      <c r="C879" s="3" t="s">
        <v>7</v>
      </c>
      <c r="D879" s="3" t="s">
        <v>47</v>
      </c>
      <c r="E879" s="11" t="s">
        <v>76</v>
      </c>
      <c r="F879" s="3">
        <v>0.9</v>
      </c>
      <c r="G879" s="9">
        <v>2014</v>
      </c>
      <c r="H879">
        <v>1</v>
      </c>
      <c r="I879">
        <v>0.9</v>
      </c>
      <c r="J879" t="str">
        <f t="shared" si="20"/>
        <v>[113.26,28.12,'澳优乳业','01717.HK','2009/10/8',0.9,'2014',1],</v>
      </c>
    </row>
    <row r="880" spans="1:10" x14ac:dyDescent="0.25">
      <c r="A880">
        <v>116.41</v>
      </c>
      <c r="B880">
        <v>39.909999999999997</v>
      </c>
      <c r="C880" s="3" t="s">
        <v>34</v>
      </c>
      <c r="D880" s="3" t="s">
        <v>48</v>
      </c>
      <c r="E880" s="11" t="s">
        <v>77</v>
      </c>
      <c r="F880" s="3">
        <v>0.54800000000000004</v>
      </c>
      <c r="G880" s="9">
        <v>2014</v>
      </c>
      <c r="H880">
        <v>1</v>
      </c>
      <c r="I880">
        <v>0.54800000000000004</v>
      </c>
      <c r="J880" t="str">
        <f t="shared" si="20"/>
        <v>[116.41,39.91,'三元股份',' 600429','2003/9/15',0.548,'2014',1],</v>
      </c>
    </row>
    <row r="881" spans="1:10" x14ac:dyDescent="0.25">
      <c r="A881">
        <v>118.17</v>
      </c>
      <c r="B881">
        <v>31.51</v>
      </c>
      <c r="C881" s="3" t="s">
        <v>9</v>
      </c>
      <c r="D881" s="3" t="s">
        <v>49</v>
      </c>
      <c r="E881" s="11" t="s">
        <v>78</v>
      </c>
      <c r="F881" s="3">
        <v>7.35</v>
      </c>
      <c r="G881" s="9">
        <v>2014</v>
      </c>
      <c r="H881">
        <v>1</v>
      </c>
      <c r="I881">
        <v>7.35</v>
      </c>
      <c r="J881" t="str">
        <f t="shared" si="20"/>
        <v>[118.17,31.51,'现代牧业','01117.HK','2010/11/26',7.35,'2014',1],</v>
      </c>
    </row>
    <row r="882" spans="1:10" x14ac:dyDescent="0.25">
      <c r="A882">
        <v>126.22</v>
      </c>
      <c r="B882">
        <v>43.81</v>
      </c>
      <c r="C882" s="3" t="s">
        <v>10</v>
      </c>
      <c r="D882" s="3">
        <v>600882</v>
      </c>
      <c r="E882" s="11" t="s">
        <v>79</v>
      </c>
      <c r="F882" s="3">
        <v>1.1499999999999999</v>
      </c>
      <c r="G882" s="9">
        <v>2014</v>
      </c>
      <c r="H882">
        <v>1</v>
      </c>
      <c r="I882">
        <v>1.1499999999999999</v>
      </c>
      <c r="J882" t="str">
        <f t="shared" si="20"/>
        <v>[126.22,43.81,'妙可蓝多','600882','1995/12/6',1.15,'2014',1],</v>
      </c>
    </row>
    <row r="883" spans="1:10" x14ac:dyDescent="0.25">
      <c r="A883">
        <v>117.27</v>
      </c>
      <c r="B883">
        <v>34.19</v>
      </c>
      <c r="C883" s="3" t="s">
        <v>35</v>
      </c>
      <c r="D883" s="3">
        <v>600300</v>
      </c>
      <c r="E883" s="11" t="s">
        <v>80</v>
      </c>
      <c r="F883" s="3">
        <v>2.0099999999999998</v>
      </c>
      <c r="G883" s="9">
        <v>2014</v>
      </c>
      <c r="H883">
        <v>1</v>
      </c>
      <c r="I883">
        <v>2.0099999999999998</v>
      </c>
      <c r="J883" t="str">
        <f t="shared" si="20"/>
        <v>[117.27,34.19,'维维股份','600300','2000/6/30',2.01,'2014',1],</v>
      </c>
    </row>
    <row r="884" spans="1:10" x14ac:dyDescent="0.25">
      <c r="A884">
        <v>80.63</v>
      </c>
      <c r="B884">
        <v>44.29</v>
      </c>
      <c r="C884" s="4" t="s">
        <v>12</v>
      </c>
      <c r="D884" s="4">
        <v>300106</v>
      </c>
      <c r="E884" s="12" t="s">
        <v>81</v>
      </c>
      <c r="F884" s="4">
        <v>0.22</v>
      </c>
      <c r="G884" s="9">
        <v>2014</v>
      </c>
      <c r="H884">
        <v>1</v>
      </c>
      <c r="I884">
        <v>0.22</v>
      </c>
      <c r="J884" t="str">
        <f t="shared" si="20"/>
        <v>[80.63,44.29,'西部牧业','300106','2010/8/20',0.22,'2014',1],</v>
      </c>
    </row>
    <row r="885" spans="1:10" x14ac:dyDescent="0.25">
      <c r="A885">
        <v>104.71</v>
      </c>
      <c r="B885">
        <v>21.41</v>
      </c>
      <c r="C885" s="4" t="s">
        <v>36</v>
      </c>
      <c r="D885" s="6" t="s">
        <v>50</v>
      </c>
      <c r="E885" s="12" t="s">
        <v>82</v>
      </c>
      <c r="F885" s="4">
        <v>0.65</v>
      </c>
      <c r="G885" s="9">
        <v>2014</v>
      </c>
      <c r="H885">
        <v>1</v>
      </c>
      <c r="I885">
        <v>0.65</v>
      </c>
      <c r="J885" t="str">
        <f t="shared" si="20"/>
        <v>[104.71,21.41,'皇室集团','002329','2010/1/6',0.65,'2014',1],</v>
      </c>
    </row>
    <row r="886" spans="1:10" x14ac:dyDescent="0.25">
      <c r="A886">
        <v>115.32</v>
      </c>
      <c r="B886">
        <v>23.53</v>
      </c>
      <c r="C886" s="4" t="s">
        <v>14</v>
      </c>
      <c r="D886" s="7" t="s">
        <v>51</v>
      </c>
      <c r="E886" s="12" t="s">
        <v>83</v>
      </c>
      <c r="F886" s="4">
        <v>3.33</v>
      </c>
      <c r="G886" s="9">
        <v>2014</v>
      </c>
      <c r="H886">
        <v>1</v>
      </c>
      <c r="I886">
        <v>3.33</v>
      </c>
      <c r="J886" t="str">
        <f t="shared" si="20"/>
        <v>[115.32,23.53,'雅士利','01230','2010/11/1',3.33,'2014',1],</v>
      </c>
    </row>
    <row r="887" spans="1:10" x14ac:dyDescent="0.25">
      <c r="A887">
        <v>119.22</v>
      </c>
      <c r="B887">
        <v>27.53</v>
      </c>
      <c r="C887" s="4" t="s">
        <v>37</v>
      </c>
      <c r="D887" s="4">
        <v>300898</v>
      </c>
      <c r="E887" s="12" t="s">
        <v>84</v>
      </c>
      <c r="F887" s="4">
        <v>0</v>
      </c>
      <c r="G887" s="9">
        <v>2014</v>
      </c>
      <c r="H887">
        <v>1</v>
      </c>
      <c r="I887">
        <v>0</v>
      </c>
      <c r="J887" t="str">
        <f t="shared" si="20"/>
        <v>[119.22,27.53,'熊猫乳品','300898','2020/10/16',0,'2014',1],</v>
      </c>
    </row>
    <row r="888" spans="1:10" x14ac:dyDescent="0.25">
      <c r="A888">
        <v>100.29</v>
      </c>
      <c r="B888">
        <v>25.61</v>
      </c>
      <c r="C888" s="4" t="s">
        <v>16</v>
      </c>
      <c r="D888" s="4">
        <v>605337</v>
      </c>
      <c r="E888" s="12" t="s">
        <v>85</v>
      </c>
      <c r="F888" s="4">
        <v>0</v>
      </c>
      <c r="G888" s="9">
        <v>2014</v>
      </c>
      <c r="H888">
        <v>1</v>
      </c>
      <c r="I888">
        <v>0</v>
      </c>
      <c r="J888" t="str">
        <f t="shared" si="20"/>
        <v>[100.29,25.61,'李子园','605337','2021/2/8',0,'2014',1],</v>
      </c>
    </row>
    <row r="889" spans="1:10" x14ac:dyDescent="0.25">
      <c r="A889">
        <v>111.42</v>
      </c>
      <c r="B889">
        <v>30.68</v>
      </c>
      <c r="C889" s="4" t="s">
        <v>17</v>
      </c>
      <c r="D889" s="4">
        <v>605388</v>
      </c>
      <c r="E889" s="12" t="s">
        <v>86</v>
      </c>
      <c r="F889" s="4">
        <v>0</v>
      </c>
      <c r="G889" s="9">
        <v>2014</v>
      </c>
      <c r="H889">
        <v>1</v>
      </c>
      <c r="I889">
        <v>0</v>
      </c>
      <c r="J889" t="str">
        <f t="shared" si="20"/>
        <v>[111.42,30.68,'均瑶健康','605388','2020/8/18',0,'2014',1],</v>
      </c>
    </row>
    <row r="890" spans="1:10" x14ac:dyDescent="0.25">
      <c r="A890">
        <v>116.82</v>
      </c>
      <c r="B890">
        <v>36.94</v>
      </c>
      <c r="C890" s="4" t="s">
        <v>38</v>
      </c>
      <c r="D890" s="4">
        <v>832786</v>
      </c>
      <c r="E890" s="4"/>
      <c r="F890" s="4">
        <v>0</v>
      </c>
      <c r="G890" s="9">
        <v>2014</v>
      </c>
      <c r="H890">
        <v>1</v>
      </c>
      <c r="I890">
        <v>0</v>
      </c>
      <c r="J890" t="str">
        <f t="shared" si="20"/>
        <v>[116.82,36.94,'骑士乳业','832786','',0,'2014',1],</v>
      </c>
    </row>
    <row r="891" spans="1:10" x14ac:dyDescent="0.25">
      <c r="A891">
        <v>109.24</v>
      </c>
      <c r="B891">
        <v>40.97</v>
      </c>
      <c r="C891" s="4" t="s">
        <v>19</v>
      </c>
      <c r="D891" s="7" t="s">
        <v>52</v>
      </c>
      <c r="E891" s="12" t="s">
        <v>87</v>
      </c>
      <c r="F891" s="4">
        <v>0</v>
      </c>
      <c r="G891" s="9">
        <v>2014</v>
      </c>
      <c r="H891">
        <v>1</v>
      </c>
      <c r="I891">
        <v>0</v>
      </c>
      <c r="J891" t="str">
        <f t="shared" si="20"/>
        <v>[109.24,40.97,'中国圣牧','01432','2014/7/15',0,'2014',1],</v>
      </c>
    </row>
    <row r="892" spans="1:10" x14ac:dyDescent="0.25">
      <c r="A892">
        <v>108.04</v>
      </c>
      <c r="B892">
        <v>40.39</v>
      </c>
      <c r="C892" s="4" t="s">
        <v>20</v>
      </c>
      <c r="D892" s="4">
        <v>834179</v>
      </c>
      <c r="E892" s="12" t="s">
        <v>88</v>
      </c>
      <c r="F892" s="4">
        <v>0.74</v>
      </c>
      <c r="G892" s="9">
        <v>2014</v>
      </c>
      <c r="H892">
        <v>1</v>
      </c>
      <c r="I892">
        <v>0.74</v>
      </c>
      <c r="J892" t="str">
        <f t="shared" si="20"/>
        <v>[108.04,40.39,'赛科星','834179','2015/11/12',0.74,'2014',1],</v>
      </c>
    </row>
    <row r="893" spans="1:10" x14ac:dyDescent="0.25">
      <c r="A893">
        <v>126.93</v>
      </c>
      <c r="B893">
        <v>46.63</v>
      </c>
      <c r="C893" s="4" t="s">
        <v>21</v>
      </c>
      <c r="D893" s="6" t="s">
        <v>53</v>
      </c>
      <c r="E893" s="12" t="s">
        <v>89</v>
      </c>
      <c r="F893" s="4">
        <v>0.69</v>
      </c>
      <c r="G893" s="9">
        <v>2014</v>
      </c>
      <c r="H893">
        <v>1</v>
      </c>
      <c r="I893">
        <v>0.69</v>
      </c>
      <c r="J893" t="str">
        <f t="shared" si="20"/>
        <v>[126.93,46.63,'贝因美','002570','2011/4/12',0.69,'2014',1],</v>
      </c>
    </row>
    <row r="894" spans="1:10" x14ac:dyDescent="0.25">
      <c r="A894">
        <v>85.43</v>
      </c>
      <c r="B894">
        <v>43.08</v>
      </c>
      <c r="C894" s="4" t="s">
        <v>22</v>
      </c>
      <c r="D894" s="4">
        <v>600419</v>
      </c>
      <c r="E894" s="12" t="s">
        <v>90</v>
      </c>
      <c r="F894" s="4">
        <v>0.12559999999999999</v>
      </c>
      <c r="G894" s="9">
        <v>2014</v>
      </c>
      <c r="H894">
        <v>1</v>
      </c>
      <c r="I894">
        <v>0.12559999999999999</v>
      </c>
      <c r="J894" t="str">
        <f t="shared" si="20"/>
        <v>[85.43,43.08,'天润乳业','600419','2001/6/28',0.1256,'2014',1],</v>
      </c>
    </row>
    <row r="895" spans="1:10" x14ac:dyDescent="0.25">
      <c r="A895">
        <v>113.29</v>
      </c>
      <c r="B895">
        <v>23.56</v>
      </c>
      <c r="C895" s="4" t="s">
        <v>23</v>
      </c>
      <c r="D895" s="6" t="s">
        <v>54</v>
      </c>
      <c r="E895" s="12" t="s">
        <v>91</v>
      </c>
      <c r="F895" s="4">
        <v>0.79</v>
      </c>
      <c r="G895" s="9">
        <v>2014</v>
      </c>
      <c r="H895">
        <v>1</v>
      </c>
      <c r="I895">
        <v>0.79</v>
      </c>
      <c r="J895" t="str">
        <f t="shared" si="20"/>
        <v>[113.29,23.56,'燕塘乳业','002732','2014/12/5',0.79,'2014',1],</v>
      </c>
    </row>
    <row r="896" spans="1:10" x14ac:dyDescent="0.25">
      <c r="A896" s="1">
        <v>114.4</v>
      </c>
      <c r="B896">
        <v>22.29</v>
      </c>
      <c r="C896" s="4" t="s">
        <v>39</v>
      </c>
      <c r="D896" s="7" t="s">
        <v>55</v>
      </c>
      <c r="E896" s="12" t="s">
        <v>92</v>
      </c>
      <c r="F896" s="4">
        <v>4.1900000000000004</v>
      </c>
      <c r="G896" s="9">
        <v>2014</v>
      </c>
      <c r="H896">
        <v>1</v>
      </c>
      <c r="I896">
        <v>4.1900000000000004</v>
      </c>
      <c r="J896" t="str">
        <f t="shared" si="20"/>
        <v>[114.4,22.29,'原生态牧业','01431','2013/11/26',4.19,'2014',1],</v>
      </c>
    </row>
    <row r="897" spans="1:10" x14ac:dyDescent="0.25">
      <c r="A897">
        <v>102.35</v>
      </c>
      <c r="B897" s="1">
        <v>36</v>
      </c>
      <c r="C897" s="4" t="s">
        <v>25</v>
      </c>
      <c r="D897" s="6" t="s">
        <v>56</v>
      </c>
      <c r="E897" s="12" t="s">
        <v>93</v>
      </c>
      <c r="F897" s="4">
        <v>0</v>
      </c>
      <c r="G897" s="9">
        <v>2014</v>
      </c>
      <c r="H897">
        <v>1</v>
      </c>
      <c r="I897">
        <v>0</v>
      </c>
      <c r="J897" t="str">
        <f t="shared" si="20"/>
        <v>[102.35,36,'庄园牧场','002910','2015/10/15',0,'2014',1],</v>
      </c>
    </row>
    <row r="898" spans="1:10" x14ac:dyDescent="0.25">
      <c r="A898">
        <v>93.34</v>
      </c>
      <c r="B898">
        <v>38.24</v>
      </c>
      <c r="C898" s="4" t="s">
        <v>40</v>
      </c>
      <c r="D898" s="4">
        <v>600359</v>
      </c>
      <c r="E898" s="12" t="s">
        <v>94</v>
      </c>
      <c r="F898" s="4">
        <v>0.2</v>
      </c>
      <c r="G898" s="9">
        <v>2014</v>
      </c>
      <c r="H898">
        <v>1</v>
      </c>
      <c r="I898">
        <v>0.2</v>
      </c>
      <c r="J898" t="str">
        <f t="shared" si="20"/>
        <v>[93.34,38.24,'新农开发','600359','1999/4/29',0.2,'2014',1],</v>
      </c>
    </row>
    <row r="899" spans="1:10" x14ac:dyDescent="0.25">
      <c r="A899">
        <v>120.41</v>
      </c>
      <c r="B899">
        <v>30.04</v>
      </c>
      <c r="C899" s="4" t="s">
        <v>27</v>
      </c>
      <c r="D899" s="4">
        <v>870122</v>
      </c>
      <c r="E899" s="12" t="s">
        <v>95</v>
      </c>
      <c r="F899" s="4">
        <v>0.12</v>
      </c>
      <c r="G899" s="9">
        <v>2014</v>
      </c>
      <c r="H899">
        <v>1</v>
      </c>
      <c r="I899">
        <v>0.12</v>
      </c>
      <c r="J899" t="str">
        <f t="shared" ref="J899:J961" si="21">"["&amp;A899&amp;","&amp;B899&amp;","&amp;"'"&amp;C899&amp;"','"&amp;D899&amp;"','"&amp;E899&amp;"',"&amp;I899&amp;",'"&amp;G899&amp;"',"&amp;H899&amp;"],"</f>
        <v>[120.41,30.04,'一景乳业','870122','2016/12/23',0.12,'2014',1],</v>
      </c>
    </row>
    <row r="900" spans="1:10" x14ac:dyDescent="0.25">
      <c r="A900">
        <v>106.46</v>
      </c>
      <c r="B900">
        <v>38.47</v>
      </c>
      <c r="C900" s="4" t="s">
        <v>28</v>
      </c>
      <c r="D900" s="4">
        <v>830851</v>
      </c>
      <c r="E900" s="12" t="s">
        <v>96</v>
      </c>
      <c r="F900" s="4">
        <v>0.1414</v>
      </c>
      <c r="G900" s="9">
        <v>2014</v>
      </c>
      <c r="H900">
        <v>1</v>
      </c>
      <c r="I900">
        <v>0.1414</v>
      </c>
      <c r="J900" t="str">
        <f t="shared" si="21"/>
        <v>[106.46,38.47,'骏华农牧','830851','2014/7/8',0.1414,'2014',1],</v>
      </c>
    </row>
    <row r="901" spans="1:10" x14ac:dyDescent="0.25">
      <c r="A901">
        <v>119.08</v>
      </c>
      <c r="B901" s="1">
        <v>33.1</v>
      </c>
      <c r="C901" s="4" t="s">
        <v>29</v>
      </c>
      <c r="D901" s="4">
        <v>871797</v>
      </c>
      <c r="E901" s="12" t="s">
        <v>97</v>
      </c>
      <c r="F901" s="4">
        <v>0</v>
      </c>
      <c r="G901" s="9">
        <v>2014</v>
      </c>
      <c r="H901">
        <v>1</v>
      </c>
      <c r="I901">
        <v>0</v>
      </c>
      <c r="J901" t="str">
        <f t="shared" si="21"/>
        <v>[119.08,33.1,'达诺乳业','871797','2017/8/10',0,'2014',1],</v>
      </c>
    </row>
    <row r="902" spans="1:10" x14ac:dyDescent="0.25">
      <c r="A902">
        <v>111.5</v>
      </c>
      <c r="B902">
        <v>40.72</v>
      </c>
      <c r="C902" s="3" t="s">
        <v>30</v>
      </c>
      <c r="D902" s="3">
        <v>600887</v>
      </c>
      <c r="E902" s="11" t="s">
        <v>69</v>
      </c>
      <c r="F902" s="4">
        <v>0</v>
      </c>
      <c r="G902" s="9">
        <v>2014</v>
      </c>
      <c r="H902">
        <v>2</v>
      </c>
      <c r="I902">
        <v>0</v>
      </c>
      <c r="J902" t="str">
        <f t="shared" si="21"/>
        <v>[111.5,40.72,'伊利股份','600887','1996/3/12',0,'2014',2],</v>
      </c>
    </row>
    <row r="903" spans="1:10" x14ac:dyDescent="0.25">
      <c r="A903">
        <v>110.49</v>
      </c>
      <c r="B903">
        <v>40.880000000000003</v>
      </c>
      <c r="C903" s="3" t="s">
        <v>31</v>
      </c>
      <c r="D903" s="3" t="s">
        <v>42</v>
      </c>
      <c r="E903" s="11" t="s">
        <v>70</v>
      </c>
      <c r="F903" s="4">
        <v>0</v>
      </c>
      <c r="G903" s="9">
        <v>2014</v>
      </c>
      <c r="H903">
        <v>2</v>
      </c>
      <c r="I903">
        <v>0</v>
      </c>
      <c r="J903" t="str">
        <f t="shared" si="21"/>
        <v>[110.49,40.88,'蒙牛乳业','2319.HK','2004/6/4',0,'2014',2],</v>
      </c>
    </row>
    <row r="904" spans="1:10" x14ac:dyDescent="0.25">
      <c r="A904" s="1">
        <v>121.4</v>
      </c>
      <c r="B904">
        <v>31.22</v>
      </c>
      <c r="C904" s="3" t="s">
        <v>32</v>
      </c>
      <c r="D904" s="3">
        <v>600597</v>
      </c>
      <c r="E904" s="11" t="s">
        <v>71</v>
      </c>
      <c r="F904" s="4">
        <v>0</v>
      </c>
      <c r="G904" s="9">
        <v>2014</v>
      </c>
      <c r="H904">
        <v>2</v>
      </c>
      <c r="I904">
        <v>0</v>
      </c>
      <c r="J904" t="str">
        <f t="shared" si="21"/>
        <v>[121.4,31.22,'光明乳业','600597','2002/8/28',0,'2014',2],</v>
      </c>
    </row>
    <row r="905" spans="1:10" x14ac:dyDescent="0.25">
      <c r="A905">
        <v>122.85</v>
      </c>
      <c r="B905">
        <v>46.35</v>
      </c>
      <c r="C905" s="3" t="s">
        <v>33</v>
      </c>
      <c r="D905" s="3" t="s">
        <v>43</v>
      </c>
      <c r="E905" s="11" t="s">
        <v>72</v>
      </c>
      <c r="F905" s="4">
        <v>0</v>
      </c>
      <c r="G905" s="9">
        <v>2014</v>
      </c>
      <c r="H905">
        <v>2</v>
      </c>
      <c r="I905">
        <v>0</v>
      </c>
      <c r="J905" t="str">
        <f t="shared" si="21"/>
        <v>[122.85,46.35,'中国飞鹤','06186.HK','2019/11/13',0,'2014',2],</v>
      </c>
    </row>
    <row r="906" spans="1:10" x14ac:dyDescent="0.25">
      <c r="A906">
        <v>112.53</v>
      </c>
      <c r="B906">
        <v>40.81</v>
      </c>
      <c r="C906" s="3" t="s">
        <v>4</v>
      </c>
      <c r="D906" s="3" t="s">
        <v>44</v>
      </c>
      <c r="E906" s="11" t="s">
        <v>73</v>
      </c>
      <c r="F906" s="4">
        <v>0</v>
      </c>
      <c r="G906" s="9">
        <v>2014</v>
      </c>
      <c r="H906">
        <v>2</v>
      </c>
      <c r="I906">
        <v>0</v>
      </c>
      <c r="J906" t="str">
        <f t="shared" si="21"/>
        <v>[112.53,40.81,'优然牧业','09858.HK','2021/6/18',0,'2014',2],</v>
      </c>
    </row>
    <row r="907" spans="1:10" x14ac:dyDescent="0.25">
      <c r="A907">
        <v>114.58</v>
      </c>
      <c r="B907">
        <v>22.29</v>
      </c>
      <c r="C907" s="3" t="s">
        <v>5</v>
      </c>
      <c r="D907" s="3" t="s">
        <v>45</v>
      </c>
      <c r="E907" s="11" t="s">
        <v>74</v>
      </c>
      <c r="F907" s="4">
        <v>0</v>
      </c>
      <c r="G907" s="9">
        <v>2014</v>
      </c>
      <c r="H907">
        <v>2</v>
      </c>
      <c r="I907">
        <v>0</v>
      </c>
      <c r="J907" t="str">
        <f t="shared" si="21"/>
        <v>[114.58,22.29,'H&amp;H国际控股','1112.HK','2010/12/17',0,'2014',2],</v>
      </c>
    </row>
    <row r="908" spans="1:10" x14ac:dyDescent="0.25">
      <c r="A908">
        <v>103.34</v>
      </c>
      <c r="B908">
        <v>30.54</v>
      </c>
      <c r="C908" s="3" t="s">
        <v>6</v>
      </c>
      <c r="D908" s="5" t="s">
        <v>46</v>
      </c>
      <c r="E908" s="11" t="s">
        <v>75</v>
      </c>
      <c r="F908" s="4">
        <v>0</v>
      </c>
      <c r="G908" s="9">
        <v>2014</v>
      </c>
      <c r="H908">
        <v>2</v>
      </c>
      <c r="I908">
        <v>0</v>
      </c>
      <c r="J908" t="str">
        <f t="shared" si="21"/>
        <v>[103.34,30.54,'新乳业','002946','2019/1/25',0,'2014',2],</v>
      </c>
    </row>
    <row r="909" spans="1:10" x14ac:dyDescent="0.25">
      <c r="A909">
        <v>113.46</v>
      </c>
      <c r="B909">
        <v>28.12</v>
      </c>
      <c r="C909" s="3" t="s">
        <v>7</v>
      </c>
      <c r="D909" s="3" t="s">
        <v>47</v>
      </c>
      <c r="E909" s="11" t="s">
        <v>76</v>
      </c>
      <c r="F909" s="4">
        <v>0</v>
      </c>
      <c r="G909" s="9">
        <v>2014</v>
      </c>
      <c r="H909">
        <v>2</v>
      </c>
      <c r="I909">
        <v>0</v>
      </c>
      <c r="J909" t="str">
        <f t="shared" si="21"/>
        <v>[113.46,28.12,'澳优乳业','01717.HK','2009/10/8',0,'2014',2],</v>
      </c>
    </row>
    <row r="910" spans="1:10" x14ac:dyDescent="0.25">
      <c r="A910">
        <v>116.61</v>
      </c>
      <c r="B910">
        <v>39.909999999999997</v>
      </c>
      <c r="C910" s="3" t="s">
        <v>34</v>
      </c>
      <c r="D910" s="3" t="s">
        <v>48</v>
      </c>
      <c r="E910" s="11" t="s">
        <v>77</v>
      </c>
      <c r="F910" s="4">
        <v>0</v>
      </c>
      <c r="G910" s="9">
        <v>2014</v>
      </c>
      <c r="H910">
        <v>2</v>
      </c>
      <c r="I910">
        <v>0</v>
      </c>
      <c r="J910" t="str">
        <f t="shared" si="21"/>
        <v>[116.61,39.91,'三元股份',' 600429','2003/9/15',0,'2014',2],</v>
      </c>
    </row>
    <row r="911" spans="1:10" x14ac:dyDescent="0.25">
      <c r="A911">
        <v>118.37</v>
      </c>
      <c r="B911">
        <v>31.51</v>
      </c>
      <c r="C911" s="3" t="s">
        <v>9</v>
      </c>
      <c r="D911" s="3" t="s">
        <v>49</v>
      </c>
      <c r="E911" s="11" t="s">
        <v>78</v>
      </c>
      <c r="F911" s="4">
        <v>0</v>
      </c>
      <c r="G911" s="9">
        <v>2014</v>
      </c>
      <c r="H911">
        <v>2</v>
      </c>
      <c r="I911">
        <v>0</v>
      </c>
      <c r="J911" t="str">
        <f t="shared" si="21"/>
        <v>[118.37,31.51,'现代牧业','01117.HK','2010/11/26',0,'2014',2],</v>
      </c>
    </row>
    <row r="912" spans="1:10" x14ac:dyDescent="0.25">
      <c r="A912">
        <v>126.42</v>
      </c>
      <c r="B912">
        <v>43.81</v>
      </c>
      <c r="C912" s="3" t="s">
        <v>10</v>
      </c>
      <c r="D912" s="3">
        <v>600882</v>
      </c>
      <c r="E912" s="11" t="s">
        <v>79</v>
      </c>
      <c r="F912" s="4">
        <v>0</v>
      </c>
      <c r="G912" s="9">
        <v>2014</v>
      </c>
      <c r="H912">
        <v>2</v>
      </c>
      <c r="I912">
        <v>0</v>
      </c>
      <c r="J912" t="str">
        <f t="shared" si="21"/>
        <v>[126.42,43.81,'妙可蓝多','600882','1995/12/6',0,'2014',2],</v>
      </c>
    </row>
    <row r="913" spans="1:10" x14ac:dyDescent="0.25">
      <c r="A913">
        <v>117.47</v>
      </c>
      <c r="B913">
        <v>34.19</v>
      </c>
      <c r="C913" s="3" t="s">
        <v>35</v>
      </c>
      <c r="D913" s="3">
        <v>600300</v>
      </c>
      <c r="E913" s="11" t="s">
        <v>80</v>
      </c>
      <c r="F913" s="4">
        <v>0</v>
      </c>
      <c r="G913" s="9">
        <v>2014</v>
      </c>
      <c r="H913">
        <v>2</v>
      </c>
      <c r="I913">
        <v>0</v>
      </c>
      <c r="J913" t="str">
        <f t="shared" si="21"/>
        <v>[117.47,34.19,'维维股份','600300','2000/6/30',0,'2014',2],</v>
      </c>
    </row>
    <row r="914" spans="1:10" x14ac:dyDescent="0.25">
      <c r="A914">
        <v>80.83</v>
      </c>
      <c r="B914">
        <v>44.29</v>
      </c>
      <c r="C914" s="4" t="s">
        <v>12</v>
      </c>
      <c r="D914" s="4">
        <v>300106</v>
      </c>
      <c r="E914" s="12" t="s">
        <v>81</v>
      </c>
      <c r="F914" s="4">
        <v>0</v>
      </c>
      <c r="G914" s="9">
        <v>2014</v>
      </c>
      <c r="H914">
        <v>2</v>
      </c>
      <c r="I914">
        <v>0</v>
      </c>
      <c r="J914" t="str">
        <f t="shared" si="21"/>
        <v>[80.83,44.29,'西部牧业','300106','2010/8/20',0,'2014',2],</v>
      </c>
    </row>
    <row r="915" spans="1:10" x14ac:dyDescent="0.25">
      <c r="A915">
        <v>104.91</v>
      </c>
      <c r="B915">
        <v>21.41</v>
      </c>
      <c r="C915" s="4" t="s">
        <v>36</v>
      </c>
      <c r="D915" s="6" t="s">
        <v>50</v>
      </c>
      <c r="E915" s="12" t="s">
        <v>82</v>
      </c>
      <c r="F915" s="4">
        <v>0</v>
      </c>
      <c r="G915" s="9">
        <v>2014</v>
      </c>
      <c r="H915">
        <v>2</v>
      </c>
      <c r="I915">
        <v>0</v>
      </c>
      <c r="J915" t="str">
        <f t="shared" si="21"/>
        <v>[104.91,21.41,'皇室集团','002329','2010/1/6',0,'2014',2],</v>
      </c>
    </row>
    <row r="916" spans="1:10" x14ac:dyDescent="0.25">
      <c r="A916">
        <v>115.52</v>
      </c>
      <c r="B916">
        <v>23.53</v>
      </c>
      <c r="C916" s="4" t="s">
        <v>14</v>
      </c>
      <c r="D916" s="7" t="s">
        <v>51</v>
      </c>
      <c r="E916" s="12" t="s">
        <v>83</v>
      </c>
      <c r="F916" s="4">
        <v>0</v>
      </c>
      <c r="G916" s="9">
        <v>2014</v>
      </c>
      <c r="H916">
        <v>2</v>
      </c>
      <c r="I916">
        <v>0</v>
      </c>
      <c r="J916" t="str">
        <f t="shared" si="21"/>
        <v>[115.52,23.53,'雅士利','01230','2010/11/1',0,'2014',2],</v>
      </c>
    </row>
    <row r="917" spans="1:10" x14ac:dyDescent="0.25">
      <c r="A917">
        <v>119.42</v>
      </c>
      <c r="B917">
        <v>27.53</v>
      </c>
      <c r="C917" s="4" t="s">
        <v>37</v>
      </c>
      <c r="D917" s="4">
        <v>300898</v>
      </c>
      <c r="E917" s="12" t="s">
        <v>84</v>
      </c>
      <c r="F917" s="4">
        <v>0</v>
      </c>
      <c r="G917" s="9">
        <v>2014</v>
      </c>
      <c r="H917">
        <v>2</v>
      </c>
      <c r="I917">
        <v>0</v>
      </c>
      <c r="J917" t="str">
        <f t="shared" si="21"/>
        <v>[119.42,27.53,'熊猫乳品','300898','2020/10/16',0,'2014',2],</v>
      </c>
    </row>
    <row r="918" spans="1:10" x14ac:dyDescent="0.25">
      <c r="A918">
        <v>100.49</v>
      </c>
      <c r="B918">
        <v>25.61</v>
      </c>
      <c r="C918" s="4" t="s">
        <v>16</v>
      </c>
      <c r="D918" s="4">
        <v>605337</v>
      </c>
      <c r="E918" s="12" t="s">
        <v>85</v>
      </c>
      <c r="F918" s="4">
        <v>0</v>
      </c>
      <c r="G918" s="9">
        <v>2014</v>
      </c>
      <c r="H918">
        <v>2</v>
      </c>
      <c r="I918">
        <v>0</v>
      </c>
      <c r="J918" t="str">
        <f t="shared" si="21"/>
        <v>[100.49,25.61,'李子园','605337','2021/2/8',0,'2014',2],</v>
      </c>
    </row>
    <row r="919" spans="1:10" x14ac:dyDescent="0.25">
      <c r="A919">
        <v>111.22</v>
      </c>
      <c r="B919">
        <v>30.68</v>
      </c>
      <c r="C919" s="4" t="s">
        <v>17</v>
      </c>
      <c r="D919" s="4">
        <v>605388</v>
      </c>
      <c r="E919" s="12" t="s">
        <v>86</v>
      </c>
      <c r="F919" s="4">
        <v>0</v>
      </c>
      <c r="G919" s="9">
        <v>2014</v>
      </c>
      <c r="H919">
        <v>2</v>
      </c>
      <c r="I919">
        <v>0</v>
      </c>
      <c r="J919" t="str">
        <f t="shared" si="21"/>
        <v>[111.22,30.68,'均瑶健康','605388','2020/8/18',0,'2014',2],</v>
      </c>
    </row>
    <row r="920" spans="1:10" x14ac:dyDescent="0.25">
      <c r="A920">
        <v>117.02</v>
      </c>
      <c r="B920">
        <v>36.94</v>
      </c>
      <c r="C920" s="4" t="s">
        <v>38</v>
      </c>
      <c r="D920" s="4">
        <v>832786</v>
      </c>
      <c r="E920" s="4"/>
      <c r="F920" s="4">
        <v>0</v>
      </c>
      <c r="G920" s="9">
        <v>2014</v>
      </c>
      <c r="H920">
        <v>2</v>
      </c>
      <c r="I920">
        <v>0</v>
      </c>
      <c r="J920" t="str">
        <f t="shared" si="21"/>
        <v>[117.02,36.94,'骑士乳业','832786','',0,'2014',2],</v>
      </c>
    </row>
    <row r="921" spans="1:10" x14ac:dyDescent="0.25">
      <c r="A921">
        <v>109.44</v>
      </c>
      <c r="B921">
        <v>40.97</v>
      </c>
      <c r="C921" s="4" t="s">
        <v>19</v>
      </c>
      <c r="D921" s="7" t="s">
        <v>52</v>
      </c>
      <c r="E921" s="12" t="s">
        <v>87</v>
      </c>
      <c r="F921" s="4">
        <v>0</v>
      </c>
      <c r="G921" s="9">
        <v>2014</v>
      </c>
      <c r="H921">
        <v>2</v>
      </c>
      <c r="I921">
        <v>0</v>
      </c>
      <c r="J921" t="str">
        <f t="shared" si="21"/>
        <v>[109.44,40.97,'中国圣牧','01432','2014/7/15',0,'2014',2],</v>
      </c>
    </row>
    <row r="922" spans="1:10" x14ac:dyDescent="0.25">
      <c r="A922">
        <v>108.24</v>
      </c>
      <c r="B922">
        <v>40.39</v>
      </c>
      <c r="C922" s="4" t="s">
        <v>20</v>
      </c>
      <c r="D922" s="4">
        <v>834179</v>
      </c>
      <c r="E922" s="12" t="s">
        <v>88</v>
      </c>
      <c r="F922" s="4">
        <v>0</v>
      </c>
      <c r="G922" s="9">
        <v>2014</v>
      </c>
      <c r="H922">
        <v>2</v>
      </c>
      <c r="I922">
        <v>0</v>
      </c>
      <c r="J922" t="str">
        <f t="shared" si="21"/>
        <v>[108.24,40.39,'赛科星','834179','2015/11/12',0,'2014',2],</v>
      </c>
    </row>
    <row r="923" spans="1:10" x14ac:dyDescent="0.25">
      <c r="A923">
        <v>127.13</v>
      </c>
      <c r="B923">
        <v>46.63</v>
      </c>
      <c r="C923" s="4" t="s">
        <v>21</v>
      </c>
      <c r="D923" s="6" t="s">
        <v>53</v>
      </c>
      <c r="E923" s="12" t="s">
        <v>89</v>
      </c>
      <c r="F923" s="4">
        <v>0</v>
      </c>
      <c r="G923" s="9">
        <v>2014</v>
      </c>
      <c r="H923">
        <v>2</v>
      </c>
      <c r="I923">
        <v>0</v>
      </c>
      <c r="J923" t="str">
        <f t="shared" si="21"/>
        <v>[127.13,46.63,'贝因美','002570','2011/4/12',0,'2014',2],</v>
      </c>
    </row>
    <row r="924" spans="1:10" x14ac:dyDescent="0.25">
      <c r="A924">
        <v>85.63</v>
      </c>
      <c r="B924">
        <v>43.08</v>
      </c>
      <c r="C924" s="4" t="s">
        <v>22</v>
      </c>
      <c r="D924" s="4">
        <v>600419</v>
      </c>
      <c r="E924" s="12" t="s">
        <v>90</v>
      </c>
      <c r="F924" s="4">
        <v>0</v>
      </c>
      <c r="G924" s="9">
        <v>2014</v>
      </c>
      <c r="H924">
        <v>2</v>
      </c>
      <c r="I924">
        <v>0</v>
      </c>
      <c r="J924" t="str">
        <f t="shared" si="21"/>
        <v>[85.63,43.08,'天润乳业','600419','2001/6/28',0,'2014',2],</v>
      </c>
    </row>
    <row r="925" spans="1:10" x14ac:dyDescent="0.25">
      <c r="A925">
        <v>113.49</v>
      </c>
      <c r="B925">
        <v>23.56</v>
      </c>
      <c r="C925" s="4" t="s">
        <v>23</v>
      </c>
      <c r="D925" s="6" t="s">
        <v>54</v>
      </c>
      <c r="E925" s="12" t="s">
        <v>91</v>
      </c>
      <c r="F925" s="4">
        <v>0</v>
      </c>
      <c r="G925" s="9">
        <v>2014</v>
      </c>
      <c r="H925">
        <v>2</v>
      </c>
      <c r="I925">
        <v>0</v>
      </c>
      <c r="J925" t="str">
        <f t="shared" si="21"/>
        <v>[113.49,23.56,'燕塘乳业','002732','2014/12/5',0,'2014',2],</v>
      </c>
    </row>
    <row r="926" spans="1:10" x14ac:dyDescent="0.25">
      <c r="A926" s="1">
        <v>114.6</v>
      </c>
      <c r="B926">
        <v>22.29</v>
      </c>
      <c r="C926" s="4" t="s">
        <v>39</v>
      </c>
      <c r="D926" s="7" t="s">
        <v>55</v>
      </c>
      <c r="E926" s="12" t="s">
        <v>92</v>
      </c>
      <c r="F926" s="4">
        <v>0</v>
      </c>
      <c r="G926" s="9">
        <v>2014</v>
      </c>
      <c r="H926">
        <v>2</v>
      </c>
      <c r="I926">
        <v>0</v>
      </c>
      <c r="J926" t="str">
        <f t="shared" si="21"/>
        <v>[114.6,22.29,'原生态牧业','01431','2013/11/26',0,'2014',2],</v>
      </c>
    </row>
    <row r="927" spans="1:10" x14ac:dyDescent="0.25">
      <c r="A927">
        <v>102.55</v>
      </c>
      <c r="B927" s="1">
        <v>36</v>
      </c>
      <c r="C927" s="4" t="s">
        <v>25</v>
      </c>
      <c r="D927" s="6" t="s">
        <v>56</v>
      </c>
      <c r="E927" s="12" t="s">
        <v>93</v>
      </c>
      <c r="F927" s="4">
        <v>0</v>
      </c>
      <c r="G927" s="9">
        <v>2014</v>
      </c>
      <c r="H927">
        <v>2</v>
      </c>
      <c r="I927">
        <v>0</v>
      </c>
      <c r="J927" t="str">
        <f t="shared" si="21"/>
        <v>[102.55,36,'庄园牧场','002910','2015/10/15',0,'2014',2],</v>
      </c>
    </row>
    <row r="928" spans="1:10" x14ac:dyDescent="0.25">
      <c r="A928">
        <v>93.54</v>
      </c>
      <c r="B928">
        <v>38.24</v>
      </c>
      <c r="C928" s="4" t="s">
        <v>40</v>
      </c>
      <c r="D928" s="4">
        <v>600359</v>
      </c>
      <c r="E928" s="12" t="s">
        <v>94</v>
      </c>
      <c r="F928" s="4">
        <v>0</v>
      </c>
      <c r="G928" s="9">
        <v>2014</v>
      </c>
      <c r="H928">
        <v>2</v>
      </c>
      <c r="I928">
        <v>0</v>
      </c>
      <c r="J928" t="str">
        <f t="shared" si="21"/>
        <v>[93.54,38.24,'新农开发','600359','1999/4/29',0,'2014',2],</v>
      </c>
    </row>
    <row r="929" spans="1:10" x14ac:dyDescent="0.25">
      <c r="A929">
        <v>120.61</v>
      </c>
      <c r="B929">
        <v>30.04</v>
      </c>
      <c r="C929" s="4" t="s">
        <v>27</v>
      </c>
      <c r="D929" s="4">
        <v>870122</v>
      </c>
      <c r="E929" s="12" t="s">
        <v>95</v>
      </c>
      <c r="F929" s="4">
        <v>0</v>
      </c>
      <c r="G929" s="9">
        <v>2014</v>
      </c>
      <c r="H929">
        <v>2</v>
      </c>
      <c r="I929">
        <v>0</v>
      </c>
      <c r="J929" t="str">
        <f t="shared" si="21"/>
        <v>[120.61,30.04,'一景乳业','870122','2016/12/23',0,'2014',2],</v>
      </c>
    </row>
    <row r="930" spans="1:10" x14ac:dyDescent="0.25">
      <c r="A930">
        <v>106.66</v>
      </c>
      <c r="B930">
        <v>38.47</v>
      </c>
      <c r="C930" s="4" t="s">
        <v>28</v>
      </c>
      <c r="D930" s="4">
        <v>830851</v>
      </c>
      <c r="E930" s="12" t="s">
        <v>96</v>
      </c>
      <c r="F930" s="4">
        <v>0</v>
      </c>
      <c r="G930" s="9">
        <v>2014</v>
      </c>
      <c r="H930">
        <v>2</v>
      </c>
      <c r="I930">
        <v>0</v>
      </c>
      <c r="J930" t="str">
        <f t="shared" si="21"/>
        <v>[106.66,38.47,'骏华农牧','830851','2014/7/8',0,'2014',2],</v>
      </c>
    </row>
    <row r="931" spans="1:10" x14ac:dyDescent="0.25">
      <c r="A931">
        <v>119.28</v>
      </c>
      <c r="B931" s="1">
        <v>33.1</v>
      </c>
      <c r="C931" s="4" t="s">
        <v>29</v>
      </c>
      <c r="D931" s="4">
        <v>871797</v>
      </c>
      <c r="E931" s="12" t="s">
        <v>97</v>
      </c>
      <c r="F931" s="4">
        <v>0</v>
      </c>
      <c r="G931" s="9">
        <v>2014</v>
      </c>
      <c r="H931">
        <v>2</v>
      </c>
      <c r="I931">
        <v>0</v>
      </c>
      <c r="J931" t="str">
        <f t="shared" si="21"/>
        <v>[119.28,33.1,'达诺乳业','871797','2017/8/10',0,'2014',2],</v>
      </c>
    </row>
    <row r="932" spans="1:10" x14ac:dyDescent="0.25">
      <c r="A932">
        <v>111.7</v>
      </c>
      <c r="B932">
        <v>40.72</v>
      </c>
      <c r="C932" s="3" t="s">
        <v>30</v>
      </c>
      <c r="D932" s="3">
        <v>600887</v>
      </c>
      <c r="E932" s="11" t="s">
        <v>69</v>
      </c>
      <c r="F932" s="4">
        <v>0</v>
      </c>
      <c r="G932" s="9">
        <v>2014</v>
      </c>
      <c r="H932">
        <v>3</v>
      </c>
      <c r="I932">
        <v>0</v>
      </c>
      <c r="J932" t="str">
        <f t="shared" si="21"/>
        <v>[111.7,40.72,'伊利股份','600887','1996/3/12',0,'2014',3],</v>
      </c>
    </row>
    <row r="933" spans="1:10" x14ac:dyDescent="0.25">
      <c r="A933">
        <v>110.69</v>
      </c>
      <c r="B933">
        <v>40.880000000000003</v>
      </c>
      <c r="C933" s="3" t="s">
        <v>31</v>
      </c>
      <c r="D933" s="3" t="s">
        <v>42</v>
      </c>
      <c r="E933" s="11" t="s">
        <v>70</v>
      </c>
      <c r="F933" s="4">
        <v>0</v>
      </c>
      <c r="G933" s="9">
        <v>2014</v>
      </c>
      <c r="H933">
        <v>3</v>
      </c>
      <c r="I933">
        <v>0</v>
      </c>
      <c r="J933" t="str">
        <f t="shared" si="21"/>
        <v>[110.69,40.88,'蒙牛乳业','2319.HK','2004/6/4',0,'2014',3],</v>
      </c>
    </row>
    <row r="934" spans="1:10" x14ac:dyDescent="0.25">
      <c r="A934" s="1">
        <v>121.6</v>
      </c>
      <c r="B934">
        <v>31.22</v>
      </c>
      <c r="C934" s="3" t="s">
        <v>32</v>
      </c>
      <c r="D934" s="3">
        <v>600597</v>
      </c>
      <c r="E934" s="11" t="s">
        <v>71</v>
      </c>
      <c r="F934" s="4">
        <v>0</v>
      </c>
      <c r="G934" s="9">
        <v>2014</v>
      </c>
      <c r="H934">
        <v>3</v>
      </c>
      <c r="I934">
        <v>0</v>
      </c>
      <c r="J934" t="str">
        <f t="shared" si="21"/>
        <v>[121.6,31.22,'光明乳业','600597','2002/8/28',0,'2014',3],</v>
      </c>
    </row>
    <row r="935" spans="1:10" x14ac:dyDescent="0.25">
      <c r="A935">
        <v>123.05</v>
      </c>
      <c r="B935">
        <v>46.35</v>
      </c>
      <c r="C935" s="3" t="s">
        <v>33</v>
      </c>
      <c r="D935" s="3" t="s">
        <v>43</v>
      </c>
      <c r="E935" s="11" t="s">
        <v>72</v>
      </c>
      <c r="F935" s="4">
        <v>0</v>
      </c>
      <c r="G935" s="9">
        <v>2014</v>
      </c>
      <c r="H935">
        <v>3</v>
      </c>
      <c r="I935">
        <v>0</v>
      </c>
      <c r="J935" t="str">
        <f t="shared" si="21"/>
        <v>[123.05,46.35,'中国飞鹤','06186.HK','2019/11/13',0,'2014',3],</v>
      </c>
    </row>
    <row r="936" spans="1:10" x14ac:dyDescent="0.25">
      <c r="A936">
        <v>112.73</v>
      </c>
      <c r="B936">
        <v>40.81</v>
      </c>
      <c r="C936" s="3" t="s">
        <v>4</v>
      </c>
      <c r="D936" s="3" t="s">
        <v>44</v>
      </c>
      <c r="E936" s="11" t="s">
        <v>73</v>
      </c>
      <c r="F936" s="4">
        <v>0</v>
      </c>
      <c r="G936" s="9">
        <v>2014</v>
      </c>
      <c r="H936">
        <v>3</v>
      </c>
      <c r="I936">
        <v>0</v>
      </c>
      <c r="J936" t="str">
        <f t="shared" si="21"/>
        <v>[112.73,40.81,'优然牧业','09858.HK','2021/6/18',0,'2014',3],</v>
      </c>
    </row>
    <row r="937" spans="1:10" x14ac:dyDescent="0.25">
      <c r="A937">
        <v>114.78</v>
      </c>
      <c r="B937">
        <v>22.29</v>
      </c>
      <c r="C937" s="3" t="s">
        <v>5</v>
      </c>
      <c r="D937" s="3" t="s">
        <v>45</v>
      </c>
      <c r="E937" s="11" t="s">
        <v>74</v>
      </c>
      <c r="F937" s="4">
        <v>0</v>
      </c>
      <c r="G937" s="9">
        <v>2014</v>
      </c>
      <c r="H937">
        <v>3</v>
      </c>
      <c r="I937">
        <v>0</v>
      </c>
      <c r="J937" t="str">
        <f t="shared" si="21"/>
        <v>[114.78,22.29,'H&amp;H国际控股','1112.HK','2010/12/17',0,'2014',3],</v>
      </c>
    </row>
    <row r="938" spans="1:10" x14ac:dyDescent="0.25">
      <c r="A938">
        <v>103.54</v>
      </c>
      <c r="B938">
        <v>30.54</v>
      </c>
      <c r="C938" s="3" t="s">
        <v>6</v>
      </c>
      <c r="D938" s="5" t="s">
        <v>46</v>
      </c>
      <c r="E938" s="11" t="s">
        <v>75</v>
      </c>
      <c r="F938" s="4">
        <v>0</v>
      </c>
      <c r="G938" s="9">
        <v>2014</v>
      </c>
      <c r="H938">
        <v>3</v>
      </c>
      <c r="I938">
        <v>0</v>
      </c>
      <c r="J938" t="str">
        <f t="shared" si="21"/>
        <v>[103.54,30.54,'新乳业','002946','2019/1/25',0,'2014',3],</v>
      </c>
    </row>
    <row r="939" spans="1:10" x14ac:dyDescent="0.25">
      <c r="A939">
        <v>113.66</v>
      </c>
      <c r="B939">
        <v>28.12</v>
      </c>
      <c r="C939" s="3" t="s">
        <v>7</v>
      </c>
      <c r="D939" s="3" t="s">
        <v>47</v>
      </c>
      <c r="E939" s="11" t="s">
        <v>76</v>
      </c>
      <c r="F939" s="4">
        <v>0</v>
      </c>
      <c r="G939" s="9">
        <v>2014</v>
      </c>
      <c r="H939">
        <v>3</v>
      </c>
      <c r="I939">
        <v>0</v>
      </c>
      <c r="J939" t="str">
        <f t="shared" si="21"/>
        <v>[113.66,28.12,'澳优乳业','01717.HK','2009/10/8',0,'2014',3],</v>
      </c>
    </row>
    <row r="940" spans="1:10" x14ac:dyDescent="0.25">
      <c r="A940">
        <v>116.81</v>
      </c>
      <c r="B940">
        <v>39.909999999999997</v>
      </c>
      <c r="C940" s="3" t="s">
        <v>34</v>
      </c>
      <c r="D940" s="3" t="s">
        <v>48</v>
      </c>
      <c r="E940" s="11" t="s">
        <v>77</v>
      </c>
      <c r="F940" s="4">
        <v>0</v>
      </c>
      <c r="G940" s="9">
        <v>2014</v>
      </c>
      <c r="H940">
        <v>3</v>
      </c>
      <c r="I940">
        <v>0</v>
      </c>
      <c r="J940" t="str">
        <f t="shared" si="21"/>
        <v>[116.81,39.91,'三元股份',' 600429','2003/9/15',0,'2014',3],</v>
      </c>
    </row>
    <row r="941" spans="1:10" x14ac:dyDescent="0.25">
      <c r="A941">
        <v>118.57</v>
      </c>
      <c r="B941">
        <v>31.51</v>
      </c>
      <c r="C941" s="3" t="s">
        <v>9</v>
      </c>
      <c r="D941" s="3" t="s">
        <v>49</v>
      </c>
      <c r="E941" s="11" t="s">
        <v>78</v>
      </c>
      <c r="F941" s="4">
        <v>0</v>
      </c>
      <c r="G941" s="9">
        <v>2014</v>
      </c>
      <c r="H941">
        <v>3</v>
      </c>
      <c r="I941">
        <v>0</v>
      </c>
      <c r="J941" t="str">
        <f t="shared" si="21"/>
        <v>[118.57,31.51,'现代牧业','01117.HK','2010/11/26',0,'2014',3],</v>
      </c>
    </row>
    <row r="942" spans="1:10" x14ac:dyDescent="0.25">
      <c r="A942">
        <v>126.62</v>
      </c>
      <c r="B942">
        <v>43.81</v>
      </c>
      <c r="C942" s="3" t="s">
        <v>10</v>
      </c>
      <c r="D942" s="3">
        <v>600882</v>
      </c>
      <c r="E942" s="11" t="s">
        <v>79</v>
      </c>
      <c r="F942" s="4">
        <v>0</v>
      </c>
      <c r="G942" s="9">
        <v>2014</v>
      </c>
      <c r="H942">
        <v>3</v>
      </c>
      <c r="I942">
        <v>0</v>
      </c>
      <c r="J942" t="str">
        <f t="shared" si="21"/>
        <v>[126.62,43.81,'妙可蓝多','600882','1995/12/6',0,'2014',3],</v>
      </c>
    </row>
    <row r="943" spans="1:10" x14ac:dyDescent="0.25">
      <c r="A943">
        <v>117.67</v>
      </c>
      <c r="B943">
        <v>34.19</v>
      </c>
      <c r="C943" s="3" t="s">
        <v>35</v>
      </c>
      <c r="D943" s="3">
        <v>600300</v>
      </c>
      <c r="E943" s="11" t="s">
        <v>80</v>
      </c>
      <c r="F943" s="4">
        <v>0</v>
      </c>
      <c r="G943" s="9">
        <v>2014</v>
      </c>
      <c r="H943">
        <v>3</v>
      </c>
      <c r="I943">
        <v>0</v>
      </c>
      <c r="J943" t="str">
        <f t="shared" si="21"/>
        <v>[117.67,34.19,'维维股份','600300','2000/6/30',0,'2014',3],</v>
      </c>
    </row>
    <row r="944" spans="1:10" x14ac:dyDescent="0.25">
      <c r="A944">
        <v>81.03</v>
      </c>
      <c r="B944">
        <v>44.29</v>
      </c>
      <c r="C944" s="4" t="s">
        <v>12</v>
      </c>
      <c r="D944" s="4">
        <v>300106</v>
      </c>
      <c r="E944" s="12" t="s">
        <v>81</v>
      </c>
      <c r="F944" s="4">
        <v>0</v>
      </c>
      <c r="G944" s="9">
        <v>2014</v>
      </c>
      <c r="H944">
        <v>3</v>
      </c>
      <c r="I944">
        <v>0</v>
      </c>
      <c r="J944" t="str">
        <f t="shared" si="21"/>
        <v>[81.03,44.29,'西部牧业','300106','2010/8/20',0,'2014',3],</v>
      </c>
    </row>
    <row r="945" spans="1:10" x14ac:dyDescent="0.25">
      <c r="A945">
        <v>105.11</v>
      </c>
      <c r="B945">
        <v>21.41</v>
      </c>
      <c r="C945" s="4" t="s">
        <v>36</v>
      </c>
      <c r="D945" s="6" t="s">
        <v>50</v>
      </c>
      <c r="E945" s="12" t="s">
        <v>82</v>
      </c>
      <c r="F945" s="4">
        <v>0</v>
      </c>
      <c r="G945" s="9">
        <v>2014</v>
      </c>
      <c r="H945">
        <v>3</v>
      </c>
      <c r="I945">
        <v>0</v>
      </c>
      <c r="J945" t="str">
        <f t="shared" si="21"/>
        <v>[105.11,21.41,'皇室集团','002329','2010/1/6',0,'2014',3],</v>
      </c>
    </row>
    <row r="946" spans="1:10" x14ac:dyDescent="0.25">
      <c r="A946">
        <v>115.72</v>
      </c>
      <c r="B946">
        <v>23.53</v>
      </c>
      <c r="C946" s="4" t="s">
        <v>14</v>
      </c>
      <c r="D946" s="7" t="s">
        <v>51</v>
      </c>
      <c r="E946" s="12" t="s">
        <v>83</v>
      </c>
      <c r="F946" s="4">
        <v>0</v>
      </c>
      <c r="G946" s="9">
        <v>2014</v>
      </c>
      <c r="H946">
        <v>3</v>
      </c>
      <c r="I946">
        <v>0</v>
      </c>
      <c r="J946" t="str">
        <f t="shared" si="21"/>
        <v>[115.72,23.53,'雅士利','01230','2010/11/1',0,'2014',3],</v>
      </c>
    </row>
    <row r="947" spans="1:10" x14ac:dyDescent="0.25">
      <c r="A947">
        <v>119.62</v>
      </c>
      <c r="B947">
        <v>27.53</v>
      </c>
      <c r="C947" s="4" t="s">
        <v>37</v>
      </c>
      <c r="D947" s="4">
        <v>300898</v>
      </c>
      <c r="E947" s="12" t="s">
        <v>84</v>
      </c>
      <c r="F947" s="4">
        <v>0</v>
      </c>
      <c r="G947" s="9">
        <v>2014</v>
      </c>
      <c r="H947">
        <v>3</v>
      </c>
      <c r="I947">
        <v>0</v>
      </c>
      <c r="J947" t="str">
        <f t="shared" si="21"/>
        <v>[119.62,27.53,'熊猫乳品','300898','2020/10/16',0,'2014',3],</v>
      </c>
    </row>
    <row r="948" spans="1:10" x14ac:dyDescent="0.25">
      <c r="A948">
        <v>100.69</v>
      </c>
      <c r="B948">
        <v>25.61</v>
      </c>
      <c r="C948" s="4" t="s">
        <v>16</v>
      </c>
      <c r="D948" s="4">
        <v>605337</v>
      </c>
      <c r="E948" s="12" t="s">
        <v>85</v>
      </c>
      <c r="F948" s="4">
        <v>0</v>
      </c>
      <c r="G948" s="9">
        <v>2014</v>
      </c>
      <c r="H948">
        <v>3</v>
      </c>
      <c r="I948">
        <v>0</v>
      </c>
      <c r="J948" t="str">
        <f t="shared" si="21"/>
        <v>[100.69,25.61,'李子园','605337','2021/2/8',0,'2014',3],</v>
      </c>
    </row>
    <row r="949" spans="1:10" x14ac:dyDescent="0.25">
      <c r="A949">
        <v>111.42</v>
      </c>
      <c r="B949">
        <v>30.68</v>
      </c>
      <c r="C949" s="4" t="s">
        <v>17</v>
      </c>
      <c r="D949" s="4">
        <v>605388</v>
      </c>
      <c r="E949" s="12" t="s">
        <v>86</v>
      </c>
      <c r="F949" s="4">
        <v>0</v>
      </c>
      <c r="G949" s="9">
        <v>2014</v>
      </c>
      <c r="H949">
        <v>3</v>
      </c>
      <c r="I949">
        <v>0</v>
      </c>
      <c r="J949" t="str">
        <f t="shared" si="21"/>
        <v>[111.42,30.68,'均瑶健康','605388','2020/8/18',0,'2014',3],</v>
      </c>
    </row>
    <row r="950" spans="1:10" x14ac:dyDescent="0.25">
      <c r="A950">
        <v>117.22</v>
      </c>
      <c r="B950">
        <v>36.94</v>
      </c>
      <c r="C950" s="4" t="s">
        <v>38</v>
      </c>
      <c r="D950" s="4">
        <v>832786</v>
      </c>
      <c r="E950" s="4"/>
      <c r="F950" s="4">
        <v>0</v>
      </c>
      <c r="G950" s="9">
        <v>2014</v>
      </c>
      <c r="H950">
        <v>3</v>
      </c>
      <c r="I950">
        <v>0</v>
      </c>
      <c r="J950" t="str">
        <f t="shared" si="21"/>
        <v>[117.22,36.94,'骑士乳业','832786','',0,'2014',3],</v>
      </c>
    </row>
    <row r="951" spans="1:10" x14ac:dyDescent="0.25">
      <c r="A951">
        <v>109.64</v>
      </c>
      <c r="B951">
        <v>40.97</v>
      </c>
      <c r="C951" s="4" t="s">
        <v>19</v>
      </c>
      <c r="D951" s="7" t="s">
        <v>52</v>
      </c>
      <c r="E951" s="12" t="s">
        <v>87</v>
      </c>
      <c r="F951" s="4">
        <v>0</v>
      </c>
      <c r="G951" s="9">
        <v>2014</v>
      </c>
      <c r="H951">
        <v>3</v>
      </c>
      <c r="I951">
        <v>0</v>
      </c>
      <c r="J951" t="str">
        <f t="shared" si="21"/>
        <v>[109.64,40.97,'中国圣牧','01432','2014/7/15',0,'2014',3],</v>
      </c>
    </row>
    <row r="952" spans="1:10" x14ac:dyDescent="0.25">
      <c r="A952">
        <v>108.44</v>
      </c>
      <c r="B952">
        <v>40.39</v>
      </c>
      <c r="C952" s="4" t="s">
        <v>20</v>
      </c>
      <c r="D952" s="4">
        <v>834179</v>
      </c>
      <c r="E952" s="12" t="s">
        <v>88</v>
      </c>
      <c r="F952" s="4">
        <v>0</v>
      </c>
      <c r="G952" s="9">
        <v>2014</v>
      </c>
      <c r="H952">
        <v>3</v>
      </c>
      <c r="I952">
        <v>0</v>
      </c>
      <c r="J952" t="str">
        <f t="shared" si="21"/>
        <v>[108.44,40.39,'赛科星','834179','2015/11/12',0,'2014',3],</v>
      </c>
    </row>
    <row r="953" spans="1:10" x14ac:dyDescent="0.25">
      <c r="A953">
        <v>127.33</v>
      </c>
      <c r="B953">
        <v>46.63</v>
      </c>
      <c r="C953" s="4" t="s">
        <v>21</v>
      </c>
      <c r="D953" s="6" t="s">
        <v>53</v>
      </c>
      <c r="E953" s="12" t="s">
        <v>89</v>
      </c>
      <c r="F953" s="4">
        <v>0</v>
      </c>
      <c r="G953" s="9">
        <v>2014</v>
      </c>
      <c r="H953">
        <v>3</v>
      </c>
      <c r="I953">
        <v>0</v>
      </c>
      <c r="J953" t="str">
        <f t="shared" si="21"/>
        <v>[127.33,46.63,'贝因美','002570','2011/4/12',0,'2014',3],</v>
      </c>
    </row>
    <row r="954" spans="1:10" x14ac:dyDescent="0.25">
      <c r="A954">
        <v>85.83</v>
      </c>
      <c r="B954">
        <v>43.08</v>
      </c>
      <c r="C954" s="4" t="s">
        <v>22</v>
      </c>
      <c r="D954" s="4">
        <v>600419</v>
      </c>
      <c r="E954" s="12" t="s">
        <v>90</v>
      </c>
      <c r="F954" s="4">
        <v>0</v>
      </c>
      <c r="G954" s="9">
        <v>2014</v>
      </c>
      <c r="H954">
        <v>3</v>
      </c>
      <c r="I954">
        <v>0</v>
      </c>
      <c r="J954" t="str">
        <f t="shared" si="21"/>
        <v>[85.83,43.08,'天润乳业','600419','2001/6/28',0,'2014',3],</v>
      </c>
    </row>
    <row r="955" spans="1:10" x14ac:dyDescent="0.25">
      <c r="A955">
        <v>113.69</v>
      </c>
      <c r="B955">
        <v>23.56</v>
      </c>
      <c r="C955" s="4" t="s">
        <v>23</v>
      </c>
      <c r="D955" s="6" t="s">
        <v>54</v>
      </c>
      <c r="E955" s="12" t="s">
        <v>91</v>
      </c>
      <c r="F955" s="4">
        <v>0</v>
      </c>
      <c r="G955" s="9">
        <v>2014</v>
      </c>
      <c r="H955">
        <v>3</v>
      </c>
      <c r="I955">
        <v>0</v>
      </c>
      <c r="J955" t="str">
        <f t="shared" si="21"/>
        <v>[113.69,23.56,'燕塘乳业','002732','2014/12/5',0,'2014',3],</v>
      </c>
    </row>
    <row r="956" spans="1:10" x14ac:dyDescent="0.25">
      <c r="A956" s="1">
        <v>114.8</v>
      </c>
      <c r="B956">
        <v>22.29</v>
      </c>
      <c r="C956" s="4" t="s">
        <v>39</v>
      </c>
      <c r="D956" s="7" t="s">
        <v>55</v>
      </c>
      <c r="E956" s="12" t="s">
        <v>92</v>
      </c>
      <c r="F956" s="4">
        <v>0</v>
      </c>
      <c r="G956" s="9">
        <v>2014</v>
      </c>
      <c r="H956">
        <v>3</v>
      </c>
      <c r="I956">
        <v>0</v>
      </c>
      <c r="J956" t="str">
        <f t="shared" si="21"/>
        <v>[114.8,22.29,'原生态牧业','01431','2013/11/26',0,'2014',3],</v>
      </c>
    </row>
    <row r="957" spans="1:10" x14ac:dyDescent="0.25">
      <c r="A957">
        <v>102.75</v>
      </c>
      <c r="B957" s="1">
        <v>36</v>
      </c>
      <c r="C957" s="4" t="s">
        <v>25</v>
      </c>
      <c r="D957" s="6" t="s">
        <v>56</v>
      </c>
      <c r="E957" s="12" t="s">
        <v>93</v>
      </c>
      <c r="F957" s="4">
        <v>0</v>
      </c>
      <c r="G957" s="9">
        <v>2014</v>
      </c>
      <c r="H957">
        <v>3</v>
      </c>
      <c r="I957">
        <v>0</v>
      </c>
      <c r="J957" t="str">
        <f t="shared" si="21"/>
        <v>[102.75,36,'庄园牧场','002910','2015/10/15',0,'2014',3],</v>
      </c>
    </row>
    <row r="958" spans="1:10" x14ac:dyDescent="0.25">
      <c r="A958">
        <v>93.74</v>
      </c>
      <c r="B958">
        <v>38.24</v>
      </c>
      <c r="C958" s="4" t="s">
        <v>40</v>
      </c>
      <c r="D958" s="4">
        <v>600359</v>
      </c>
      <c r="E958" s="12" t="s">
        <v>94</v>
      </c>
      <c r="F958" s="4">
        <v>0</v>
      </c>
      <c r="G958" s="9">
        <v>2014</v>
      </c>
      <c r="H958">
        <v>3</v>
      </c>
      <c r="I958">
        <v>0</v>
      </c>
      <c r="J958" t="str">
        <f t="shared" si="21"/>
        <v>[93.74,38.24,'新农开发','600359','1999/4/29',0,'2014',3],</v>
      </c>
    </row>
    <row r="959" spans="1:10" x14ac:dyDescent="0.25">
      <c r="A959">
        <v>120.81</v>
      </c>
      <c r="B959">
        <v>30.04</v>
      </c>
      <c r="C959" s="4" t="s">
        <v>27</v>
      </c>
      <c r="D959" s="4">
        <v>870122</v>
      </c>
      <c r="E959" s="12" t="s">
        <v>95</v>
      </c>
      <c r="F959" s="4">
        <v>0</v>
      </c>
      <c r="G959" s="9">
        <v>2014</v>
      </c>
      <c r="H959">
        <v>3</v>
      </c>
      <c r="I959">
        <v>0</v>
      </c>
      <c r="J959" t="str">
        <f t="shared" si="21"/>
        <v>[120.81,30.04,'一景乳业','870122','2016/12/23',0,'2014',3],</v>
      </c>
    </row>
    <row r="960" spans="1:10" x14ac:dyDescent="0.25">
      <c r="A960">
        <v>106.86</v>
      </c>
      <c r="B960">
        <v>38.47</v>
      </c>
      <c r="C960" s="4" t="s">
        <v>28</v>
      </c>
      <c r="D960" s="4">
        <v>830851</v>
      </c>
      <c r="E960" s="12" t="s">
        <v>96</v>
      </c>
      <c r="F960" s="4">
        <v>0</v>
      </c>
      <c r="G960" s="9">
        <v>2014</v>
      </c>
      <c r="H960">
        <v>3</v>
      </c>
      <c r="I960">
        <v>0</v>
      </c>
      <c r="J960" t="str">
        <f t="shared" si="21"/>
        <v>[106.86,38.47,'骏华农牧','830851','2014/7/8',0,'2014',3],</v>
      </c>
    </row>
    <row r="961" spans="1:10" x14ac:dyDescent="0.25">
      <c r="A961">
        <v>119.48</v>
      </c>
      <c r="B961" s="1">
        <v>33.1</v>
      </c>
      <c r="C961" s="4" t="s">
        <v>29</v>
      </c>
      <c r="D961" s="4">
        <v>871797</v>
      </c>
      <c r="E961" s="12" t="s">
        <v>97</v>
      </c>
      <c r="F961" s="4">
        <v>0</v>
      </c>
      <c r="G961" s="9">
        <v>2014</v>
      </c>
      <c r="H961">
        <v>3</v>
      </c>
      <c r="I961">
        <v>0</v>
      </c>
      <c r="J961" t="str">
        <f t="shared" si="21"/>
        <v>[119.48,33.1,'达诺乳业','871797','2017/8/10',0,'2014',3],</v>
      </c>
    </row>
  </sheetData>
  <autoFilter ref="A1:H961" xr:uid="{00000000-0001-0000-0100-000000000000}"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961"/>
  <sheetViews>
    <sheetView tabSelected="1" workbookViewId="0">
      <selection activeCell="K6" sqref="K6"/>
    </sheetView>
  </sheetViews>
  <sheetFormatPr defaultColWidth="9" defaultRowHeight="14" x14ac:dyDescent="0.25"/>
  <sheetData>
    <row r="2" spans="1:1" x14ac:dyDescent="0.25">
      <c r="A2" t="s">
        <v>98</v>
      </c>
    </row>
    <row r="3" spans="1:1" x14ac:dyDescent="0.25">
      <c r="A3" t="s">
        <v>99</v>
      </c>
    </row>
    <row r="4" spans="1:1" x14ac:dyDescent="0.25">
      <c r="A4" t="s">
        <v>100</v>
      </c>
    </row>
    <row r="5" spans="1:1" x14ac:dyDescent="0.25">
      <c r="A5" t="s">
        <v>101</v>
      </c>
    </row>
    <row r="6" spans="1:1" x14ac:dyDescent="0.25">
      <c r="A6" t="s">
        <v>102</v>
      </c>
    </row>
    <row r="7" spans="1:1" x14ac:dyDescent="0.25">
      <c r="A7" t="s">
        <v>103</v>
      </c>
    </row>
    <row r="8" spans="1:1" x14ac:dyDescent="0.25">
      <c r="A8" t="s">
        <v>104</v>
      </c>
    </row>
    <row r="9" spans="1:1" x14ac:dyDescent="0.25">
      <c r="A9" t="s">
        <v>105</v>
      </c>
    </row>
    <row r="10" spans="1:1" x14ac:dyDescent="0.25">
      <c r="A10" t="s">
        <v>106</v>
      </c>
    </row>
    <row r="11" spans="1:1" x14ac:dyDescent="0.25">
      <c r="A11" t="s">
        <v>107</v>
      </c>
    </row>
    <row r="12" spans="1:1" x14ac:dyDescent="0.25">
      <c r="A12" t="s">
        <v>108</v>
      </c>
    </row>
    <row r="13" spans="1:1" x14ac:dyDescent="0.25">
      <c r="A13" t="s">
        <v>109</v>
      </c>
    </row>
    <row r="14" spans="1:1" x14ac:dyDescent="0.25">
      <c r="A14" t="s">
        <v>110</v>
      </c>
    </row>
    <row r="15" spans="1:1" x14ac:dyDescent="0.25">
      <c r="A15" t="s">
        <v>111</v>
      </c>
    </row>
    <row r="16" spans="1:1" x14ac:dyDescent="0.25">
      <c r="A16" t="s">
        <v>112</v>
      </c>
    </row>
    <row r="17" spans="1:1" x14ac:dyDescent="0.25">
      <c r="A17" t="s">
        <v>113</v>
      </c>
    </row>
    <row r="18" spans="1:1" x14ac:dyDescent="0.25">
      <c r="A18" t="s">
        <v>114</v>
      </c>
    </row>
    <row r="19" spans="1:1" x14ac:dyDescent="0.25">
      <c r="A19" t="s">
        <v>115</v>
      </c>
    </row>
    <row r="20" spans="1:1" x14ac:dyDescent="0.25">
      <c r="A20" t="s">
        <v>116</v>
      </c>
    </row>
    <row r="21" spans="1:1" x14ac:dyDescent="0.25">
      <c r="A21" t="s">
        <v>117</v>
      </c>
    </row>
    <row r="22" spans="1:1" x14ac:dyDescent="0.25">
      <c r="A22" t="s">
        <v>118</v>
      </c>
    </row>
    <row r="23" spans="1:1" x14ac:dyDescent="0.25">
      <c r="A23" t="s">
        <v>119</v>
      </c>
    </row>
    <row r="24" spans="1:1" x14ac:dyDescent="0.25">
      <c r="A24" t="s">
        <v>120</v>
      </c>
    </row>
    <row r="25" spans="1:1" x14ac:dyDescent="0.25">
      <c r="A25" t="s">
        <v>121</v>
      </c>
    </row>
    <row r="26" spans="1:1" x14ac:dyDescent="0.25">
      <c r="A26" t="s">
        <v>122</v>
      </c>
    </row>
    <row r="27" spans="1:1" x14ac:dyDescent="0.25">
      <c r="A27" t="s">
        <v>123</v>
      </c>
    </row>
    <row r="28" spans="1:1" x14ac:dyDescent="0.25">
      <c r="A28" t="s">
        <v>124</v>
      </c>
    </row>
    <row r="29" spans="1:1" x14ac:dyDescent="0.25">
      <c r="A29" t="s">
        <v>125</v>
      </c>
    </row>
    <row r="30" spans="1:1" x14ac:dyDescent="0.25">
      <c r="A30" t="s">
        <v>126</v>
      </c>
    </row>
    <row r="31" spans="1:1" x14ac:dyDescent="0.25">
      <c r="A31" t="s">
        <v>127</v>
      </c>
    </row>
    <row r="32" spans="1:1" x14ac:dyDescent="0.25">
      <c r="A32" t="s">
        <v>128</v>
      </c>
    </row>
    <row r="33" spans="1:1" x14ac:dyDescent="0.25">
      <c r="A33" t="s">
        <v>129</v>
      </c>
    </row>
    <row r="34" spans="1:1" x14ac:dyDescent="0.25">
      <c r="A34" t="s">
        <v>130</v>
      </c>
    </row>
    <row r="35" spans="1:1" x14ac:dyDescent="0.25">
      <c r="A35" t="s">
        <v>131</v>
      </c>
    </row>
    <row r="36" spans="1:1" x14ac:dyDescent="0.25">
      <c r="A36" t="s">
        <v>132</v>
      </c>
    </row>
    <row r="37" spans="1:1" x14ac:dyDescent="0.25">
      <c r="A37" t="s">
        <v>133</v>
      </c>
    </row>
    <row r="38" spans="1:1" x14ac:dyDescent="0.25">
      <c r="A38" t="s">
        <v>134</v>
      </c>
    </row>
    <row r="39" spans="1:1" x14ac:dyDescent="0.25">
      <c r="A39" t="s">
        <v>135</v>
      </c>
    </row>
    <row r="40" spans="1:1" x14ac:dyDescent="0.25">
      <c r="A40" t="s">
        <v>136</v>
      </c>
    </row>
    <row r="41" spans="1:1" x14ac:dyDescent="0.25">
      <c r="A41" t="s">
        <v>137</v>
      </c>
    </row>
    <row r="42" spans="1:1" x14ac:dyDescent="0.25">
      <c r="A42" t="s">
        <v>138</v>
      </c>
    </row>
    <row r="43" spans="1:1" x14ac:dyDescent="0.25">
      <c r="A43" t="s">
        <v>139</v>
      </c>
    </row>
    <row r="44" spans="1:1" x14ac:dyDescent="0.25">
      <c r="A44" t="s">
        <v>140</v>
      </c>
    </row>
    <row r="45" spans="1:1" x14ac:dyDescent="0.25">
      <c r="A45" t="s">
        <v>141</v>
      </c>
    </row>
    <row r="46" spans="1:1" x14ac:dyDescent="0.25">
      <c r="A46" t="s">
        <v>142</v>
      </c>
    </row>
    <row r="47" spans="1:1" x14ac:dyDescent="0.25">
      <c r="A47" t="s">
        <v>143</v>
      </c>
    </row>
    <row r="48" spans="1:1" x14ac:dyDescent="0.25">
      <c r="A48" t="s">
        <v>144</v>
      </c>
    </row>
    <row r="49" spans="1:1" x14ac:dyDescent="0.25">
      <c r="A49" t="s">
        <v>145</v>
      </c>
    </row>
    <row r="50" spans="1:1" x14ac:dyDescent="0.25">
      <c r="A50" t="s">
        <v>146</v>
      </c>
    </row>
    <row r="51" spans="1:1" x14ac:dyDescent="0.25">
      <c r="A51" t="s">
        <v>147</v>
      </c>
    </row>
    <row r="52" spans="1:1" x14ac:dyDescent="0.25">
      <c r="A52" t="s">
        <v>148</v>
      </c>
    </row>
    <row r="53" spans="1:1" x14ac:dyDescent="0.25">
      <c r="A53" t="s">
        <v>149</v>
      </c>
    </row>
    <row r="54" spans="1:1" x14ac:dyDescent="0.25">
      <c r="A54" t="s">
        <v>150</v>
      </c>
    </row>
    <row r="55" spans="1:1" x14ac:dyDescent="0.25">
      <c r="A55" t="s">
        <v>151</v>
      </c>
    </row>
    <row r="56" spans="1:1" x14ac:dyDescent="0.25">
      <c r="A56" t="s">
        <v>152</v>
      </c>
    </row>
    <row r="57" spans="1:1" x14ac:dyDescent="0.25">
      <c r="A57" t="s">
        <v>153</v>
      </c>
    </row>
    <row r="58" spans="1:1" x14ac:dyDescent="0.25">
      <c r="A58" t="s">
        <v>154</v>
      </c>
    </row>
    <row r="59" spans="1:1" x14ac:dyDescent="0.25">
      <c r="A59" t="s">
        <v>155</v>
      </c>
    </row>
    <row r="60" spans="1:1" x14ac:dyDescent="0.25">
      <c r="A60" t="s">
        <v>156</v>
      </c>
    </row>
    <row r="61" spans="1:1" x14ac:dyDescent="0.25">
      <c r="A61" t="s">
        <v>157</v>
      </c>
    </row>
    <row r="62" spans="1:1" x14ac:dyDescent="0.25">
      <c r="A62" t="s">
        <v>158</v>
      </c>
    </row>
    <row r="63" spans="1:1" x14ac:dyDescent="0.25">
      <c r="A63" t="s">
        <v>159</v>
      </c>
    </row>
    <row r="64" spans="1:1" x14ac:dyDescent="0.25">
      <c r="A64" t="s">
        <v>160</v>
      </c>
    </row>
    <row r="65" spans="1:1" x14ac:dyDescent="0.25">
      <c r="A65" t="s">
        <v>161</v>
      </c>
    </row>
    <row r="66" spans="1:1" x14ac:dyDescent="0.25">
      <c r="A66" t="s">
        <v>162</v>
      </c>
    </row>
    <row r="67" spans="1:1" x14ac:dyDescent="0.25">
      <c r="A67" t="s">
        <v>163</v>
      </c>
    </row>
    <row r="68" spans="1:1" x14ac:dyDescent="0.25">
      <c r="A68" t="s">
        <v>164</v>
      </c>
    </row>
    <row r="69" spans="1:1" x14ac:dyDescent="0.25">
      <c r="A69" t="s">
        <v>165</v>
      </c>
    </row>
    <row r="70" spans="1:1" x14ac:dyDescent="0.25">
      <c r="A70" t="s">
        <v>166</v>
      </c>
    </row>
    <row r="71" spans="1:1" x14ac:dyDescent="0.25">
      <c r="A71" t="s">
        <v>167</v>
      </c>
    </row>
    <row r="72" spans="1:1" x14ac:dyDescent="0.25">
      <c r="A72" t="s">
        <v>168</v>
      </c>
    </row>
    <row r="73" spans="1:1" x14ac:dyDescent="0.25">
      <c r="A73" t="s">
        <v>169</v>
      </c>
    </row>
    <row r="74" spans="1:1" x14ac:dyDescent="0.25">
      <c r="A74" t="s">
        <v>170</v>
      </c>
    </row>
    <row r="75" spans="1:1" x14ac:dyDescent="0.25">
      <c r="A75" t="s">
        <v>171</v>
      </c>
    </row>
    <row r="76" spans="1:1" x14ac:dyDescent="0.25">
      <c r="A76" t="s">
        <v>172</v>
      </c>
    </row>
    <row r="77" spans="1:1" x14ac:dyDescent="0.25">
      <c r="A77" t="s">
        <v>173</v>
      </c>
    </row>
    <row r="78" spans="1:1" x14ac:dyDescent="0.25">
      <c r="A78" t="s">
        <v>174</v>
      </c>
    </row>
    <row r="79" spans="1:1" x14ac:dyDescent="0.25">
      <c r="A79" t="s">
        <v>175</v>
      </c>
    </row>
    <row r="80" spans="1:1" x14ac:dyDescent="0.25">
      <c r="A80" t="s">
        <v>176</v>
      </c>
    </row>
    <row r="81" spans="1:1" x14ac:dyDescent="0.25">
      <c r="A81" t="s">
        <v>177</v>
      </c>
    </row>
    <row r="82" spans="1:1" x14ac:dyDescent="0.25">
      <c r="A82" t="s">
        <v>178</v>
      </c>
    </row>
    <row r="83" spans="1:1" x14ac:dyDescent="0.25">
      <c r="A83" t="s">
        <v>179</v>
      </c>
    </row>
    <row r="84" spans="1:1" x14ac:dyDescent="0.25">
      <c r="A84" t="s">
        <v>180</v>
      </c>
    </row>
    <row r="85" spans="1:1" x14ac:dyDescent="0.25">
      <c r="A85" t="s">
        <v>181</v>
      </c>
    </row>
    <row r="86" spans="1:1" x14ac:dyDescent="0.25">
      <c r="A86" t="s">
        <v>182</v>
      </c>
    </row>
    <row r="87" spans="1:1" x14ac:dyDescent="0.25">
      <c r="A87" t="s">
        <v>183</v>
      </c>
    </row>
    <row r="88" spans="1:1" x14ac:dyDescent="0.25">
      <c r="A88" t="s">
        <v>184</v>
      </c>
    </row>
    <row r="89" spans="1:1" x14ac:dyDescent="0.25">
      <c r="A89" t="s">
        <v>185</v>
      </c>
    </row>
    <row r="90" spans="1:1" x14ac:dyDescent="0.25">
      <c r="A90" t="s">
        <v>186</v>
      </c>
    </row>
    <row r="91" spans="1:1" x14ac:dyDescent="0.25">
      <c r="A91" t="s">
        <v>187</v>
      </c>
    </row>
    <row r="92" spans="1:1" x14ac:dyDescent="0.25">
      <c r="A92" t="s">
        <v>188</v>
      </c>
    </row>
    <row r="93" spans="1:1" x14ac:dyDescent="0.25">
      <c r="A93" t="s">
        <v>189</v>
      </c>
    </row>
    <row r="94" spans="1:1" x14ac:dyDescent="0.25">
      <c r="A94" t="s">
        <v>190</v>
      </c>
    </row>
    <row r="95" spans="1:1" x14ac:dyDescent="0.25">
      <c r="A95" t="s">
        <v>191</v>
      </c>
    </row>
    <row r="96" spans="1:1" x14ac:dyDescent="0.25">
      <c r="A96" t="s">
        <v>192</v>
      </c>
    </row>
    <row r="97" spans="1:1" x14ac:dyDescent="0.25">
      <c r="A97" t="s">
        <v>193</v>
      </c>
    </row>
    <row r="98" spans="1:1" x14ac:dyDescent="0.25">
      <c r="A98" t="s">
        <v>194</v>
      </c>
    </row>
    <row r="99" spans="1:1" x14ac:dyDescent="0.25">
      <c r="A99" t="s">
        <v>195</v>
      </c>
    </row>
    <row r="100" spans="1:1" x14ac:dyDescent="0.25">
      <c r="A100" t="s">
        <v>196</v>
      </c>
    </row>
    <row r="101" spans="1:1" x14ac:dyDescent="0.25">
      <c r="A101" t="s">
        <v>197</v>
      </c>
    </row>
    <row r="102" spans="1:1" x14ac:dyDescent="0.25">
      <c r="A102" t="s">
        <v>198</v>
      </c>
    </row>
    <row r="103" spans="1:1" x14ac:dyDescent="0.25">
      <c r="A103" t="s">
        <v>199</v>
      </c>
    </row>
    <row r="104" spans="1:1" x14ac:dyDescent="0.25">
      <c r="A104" t="s">
        <v>200</v>
      </c>
    </row>
    <row r="105" spans="1:1" x14ac:dyDescent="0.25">
      <c r="A105" t="s">
        <v>201</v>
      </c>
    </row>
    <row r="106" spans="1:1" x14ac:dyDescent="0.25">
      <c r="A106" t="s">
        <v>202</v>
      </c>
    </row>
    <row r="107" spans="1:1" x14ac:dyDescent="0.25">
      <c r="A107" t="s">
        <v>203</v>
      </c>
    </row>
    <row r="108" spans="1:1" x14ac:dyDescent="0.25">
      <c r="A108" t="s">
        <v>204</v>
      </c>
    </row>
    <row r="109" spans="1:1" x14ac:dyDescent="0.25">
      <c r="A109" t="s">
        <v>205</v>
      </c>
    </row>
    <row r="110" spans="1:1" x14ac:dyDescent="0.25">
      <c r="A110" t="s">
        <v>206</v>
      </c>
    </row>
    <row r="111" spans="1:1" x14ac:dyDescent="0.25">
      <c r="A111" t="s">
        <v>207</v>
      </c>
    </row>
    <row r="112" spans="1:1" x14ac:dyDescent="0.25">
      <c r="A112" t="s">
        <v>208</v>
      </c>
    </row>
    <row r="113" spans="1:1" x14ac:dyDescent="0.25">
      <c r="A113" t="s">
        <v>209</v>
      </c>
    </row>
    <row r="114" spans="1:1" x14ac:dyDescent="0.25">
      <c r="A114" t="s">
        <v>210</v>
      </c>
    </row>
    <row r="115" spans="1:1" x14ac:dyDescent="0.25">
      <c r="A115" t="s">
        <v>211</v>
      </c>
    </row>
    <row r="116" spans="1:1" x14ac:dyDescent="0.25">
      <c r="A116" t="s">
        <v>212</v>
      </c>
    </row>
    <row r="117" spans="1:1" x14ac:dyDescent="0.25">
      <c r="A117" t="s">
        <v>213</v>
      </c>
    </row>
    <row r="118" spans="1:1" x14ac:dyDescent="0.25">
      <c r="A118" t="s">
        <v>214</v>
      </c>
    </row>
    <row r="119" spans="1:1" x14ac:dyDescent="0.25">
      <c r="A119" t="s">
        <v>215</v>
      </c>
    </row>
    <row r="120" spans="1:1" x14ac:dyDescent="0.25">
      <c r="A120" t="s">
        <v>216</v>
      </c>
    </row>
    <row r="121" spans="1:1" x14ac:dyDescent="0.25">
      <c r="A121" t="s">
        <v>217</v>
      </c>
    </row>
    <row r="122" spans="1:1" x14ac:dyDescent="0.25">
      <c r="A122" t="s">
        <v>218</v>
      </c>
    </row>
    <row r="123" spans="1:1" x14ac:dyDescent="0.25">
      <c r="A123" t="s">
        <v>219</v>
      </c>
    </row>
    <row r="124" spans="1:1" x14ac:dyDescent="0.25">
      <c r="A124" t="s">
        <v>220</v>
      </c>
    </row>
    <row r="125" spans="1:1" x14ac:dyDescent="0.25">
      <c r="A125" t="s">
        <v>221</v>
      </c>
    </row>
    <row r="126" spans="1:1" x14ac:dyDescent="0.25">
      <c r="A126" t="s">
        <v>222</v>
      </c>
    </row>
    <row r="127" spans="1:1" x14ac:dyDescent="0.25">
      <c r="A127" t="s">
        <v>223</v>
      </c>
    </row>
    <row r="128" spans="1:1" x14ac:dyDescent="0.25">
      <c r="A128" t="s">
        <v>224</v>
      </c>
    </row>
    <row r="129" spans="1:1" x14ac:dyDescent="0.25">
      <c r="A129" t="s">
        <v>225</v>
      </c>
    </row>
    <row r="130" spans="1:1" x14ac:dyDescent="0.25">
      <c r="A130" t="s">
        <v>226</v>
      </c>
    </row>
    <row r="131" spans="1:1" x14ac:dyDescent="0.25">
      <c r="A131" t="s">
        <v>227</v>
      </c>
    </row>
    <row r="132" spans="1:1" x14ac:dyDescent="0.25">
      <c r="A132" t="s">
        <v>228</v>
      </c>
    </row>
    <row r="133" spans="1:1" x14ac:dyDescent="0.25">
      <c r="A133" t="s">
        <v>229</v>
      </c>
    </row>
    <row r="134" spans="1:1" x14ac:dyDescent="0.25">
      <c r="A134" t="s">
        <v>230</v>
      </c>
    </row>
    <row r="135" spans="1:1" x14ac:dyDescent="0.25">
      <c r="A135" t="s">
        <v>231</v>
      </c>
    </row>
    <row r="136" spans="1:1" x14ac:dyDescent="0.25">
      <c r="A136" t="s">
        <v>232</v>
      </c>
    </row>
    <row r="137" spans="1:1" x14ac:dyDescent="0.25">
      <c r="A137" t="s">
        <v>233</v>
      </c>
    </row>
    <row r="138" spans="1:1" x14ac:dyDescent="0.25">
      <c r="A138" t="s">
        <v>234</v>
      </c>
    </row>
    <row r="139" spans="1:1" x14ac:dyDescent="0.25">
      <c r="A139" t="s">
        <v>235</v>
      </c>
    </row>
    <row r="140" spans="1:1" x14ac:dyDescent="0.25">
      <c r="A140" t="s">
        <v>236</v>
      </c>
    </row>
    <row r="141" spans="1:1" x14ac:dyDescent="0.25">
      <c r="A141" t="s">
        <v>237</v>
      </c>
    </row>
    <row r="142" spans="1:1" x14ac:dyDescent="0.25">
      <c r="A142" t="s">
        <v>238</v>
      </c>
    </row>
    <row r="143" spans="1:1" x14ac:dyDescent="0.25">
      <c r="A143" t="s">
        <v>239</v>
      </c>
    </row>
    <row r="144" spans="1:1" x14ac:dyDescent="0.25">
      <c r="A144" t="s">
        <v>240</v>
      </c>
    </row>
    <row r="145" spans="1:1" x14ac:dyDescent="0.25">
      <c r="A145" t="s">
        <v>241</v>
      </c>
    </row>
    <row r="146" spans="1:1" x14ac:dyDescent="0.25">
      <c r="A146" t="s">
        <v>242</v>
      </c>
    </row>
    <row r="147" spans="1:1" x14ac:dyDescent="0.25">
      <c r="A147" t="s">
        <v>243</v>
      </c>
    </row>
    <row r="148" spans="1:1" x14ac:dyDescent="0.25">
      <c r="A148" t="s">
        <v>244</v>
      </c>
    </row>
    <row r="149" spans="1:1" x14ac:dyDescent="0.25">
      <c r="A149" t="s">
        <v>245</v>
      </c>
    </row>
    <row r="150" spans="1:1" x14ac:dyDescent="0.25">
      <c r="A150" t="s">
        <v>246</v>
      </c>
    </row>
    <row r="151" spans="1:1" x14ac:dyDescent="0.25">
      <c r="A151" t="s">
        <v>247</v>
      </c>
    </row>
    <row r="152" spans="1:1" x14ac:dyDescent="0.25">
      <c r="A152" t="s">
        <v>248</v>
      </c>
    </row>
    <row r="153" spans="1:1" x14ac:dyDescent="0.25">
      <c r="A153" t="s">
        <v>249</v>
      </c>
    </row>
    <row r="154" spans="1:1" x14ac:dyDescent="0.25">
      <c r="A154" t="s">
        <v>250</v>
      </c>
    </row>
    <row r="155" spans="1:1" x14ac:dyDescent="0.25">
      <c r="A155" t="s">
        <v>251</v>
      </c>
    </row>
    <row r="156" spans="1:1" x14ac:dyDescent="0.25">
      <c r="A156" t="s">
        <v>252</v>
      </c>
    </row>
    <row r="157" spans="1:1" x14ac:dyDescent="0.25">
      <c r="A157" t="s">
        <v>253</v>
      </c>
    </row>
    <row r="158" spans="1:1" x14ac:dyDescent="0.25">
      <c r="A158" t="s">
        <v>254</v>
      </c>
    </row>
    <row r="159" spans="1:1" x14ac:dyDescent="0.25">
      <c r="A159" t="s">
        <v>255</v>
      </c>
    </row>
    <row r="160" spans="1:1" x14ac:dyDescent="0.25">
      <c r="A160" t="s">
        <v>256</v>
      </c>
    </row>
    <row r="161" spans="1:1" x14ac:dyDescent="0.25">
      <c r="A161" t="s">
        <v>257</v>
      </c>
    </row>
    <row r="162" spans="1:1" x14ac:dyDescent="0.25">
      <c r="A162" t="s">
        <v>258</v>
      </c>
    </row>
    <row r="163" spans="1:1" x14ac:dyDescent="0.25">
      <c r="A163" t="s">
        <v>259</v>
      </c>
    </row>
    <row r="164" spans="1:1" x14ac:dyDescent="0.25">
      <c r="A164" t="s">
        <v>260</v>
      </c>
    </row>
    <row r="165" spans="1:1" x14ac:dyDescent="0.25">
      <c r="A165" t="s">
        <v>261</v>
      </c>
    </row>
    <row r="166" spans="1:1" x14ac:dyDescent="0.25">
      <c r="A166" t="s">
        <v>262</v>
      </c>
    </row>
    <row r="167" spans="1:1" x14ac:dyDescent="0.25">
      <c r="A167" t="s">
        <v>263</v>
      </c>
    </row>
    <row r="168" spans="1:1" x14ac:dyDescent="0.25">
      <c r="A168" t="s">
        <v>264</v>
      </c>
    </row>
    <row r="169" spans="1:1" x14ac:dyDescent="0.25">
      <c r="A169" t="s">
        <v>265</v>
      </c>
    </row>
    <row r="170" spans="1:1" x14ac:dyDescent="0.25">
      <c r="A170" t="s">
        <v>266</v>
      </c>
    </row>
    <row r="171" spans="1:1" x14ac:dyDescent="0.25">
      <c r="A171" t="s">
        <v>267</v>
      </c>
    </row>
    <row r="172" spans="1:1" x14ac:dyDescent="0.25">
      <c r="A172" t="s">
        <v>268</v>
      </c>
    </row>
    <row r="173" spans="1:1" x14ac:dyDescent="0.25">
      <c r="A173" t="s">
        <v>269</v>
      </c>
    </row>
    <row r="174" spans="1:1" x14ac:dyDescent="0.25">
      <c r="A174" t="s">
        <v>270</v>
      </c>
    </row>
    <row r="175" spans="1:1" x14ac:dyDescent="0.25">
      <c r="A175" t="s">
        <v>271</v>
      </c>
    </row>
    <row r="176" spans="1:1" x14ac:dyDescent="0.25">
      <c r="A176" t="s">
        <v>272</v>
      </c>
    </row>
    <row r="177" spans="1:1" x14ac:dyDescent="0.25">
      <c r="A177" t="s">
        <v>273</v>
      </c>
    </row>
    <row r="178" spans="1:1" x14ac:dyDescent="0.25">
      <c r="A178" t="s">
        <v>274</v>
      </c>
    </row>
    <row r="179" spans="1:1" x14ac:dyDescent="0.25">
      <c r="A179" t="s">
        <v>275</v>
      </c>
    </row>
    <row r="180" spans="1:1" x14ac:dyDescent="0.25">
      <c r="A180" t="s">
        <v>276</v>
      </c>
    </row>
    <row r="181" spans="1:1" x14ac:dyDescent="0.25">
      <c r="A181" t="s">
        <v>277</v>
      </c>
    </row>
    <row r="182" spans="1:1" x14ac:dyDescent="0.25">
      <c r="A182" t="s">
        <v>278</v>
      </c>
    </row>
    <row r="183" spans="1:1" x14ac:dyDescent="0.25">
      <c r="A183" t="s">
        <v>279</v>
      </c>
    </row>
    <row r="184" spans="1:1" x14ac:dyDescent="0.25">
      <c r="A184" t="s">
        <v>280</v>
      </c>
    </row>
    <row r="185" spans="1:1" x14ac:dyDescent="0.25">
      <c r="A185" t="s">
        <v>281</v>
      </c>
    </row>
    <row r="186" spans="1:1" x14ac:dyDescent="0.25">
      <c r="A186" t="s">
        <v>282</v>
      </c>
    </row>
    <row r="187" spans="1:1" x14ac:dyDescent="0.25">
      <c r="A187" t="s">
        <v>283</v>
      </c>
    </row>
    <row r="188" spans="1:1" x14ac:dyDescent="0.25">
      <c r="A188" t="s">
        <v>284</v>
      </c>
    </row>
    <row r="189" spans="1:1" x14ac:dyDescent="0.25">
      <c r="A189" t="s">
        <v>285</v>
      </c>
    </row>
    <row r="190" spans="1:1" x14ac:dyDescent="0.25">
      <c r="A190" t="s">
        <v>286</v>
      </c>
    </row>
    <row r="191" spans="1:1" x14ac:dyDescent="0.25">
      <c r="A191" t="s">
        <v>287</v>
      </c>
    </row>
    <row r="192" spans="1:1" x14ac:dyDescent="0.25">
      <c r="A192" t="s">
        <v>288</v>
      </c>
    </row>
    <row r="193" spans="1:1" x14ac:dyDescent="0.25">
      <c r="A193" t="s">
        <v>289</v>
      </c>
    </row>
    <row r="194" spans="1:1" x14ac:dyDescent="0.25">
      <c r="A194" t="s">
        <v>290</v>
      </c>
    </row>
    <row r="195" spans="1:1" x14ac:dyDescent="0.25">
      <c r="A195" t="s">
        <v>291</v>
      </c>
    </row>
    <row r="196" spans="1:1" x14ac:dyDescent="0.25">
      <c r="A196" t="s">
        <v>292</v>
      </c>
    </row>
    <row r="197" spans="1:1" x14ac:dyDescent="0.25">
      <c r="A197" t="s">
        <v>293</v>
      </c>
    </row>
    <row r="198" spans="1:1" x14ac:dyDescent="0.25">
      <c r="A198" t="s">
        <v>294</v>
      </c>
    </row>
    <row r="199" spans="1:1" x14ac:dyDescent="0.25">
      <c r="A199" t="s">
        <v>295</v>
      </c>
    </row>
    <row r="200" spans="1:1" x14ac:dyDescent="0.25">
      <c r="A200" t="s">
        <v>296</v>
      </c>
    </row>
    <row r="201" spans="1:1" x14ac:dyDescent="0.25">
      <c r="A201" t="s">
        <v>297</v>
      </c>
    </row>
    <row r="202" spans="1:1" x14ac:dyDescent="0.25">
      <c r="A202" t="s">
        <v>298</v>
      </c>
    </row>
    <row r="203" spans="1:1" x14ac:dyDescent="0.25">
      <c r="A203" t="s">
        <v>299</v>
      </c>
    </row>
    <row r="204" spans="1:1" x14ac:dyDescent="0.25">
      <c r="A204" t="s">
        <v>300</v>
      </c>
    </row>
    <row r="205" spans="1:1" x14ac:dyDescent="0.25">
      <c r="A205" t="s">
        <v>301</v>
      </c>
    </row>
    <row r="206" spans="1:1" x14ac:dyDescent="0.25">
      <c r="A206" t="s">
        <v>302</v>
      </c>
    </row>
    <row r="207" spans="1:1" x14ac:dyDescent="0.25">
      <c r="A207" t="s">
        <v>303</v>
      </c>
    </row>
    <row r="208" spans="1:1" x14ac:dyDescent="0.25">
      <c r="A208" t="s">
        <v>304</v>
      </c>
    </row>
    <row r="209" spans="1:1" x14ac:dyDescent="0.25">
      <c r="A209" t="s">
        <v>305</v>
      </c>
    </row>
    <row r="210" spans="1:1" x14ac:dyDescent="0.25">
      <c r="A210" t="s">
        <v>306</v>
      </c>
    </row>
    <row r="211" spans="1:1" x14ac:dyDescent="0.25">
      <c r="A211" t="s">
        <v>307</v>
      </c>
    </row>
    <row r="212" spans="1:1" x14ac:dyDescent="0.25">
      <c r="A212" t="s">
        <v>308</v>
      </c>
    </row>
    <row r="213" spans="1:1" x14ac:dyDescent="0.25">
      <c r="A213" t="s">
        <v>309</v>
      </c>
    </row>
    <row r="214" spans="1:1" x14ac:dyDescent="0.25">
      <c r="A214" t="s">
        <v>310</v>
      </c>
    </row>
    <row r="215" spans="1:1" x14ac:dyDescent="0.25">
      <c r="A215" t="s">
        <v>311</v>
      </c>
    </row>
    <row r="216" spans="1:1" x14ac:dyDescent="0.25">
      <c r="A216" t="s">
        <v>312</v>
      </c>
    </row>
    <row r="217" spans="1:1" x14ac:dyDescent="0.25">
      <c r="A217" t="s">
        <v>313</v>
      </c>
    </row>
    <row r="218" spans="1:1" x14ac:dyDescent="0.25">
      <c r="A218" t="s">
        <v>314</v>
      </c>
    </row>
    <row r="219" spans="1:1" x14ac:dyDescent="0.25">
      <c r="A219" t="s">
        <v>315</v>
      </c>
    </row>
    <row r="220" spans="1:1" x14ac:dyDescent="0.25">
      <c r="A220" t="s">
        <v>316</v>
      </c>
    </row>
    <row r="221" spans="1:1" x14ac:dyDescent="0.25">
      <c r="A221" t="s">
        <v>317</v>
      </c>
    </row>
    <row r="222" spans="1:1" x14ac:dyDescent="0.25">
      <c r="A222" t="s">
        <v>318</v>
      </c>
    </row>
    <row r="223" spans="1:1" x14ac:dyDescent="0.25">
      <c r="A223" t="s">
        <v>319</v>
      </c>
    </row>
    <row r="224" spans="1:1" x14ac:dyDescent="0.25">
      <c r="A224" t="s">
        <v>320</v>
      </c>
    </row>
    <row r="225" spans="1:1" x14ac:dyDescent="0.25">
      <c r="A225" t="s">
        <v>321</v>
      </c>
    </row>
    <row r="226" spans="1:1" x14ac:dyDescent="0.25">
      <c r="A226" t="s">
        <v>322</v>
      </c>
    </row>
    <row r="227" spans="1:1" x14ac:dyDescent="0.25">
      <c r="A227" t="s">
        <v>323</v>
      </c>
    </row>
    <row r="228" spans="1:1" x14ac:dyDescent="0.25">
      <c r="A228" t="s">
        <v>324</v>
      </c>
    </row>
    <row r="229" spans="1:1" x14ac:dyDescent="0.25">
      <c r="A229" t="s">
        <v>325</v>
      </c>
    </row>
    <row r="230" spans="1:1" x14ac:dyDescent="0.25">
      <c r="A230" t="s">
        <v>326</v>
      </c>
    </row>
    <row r="231" spans="1:1" x14ac:dyDescent="0.25">
      <c r="A231" t="s">
        <v>327</v>
      </c>
    </row>
    <row r="232" spans="1:1" x14ac:dyDescent="0.25">
      <c r="A232" t="s">
        <v>328</v>
      </c>
    </row>
    <row r="233" spans="1:1" x14ac:dyDescent="0.25">
      <c r="A233" t="s">
        <v>329</v>
      </c>
    </row>
    <row r="234" spans="1:1" x14ac:dyDescent="0.25">
      <c r="A234" t="s">
        <v>330</v>
      </c>
    </row>
    <row r="235" spans="1:1" x14ac:dyDescent="0.25">
      <c r="A235" t="s">
        <v>331</v>
      </c>
    </row>
    <row r="236" spans="1:1" x14ac:dyDescent="0.25">
      <c r="A236" t="s">
        <v>332</v>
      </c>
    </row>
    <row r="237" spans="1:1" x14ac:dyDescent="0.25">
      <c r="A237" t="s">
        <v>333</v>
      </c>
    </row>
    <row r="238" spans="1:1" x14ac:dyDescent="0.25">
      <c r="A238" t="s">
        <v>334</v>
      </c>
    </row>
    <row r="239" spans="1:1" x14ac:dyDescent="0.25">
      <c r="A239" t="s">
        <v>335</v>
      </c>
    </row>
    <row r="240" spans="1:1" x14ac:dyDescent="0.25">
      <c r="A240" t="s">
        <v>336</v>
      </c>
    </row>
    <row r="241" spans="1:1" x14ac:dyDescent="0.25">
      <c r="A241" t="s">
        <v>337</v>
      </c>
    </row>
    <row r="242" spans="1:1" x14ac:dyDescent="0.25">
      <c r="A242" t="s">
        <v>338</v>
      </c>
    </row>
    <row r="243" spans="1:1" x14ac:dyDescent="0.25">
      <c r="A243" t="s">
        <v>339</v>
      </c>
    </row>
    <row r="244" spans="1:1" x14ac:dyDescent="0.25">
      <c r="A244" t="s">
        <v>340</v>
      </c>
    </row>
    <row r="245" spans="1:1" x14ac:dyDescent="0.25">
      <c r="A245" t="s">
        <v>341</v>
      </c>
    </row>
    <row r="246" spans="1:1" x14ac:dyDescent="0.25">
      <c r="A246" t="s">
        <v>342</v>
      </c>
    </row>
    <row r="247" spans="1:1" x14ac:dyDescent="0.25">
      <c r="A247" t="s">
        <v>343</v>
      </c>
    </row>
    <row r="248" spans="1:1" x14ac:dyDescent="0.25">
      <c r="A248" t="s">
        <v>344</v>
      </c>
    </row>
    <row r="249" spans="1:1" x14ac:dyDescent="0.25">
      <c r="A249" t="s">
        <v>345</v>
      </c>
    </row>
    <row r="250" spans="1:1" x14ac:dyDescent="0.25">
      <c r="A250" t="s">
        <v>346</v>
      </c>
    </row>
    <row r="251" spans="1:1" x14ac:dyDescent="0.25">
      <c r="A251" t="s">
        <v>347</v>
      </c>
    </row>
    <row r="252" spans="1:1" x14ac:dyDescent="0.25">
      <c r="A252" t="s">
        <v>348</v>
      </c>
    </row>
    <row r="253" spans="1:1" x14ac:dyDescent="0.25">
      <c r="A253" t="s">
        <v>349</v>
      </c>
    </row>
    <row r="254" spans="1:1" x14ac:dyDescent="0.25">
      <c r="A254" t="s">
        <v>350</v>
      </c>
    </row>
    <row r="255" spans="1:1" x14ac:dyDescent="0.25">
      <c r="A255" t="s">
        <v>351</v>
      </c>
    </row>
    <row r="256" spans="1:1" x14ac:dyDescent="0.25">
      <c r="A256" t="s">
        <v>352</v>
      </c>
    </row>
    <row r="257" spans="1:1" x14ac:dyDescent="0.25">
      <c r="A257" t="s">
        <v>353</v>
      </c>
    </row>
    <row r="258" spans="1:1" x14ac:dyDescent="0.25">
      <c r="A258" t="s">
        <v>354</v>
      </c>
    </row>
    <row r="259" spans="1:1" x14ac:dyDescent="0.25">
      <c r="A259" t="s">
        <v>355</v>
      </c>
    </row>
    <row r="260" spans="1:1" x14ac:dyDescent="0.25">
      <c r="A260" t="s">
        <v>356</v>
      </c>
    </row>
    <row r="261" spans="1:1" x14ac:dyDescent="0.25">
      <c r="A261" t="s">
        <v>357</v>
      </c>
    </row>
    <row r="262" spans="1:1" x14ac:dyDescent="0.25">
      <c r="A262" t="s">
        <v>358</v>
      </c>
    </row>
    <row r="263" spans="1:1" x14ac:dyDescent="0.25">
      <c r="A263" t="s">
        <v>359</v>
      </c>
    </row>
    <row r="264" spans="1:1" x14ac:dyDescent="0.25">
      <c r="A264" t="s">
        <v>360</v>
      </c>
    </row>
    <row r="265" spans="1:1" x14ac:dyDescent="0.25">
      <c r="A265" t="s">
        <v>361</v>
      </c>
    </row>
    <row r="266" spans="1:1" x14ac:dyDescent="0.25">
      <c r="A266" t="s">
        <v>362</v>
      </c>
    </row>
    <row r="267" spans="1:1" x14ac:dyDescent="0.25">
      <c r="A267" t="s">
        <v>363</v>
      </c>
    </row>
    <row r="268" spans="1:1" x14ac:dyDescent="0.25">
      <c r="A268" t="s">
        <v>364</v>
      </c>
    </row>
    <row r="269" spans="1:1" x14ac:dyDescent="0.25">
      <c r="A269" t="s">
        <v>365</v>
      </c>
    </row>
    <row r="270" spans="1:1" x14ac:dyDescent="0.25">
      <c r="A270" t="s">
        <v>366</v>
      </c>
    </row>
    <row r="271" spans="1:1" x14ac:dyDescent="0.25">
      <c r="A271" t="s">
        <v>367</v>
      </c>
    </row>
    <row r="272" spans="1:1" x14ac:dyDescent="0.25">
      <c r="A272" t="s">
        <v>368</v>
      </c>
    </row>
    <row r="273" spans="1:1" x14ac:dyDescent="0.25">
      <c r="A273" t="s">
        <v>369</v>
      </c>
    </row>
    <row r="274" spans="1:1" x14ac:dyDescent="0.25">
      <c r="A274" t="s">
        <v>370</v>
      </c>
    </row>
    <row r="275" spans="1:1" x14ac:dyDescent="0.25">
      <c r="A275" t="s">
        <v>371</v>
      </c>
    </row>
    <row r="276" spans="1:1" x14ac:dyDescent="0.25">
      <c r="A276" t="s">
        <v>372</v>
      </c>
    </row>
    <row r="277" spans="1:1" x14ac:dyDescent="0.25">
      <c r="A277" t="s">
        <v>373</v>
      </c>
    </row>
    <row r="278" spans="1:1" x14ac:dyDescent="0.25">
      <c r="A278" t="s">
        <v>374</v>
      </c>
    </row>
    <row r="279" spans="1:1" x14ac:dyDescent="0.25">
      <c r="A279" t="s">
        <v>375</v>
      </c>
    </row>
    <row r="280" spans="1:1" x14ac:dyDescent="0.25">
      <c r="A280" t="s">
        <v>376</v>
      </c>
    </row>
    <row r="281" spans="1:1" x14ac:dyDescent="0.25">
      <c r="A281" t="s">
        <v>377</v>
      </c>
    </row>
    <row r="282" spans="1:1" x14ac:dyDescent="0.25">
      <c r="A282" t="s">
        <v>378</v>
      </c>
    </row>
    <row r="283" spans="1:1" x14ac:dyDescent="0.25">
      <c r="A283" t="s">
        <v>379</v>
      </c>
    </row>
    <row r="284" spans="1:1" x14ac:dyDescent="0.25">
      <c r="A284" t="s">
        <v>380</v>
      </c>
    </row>
    <row r="285" spans="1:1" x14ac:dyDescent="0.25">
      <c r="A285" t="s">
        <v>381</v>
      </c>
    </row>
    <row r="286" spans="1:1" x14ac:dyDescent="0.25">
      <c r="A286" t="s">
        <v>382</v>
      </c>
    </row>
    <row r="287" spans="1:1" x14ac:dyDescent="0.25">
      <c r="A287" t="s">
        <v>383</v>
      </c>
    </row>
    <row r="288" spans="1:1" x14ac:dyDescent="0.25">
      <c r="A288" t="s">
        <v>384</v>
      </c>
    </row>
    <row r="289" spans="1:1" x14ac:dyDescent="0.25">
      <c r="A289" t="s">
        <v>385</v>
      </c>
    </row>
    <row r="290" spans="1:1" x14ac:dyDescent="0.25">
      <c r="A290" t="s">
        <v>386</v>
      </c>
    </row>
    <row r="291" spans="1:1" x14ac:dyDescent="0.25">
      <c r="A291" t="s">
        <v>387</v>
      </c>
    </row>
    <row r="292" spans="1:1" x14ac:dyDescent="0.25">
      <c r="A292" t="s">
        <v>388</v>
      </c>
    </row>
    <row r="293" spans="1:1" x14ac:dyDescent="0.25">
      <c r="A293" t="s">
        <v>389</v>
      </c>
    </row>
    <row r="294" spans="1:1" x14ac:dyDescent="0.25">
      <c r="A294" t="s">
        <v>390</v>
      </c>
    </row>
    <row r="295" spans="1:1" x14ac:dyDescent="0.25">
      <c r="A295" t="s">
        <v>391</v>
      </c>
    </row>
    <row r="296" spans="1:1" x14ac:dyDescent="0.25">
      <c r="A296" t="s">
        <v>392</v>
      </c>
    </row>
    <row r="297" spans="1:1" x14ac:dyDescent="0.25">
      <c r="A297" t="s">
        <v>393</v>
      </c>
    </row>
    <row r="298" spans="1:1" x14ac:dyDescent="0.25">
      <c r="A298" t="s">
        <v>394</v>
      </c>
    </row>
    <row r="299" spans="1:1" x14ac:dyDescent="0.25">
      <c r="A299" t="s">
        <v>395</v>
      </c>
    </row>
    <row r="300" spans="1:1" x14ac:dyDescent="0.25">
      <c r="A300" t="s">
        <v>396</v>
      </c>
    </row>
    <row r="301" spans="1:1" x14ac:dyDescent="0.25">
      <c r="A301" t="s">
        <v>397</v>
      </c>
    </row>
    <row r="302" spans="1:1" x14ac:dyDescent="0.25">
      <c r="A302" t="s">
        <v>398</v>
      </c>
    </row>
    <row r="303" spans="1:1" x14ac:dyDescent="0.25">
      <c r="A303" t="s">
        <v>399</v>
      </c>
    </row>
    <row r="304" spans="1:1" x14ac:dyDescent="0.25">
      <c r="A304" t="s">
        <v>400</v>
      </c>
    </row>
    <row r="305" spans="1:1" x14ac:dyDescent="0.25">
      <c r="A305" t="s">
        <v>401</v>
      </c>
    </row>
    <row r="306" spans="1:1" x14ac:dyDescent="0.25">
      <c r="A306" t="s">
        <v>402</v>
      </c>
    </row>
    <row r="307" spans="1:1" x14ac:dyDescent="0.25">
      <c r="A307" t="s">
        <v>403</v>
      </c>
    </row>
    <row r="308" spans="1:1" x14ac:dyDescent="0.25">
      <c r="A308" t="s">
        <v>404</v>
      </c>
    </row>
    <row r="309" spans="1:1" x14ac:dyDescent="0.25">
      <c r="A309" t="s">
        <v>405</v>
      </c>
    </row>
    <row r="310" spans="1:1" x14ac:dyDescent="0.25">
      <c r="A310" t="s">
        <v>406</v>
      </c>
    </row>
    <row r="311" spans="1:1" x14ac:dyDescent="0.25">
      <c r="A311" t="s">
        <v>407</v>
      </c>
    </row>
    <row r="312" spans="1:1" x14ac:dyDescent="0.25">
      <c r="A312" t="s">
        <v>408</v>
      </c>
    </row>
    <row r="313" spans="1:1" x14ac:dyDescent="0.25">
      <c r="A313" t="s">
        <v>409</v>
      </c>
    </row>
    <row r="314" spans="1:1" x14ac:dyDescent="0.25">
      <c r="A314" t="s">
        <v>410</v>
      </c>
    </row>
    <row r="315" spans="1:1" x14ac:dyDescent="0.25">
      <c r="A315" t="s">
        <v>411</v>
      </c>
    </row>
    <row r="316" spans="1:1" x14ac:dyDescent="0.25">
      <c r="A316" t="s">
        <v>412</v>
      </c>
    </row>
    <row r="317" spans="1:1" x14ac:dyDescent="0.25">
      <c r="A317" t="s">
        <v>413</v>
      </c>
    </row>
    <row r="318" spans="1:1" x14ac:dyDescent="0.25">
      <c r="A318" t="s">
        <v>414</v>
      </c>
    </row>
    <row r="319" spans="1:1" x14ac:dyDescent="0.25">
      <c r="A319" t="s">
        <v>415</v>
      </c>
    </row>
    <row r="320" spans="1:1" x14ac:dyDescent="0.25">
      <c r="A320" t="s">
        <v>416</v>
      </c>
    </row>
    <row r="321" spans="1:1" x14ac:dyDescent="0.25">
      <c r="A321" t="s">
        <v>417</v>
      </c>
    </row>
    <row r="322" spans="1:1" x14ac:dyDescent="0.25">
      <c r="A322" t="s">
        <v>418</v>
      </c>
    </row>
    <row r="323" spans="1:1" x14ac:dyDescent="0.25">
      <c r="A323" t="s">
        <v>419</v>
      </c>
    </row>
    <row r="324" spans="1:1" x14ac:dyDescent="0.25">
      <c r="A324" t="s">
        <v>420</v>
      </c>
    </row>
    <row r="325" spans="1:1" x14ac:dyDescent="0.25">
      <c r="A325" t="s">
        <v>421</v>
      </c>
    </row>
    <row r="326" spans="1:1" x14ac:dyDescent="0.25">
      <c r="A326" t="s">
        <v>422</v>
      </c>
    </row>
    <row r="327" spans="1:1" x14ac:dyDescent="0.25">
      <c r="A327" t="s">
        <v>423</v>
      </c>
    </row>
    <row r="328" spans="1:1" x14ac:dyDescent="0.25">
      <c r="A328" t="s">
        <v>424</v>
      </c>
    </row>
    <row r="329" spans="1:1" x14ac:dyDescent="0.25">
      <c r="A329" t="s">
        <v>425</v>
      </c>
    </row>
    <row r="330" spans="1:1" x14ac:dyDescent="0.25">
      <c r="A330" t="s">
        <v>426</v>
      </c>
    </row>
    <row r="331" spans="1:1" x14ac:dyDescent="0.25">
      <c r="A331" t="s">
        <v>427</v>
      </c>
    </row>
    <row r="332" spans="1:1" x14ac:dyDescent="0.25">
      <c r="A332" t="s">
        <v>428</v>
      </c>
    </row>
    <row r="333" spans="1:1" x14ac:dyDescent="0.25">
      <c r="A333" t="s">
        <v>429</v>
      </c>
    </row>
    <row r="334" spans="1:1" x14ac:dyDescent="0.25">
      <c r="A334" t="s">
        <v>430</v>
      </c>
    </row>
    <row r="335" spans="1:1" x14ac:dyDescent="0.25">
      <c r="A335" t="s">
        <v>431</v>
      </c>
    </row>
    <row r="336" spans="1:1" x14ac:dyDescent="0.25">
      <c r="A336" t="s">
        <v>432</v>
      </c>
    </row>
    <row r="337" spans="1:1" x14ac:dyDescent="0.25">
      <c r="A337" t="s">
        <v>433</v>
      </c>
    </row>
    <row r="338" spans="1:1" x14ac:dyDescent="0.25">
      <c r="A338" t="s">
        <v>434</v>
      </c>
    </row>
    <row r="339" spans="1:1" x14ac:dyDescent="0.25">
      <c r="A339" t="s">
        <v>435</v>
      </c>
    </row>
    <row r="340" spans="1:1" x14ac:dyDescent="0.25">
      <c r="A340" t="s">
        <v>436</v>
      </c>
    </row>
    <row r="341" spans="1:1" x14ac:dyDescent="0.25">
      <c r="A341" t="s">
        <v>437</v>
      </c>
    </row>
    <row r="342" spans="1:1" x14ac:dyDescent="0.25">
      <c r="A342" t="s">
        <v>438</v>
      </c>
    </row>
    <row r="343" spans="1:1" x14ac:dyDescent="0.25">
      <c r="A343" t="s">
        <v>439</v>
      </c>
    </row>
    <row r="344" spans="1:1" x14ac:dyDescent="0.25">
      <c r="A344" t="s">
        <v>440</v>
      </c>
    </row>
    <row r="345" spans="1:1" x14ac:dyDescent="0.25">
      <c r="A345" t="s">
        <v>441</v>
      </c>
    </row>
    <row r="346" spans="1:1" x14ac:dyDescent="0.25">
      <c r="A346" t="s">
        <v>442</v>
      </c>
    </row>
    <row r="347" spans="1:1" x14ac:dyDescent="0.25">
      <c r="A347" t="s">
        <v>443</v>
      </c>
    </row>
    <row r="348" spans="1:1" x14ac:dyDescent="0.25">
      <c r="A348" t="s">
        <v>444</v>
      </c>
    </row>
    <row r="349" spans="1:1" x14ac:dyDescent="0.25">
      <c r="A349" t="s">
        <v>445</v>
      </c>
    </row>
    <row r="350" spans="1:1" x14ac:dyDescent="0.25">
      <c r="A350" t="s">
        <v>446</v>
      </c>
    </row>
    <row r="351" spans="1:1" x14ac:dyDescent="0.25">
      <c r="A351" t="s">
        <v>447</v>
      </c>
    </row>
    <row r="352" spans="1:1" x14ac:dyDescent="0.25">
      <c r="A352" t="s">
        <v>448</v>
      </c>
    </row>
    <row r="353" spans="1:1" x14ac:dyDescent="0.25">
      <c r="A353" t="s">
        <v>449</v>
      </c>
    </row>
    <row r="354" spans="1:1" x14ac:dyDescent="0.25">
      <c r="A354" t="s">
        <v>450</v>
      </c>
    </row>
    <row r="355" spans="1:1" x14ac:dyDescent="0.25">
      <c r="A355" t="s">
        <v>451</v>
      </c>
    </row>
    <row r="356" spans="1:1" x14ac:dyDescent="0.25">
      <c r="A356" t="s">
        <v>452</v>
      </c>
    </row>
    <row r="357" spans="1:1" x14ac:dyDescent="0.25">
      <c r="A357" t="s">
        <v>453</v>
      </c>
    </row>
    <row r="358" spans="1:1" x14ac:dyDescent="0.25">
      <c r="A358" t="s">
        <v>454</v>
      </c>
    </row>
    <row r="359" spans="1:1" x14ac:dyDescent="0.25">
      <c r="A359" t="s">
        <v>455</v>
      </c>
    </row>
    <row r="360" spans="1:1" x14ac:dyDescent="0.25">
      <c r="A360" t="s">
        <v>456</v>
      </c>
    </row>
    <row r="361" spans="1:1" x14ac:dyDescent="0.25">
      <c r="A361" t="s">
        <v>457</v>
      </c>
    </row>
    <row r="362" spans="1:1" x14ac:dyDescent="0.25">
      <c r="A362" t="s">
        <v>458</v>
      </c>
    </row>
    <row r="363" spans="1:1" x14ac:dyDescent="0.25">
      <c r="A363" t="s">
        <v>459</v>
      </c>
    </row>
    <row r="364" spans="1:1" x14ac:dyDescent="0.25">
      <c r="A364" t="s">
        <v>460</v>
      </c>
    </row>
    <row r="365" spans="1:1" x14ac:dyDescent="0.25">
      <c r="A365" t="s">
        <v>461</v>
      </c>
    </row>
    <row r="366" spans="1:1" x14ac:dyDescent="0.25">
      <c r="A366" t="s">
        <v>462</v>
      </c>
    </row>
    <row r="367" spans="1:1" x14ac:dyDescent="0.25">
      <c r="A367" t="s">
        <v>463</v>
      </c>
    </row>
    <row r="368" spans="1:1" x14ac:dyDescent="0.25">
      <c r="A368" t="s">
        <v>464</v>
      </c>
    </row>
    <row r="369" spans="1:1" x14ac:dyDescent="0.25">
      <c r="A369" t="s">
        <v>465</v>
      </c>
    </row>
    <row r="370" spans="1:1" x14ac:dyDescent="0.25">
      <c r="A370" t="s">
        <v>466</v>
      </c>
    </row>
    <row r="371" spans="1:1" x14ac:dyDescent="0.25">
      <c r="A371" t="s">
        <v>467</v>
      </c>
    </row>
    <row r="372" spans="1:1" x14ac:dyDescent="0.25">
      <c r="A372" t="s">
        <v>468</v>
      </c>
    </row>
    <row r="373" spans="1:1" x14ac:dyDescent="0.25">
      <c r="A373" t="s">
        <v>469</v>
      </c>
    </row>
    <row r="374" spans="1:1" x14ac:dyDescent="0.25">
      <c r="A374" t="s">
        <v>470</v>
      </c>
    </row>
    <row r="375" spans="1:1" x14ac:dyDescent="0.25">
      <c r="A375" t="s">
        <v>471</v>
      </c>
    </row>
    <row r="376" spans="1:1" x14ac:dyDescent="0.25">
      <c r="A376" t="s">
        <v>472</v>
      </c>
    </row>
    <row r="377" spans="1:1" x14ac:dyDescent="0.25">
      <c r="A377" t="s">
        <v>473</v>
      </c>
    </row>
    <row r="378" spans="1:1" x14ac:dyDescent="0.25">
      <c r="A378" t="s">
        <v>474</v>
      </c>
    </row>
    <row r="379" spans="1:1" x14ac:dyDescent="0.25">
      <c r="A379" t="s">
        <v>475</v>
      </c>
    </row>
    <row r="380" spans="1:1" x14ac:dyDescent="0.25">
      <c r="A380" t="s">
        <v>476</v>
      </c>
    </row>
    <row r="381" spans="1:1" x14ac:dyDescent="0.25">
      <c r="A381" t="s">
        <v>477</v>
      </c>
    </row>
    <row r="382" spans="1:1" x14ac:dyDescent="0.25">
      <c r="A382" t="s">
        <v>478</v>
      </c>
    </row>
    <row r="383" spans="1:1" x14ac:dyDescent="0.25">
      <c r="A383" t="s">
        <v>479</v>
      </c>
    </row>
    <row r="384" spans="1:1" x14ac:dyDescent="0.25">
      <c r="A384" t="s">
        <v>480</v>
      </c>
    </row>
    <row r="385" spans="1:1" x14ac:dyDescent="0.25">
      <c r="A385" t="s">
        <v>481</v>
      </c>
    </row>
    <row r="386" spans="1:1" x14ac:dyDescent="0.25">
      <c r="A386" t="s">
        <v>482</v>
      </c>
    </row>
    <row r="387" spans="1:1" x14ac:dyDescent="0.25">
      <c r="A387" t="s">
        <v>483</v>
      </c>
    </row>
    <row r="388" spans="1:1" x14ac:dyDescent="0.25">
      <c r="A388" t="s">
        <v>484</v>
      </c>
    </row>
    <row r="389" spans="1:1" x14ac:dyDescent="0.25">
      <c r="A389" t="s">
        <v>485</v>
      </c>
    </row>
    <row r="390" spans="1:1" x14ac:dyDescent="0.25">
      <c r="A390" t="s">
        <v>486</v>
      </c>
    </row>
    <row r="391" spans="1:1" x14ac:dyDescent="0.25">
      <c r="A391" t="s">
        <v>487</v>
      </c>
    </row>
    <row r="392" spans="1:1" x14ac:dyDescent="0.25">
      <c r="A392" t="s">
        <v>488</v>
      </c>
    </row>
    <row r="393" spans="1:1" x14ac:dyDescent="0.25">
      <c r="A393" t="s">
        <v>489</v>
      </c>
    </row>
    <row r="394" spans="1:1" x14ac:dyDescent="0.25">
      <c r="A394" t="s">
        <v>490</v>
      </c>
    </row>
    <row r="395" spans="1:1" x14ac:dyDescent="0.25">
      <c r="A395" t="s">
        <v>491</v>
      </c>
    </row>
    <row r="396" spans="1:1" x14ac:dyDescent="0.25">
      <c r="A396" t="s">
        <v>492</v>
      </c>
    </row>
    <row r="397" spans="1:1" x14ac:dyDescent="0.25">
      <c r="A397" t="s">
        <v>493</v>
      </c>
    </row>
    <row r="398" spans="1:1" x14ac:dyDescent="0.25">
      <c r="A398" t="s">
        <v>494</v>
      </c>
    </row>
    <row r="399" spans="1:1" x14ac:dyDescent="0.25">
      <c r="A399" t="s">
        <v>495</v>
      </c>
    </row>
    <row r="400" spans="1:1" x14ac:dyDescent="0.25">
      <c r="A400" t="s">
        <v>496</v>
      </c>
    </row>
    <row r="401" spans="1:1" x14ac:dyDescent="0.25">
      <c r="A401" t="s">
        <v>497</v>
      </c>
    </row>
    <row r="402" spans="1:1" x14ac:dyDescent="0.25">
      <c r="A402" t="s">
        <v>498</v>
      </c>
    </row>
    <row r="403" spans="1:1" x14ac:dyDescent="0.25">
      <c r="A403" t="s">
        <v>499</v>
      </c>
    </row>
    <row r="404" spans="1:1" x14ac:dyDescent="0.25">
      <c r="A404" t="s">
        <v>500</v>
      </c>
    </row>
    <row r="405" spans="1:1" x14ac:dyDescent="0.25">
      <c r="A405" t="s">
        <v>501</v>
      </c>
    </row>
    <row r="406" spans="1:1" x14ac:dyDescent="0.25">
      <c r="A406" t="s">
        <v>502</v>
      </c>
    </row>
    <row r="407" spans="1:1" x14ac:dyDescent="0.25">
      <c r="A407" t="s">
        <v>503</v>
      </c>
    </row>
    <row r="408" spans="1:1" x14ac:dyDescent="0.25">
      <c r="A408" t="s">
        <v>504</v>
      </c>
    </row>
    <row r="409" spans="1:1" x14ac:dyDescent="0.25">
      <c r="A409" t="s">
        <v>505</v>
      </c>
    </row>
    <row r="410" spans="1:1" x14ac:dyDescent="0.25">
      <c r="A410" t="s">
        <v>506</v>
      </c>
    </row>
    <row r="411" spans="1:1" x14ac:dyDescent="0.25">
      <c r="A411" t="s">
        <v>507</v>
      </c>
    </row>
    <row r="412" spans="1:1" x14ac:dyDescent="0.25">
      <c r="A412" t="s">
        <v>508</v>
      </c>
    </row>
    <row r="413" spans="1:1" x14ac:dyDescent="0.25">
      <c r="A413" t="s">
        <v>509</v>
      </c>
    </row>
    <row r="414" spans="1:1" x14ac:dyDescent="0.25">
      <c r="A414" t="s">
        <v>510</v>
      </c>
    </row>
    <row r="415" spans="1:1" x14ac:dyDescent="0.25">
      <c r="A415" t="s">
        <v>511</v>
      </c>
    </row>
    <row r="416" spans="1:1" x14ac:dyDescent="0.25">
      <c r="A416" t="s">
        <v>512</v>
      </c>
    </row>
    <row r="417" spans="1:1" x14ac:dyDescent="0.25">
      <c r="A417" t="s">
        <v>513</v>
      </c>
    </row>
    <row r="418" spans="1:1" x14ac:dyDescent="0.25">
      <c r="A418" t="s">
        <v>514</v>
      </c>
    </row>
    <row r="419" spans="1:1" x14ac:dyDescent="0.25">
      <c r="A419" t="s">
        <v>515</v>
      </c>
    </row>
    <row r="420" spans="1:1" x14ac:dyDescent="0.25">
      <c r="A420" t="s">
        <v>516</v>
      </c>
    </row>
    <row r="421" spans="1:1" x14ac:dyDescent="0.25">
      <c r="A421" t="s">
        <v>517</v>
      </c>
    </row>
    <row r="422" spans="1:1" x14ac:dyDescent="0.25">
      <c r="A422" t="s">
        <v>518</v>
      </c>
    </row>
    <row r="423" spans="1:1" x14ac:dyDescent="0.25">
      <c r="A423" t="s">
        <v>519</v>
      </c>
    </row>
    <row r="424" spans="1:1" x14ac:dyDescent="0.25">
      <c r="A424" t="s">
        <v>520</v>
      </c>
    </row>
    <row r="425" spans="1:1" x14ac:dyDescent="0.25">
      <c r="A425" t="s">
        <v>521</v>
      </c>
    </row>
    <row r="426" spans="1:1" x14ac:dyDescent="0.25">
      <c r="A426" t="s">
        <v>522</v>
      </c>
    </row>
    <row r="427" spans="1:1" x14ac:dyDescent="0.25">
      <c r="A427" t="s">
        <v>523</v>
      </c>
    </row>
    <row r="428" spans="1:1" x14ac:dyDescent="0.25">
      <c r="A428" t="s">
        <v>524</v>
      </c>
    </row>
    <row r="429" spans="1:1" x14ac:dyDescent="0.25">
      <c r="A429" t="s">
        <v>525</v>
      </c>
    </row>
    <row r="430" spans="1:1" x14ac:dyDescent="0.25">
      <c r="A430" t="s">
        <v>526</v>
      </c>
    </row>
    <row r="431" spans="1:1" x14ac:dyDescent="0.25">
      <c r="A431" t="s">
        <v>527</v>
      </c>
    </row>
    <row r="432" spans="1:1" x14ac:dyDescent="0.25">
      <c r="A432" t="s">
        <v>528</v>
      </c>
    </row>
    <row r="433" spans="1:1" x14ac:dyDescent="0.25">
      <c r="A433" t="s">
        <v>529</v>
      </c>
    </row>
    <row r="434" spans="1:1" x14ac:dyDescent="0.25">
      <c r="A434" t="s">
        <v>530</v>
      </c>
    </row>
    <row r="435" spans="1:1" x14ac:dyDescent="0.25">
      <c r="A435" t="s">
        <v>531</v>
      </c>
    </row>
    <row r="436" spans="1:1" x14ac:dyDescent="0.25">
      <c r="A436" t="s">
        <v>532</v>
      </c>
    </row>
    <row r="437" spans="1:1" x14ac:dyDescent="0.25">
      <c r="A437" t="s">
        <v>533</v>
      </c>
    </row>
    <row r="438" spans="1:1" x14ac:dyDescent="0.25">
      <c r="A438" t="s">
        <v>534</v>
      </c>
    </row>
    <row r="439" spans="1:1" x14ac:dyDescent="0.25">
      <c r="A439" t="s">
        <v>535</v>
      </c>
    </row>
    <row r="440" spans="1:1" x14ac:dyDescent="0.25">
      <c r="A440" t="s">
        <v>536</v>
      </c>
    </row>
    <row r="441" spans="1:1" x14ac:dyDescent="0.25">
      <c r="A441" t="s">
        <v>537</v>
      </c>
    </row>
    <row r="442" spans="1:1" x14ac:dyDescent="0.25">
      <c r="A442" t="s">
        <v>538</v>
      </c>
    </row>
    <row r="443" spans="1:1" x14ac:dyDescent="0.25">
      <c r="A443" t="s">
        <v>539</v>
      </c>
    </row>
    <row r="444" spans="1:1" x14ac:dyDescent="0.25">
      <c r="A444" t="s">
        <v>540</v>
      </c>
    </row>
    <row r="445" spans="1:1" x14ac:dyDescent="0.25">
      <c r="A445" t="s">
        <v>541</v>
      </c>
    </row>
    <row r="446" spans="1:1" x14ac:dyDescent="0.25">
      <c r="A446" t="s">
        <v>542</v>
      </c>
    </row>
    <row r="447" spans="1:1" x14ac:dyDescent="0.25">
      <c r="A447" t="s">
        <v>543</v>
      </c>
    </row>
    <row r="448" spans="1:1" x14ac:dyDescent="0.25">
      <c r="A448" t="s">
        <v>544</v>
      </c>
    </row>
    <row r="449" spans="1:1" x14ac:dyDescent="0.25">
      <c r="A449" t="s">
        <v>545</v>
      </c>
    </row>
    <row r="450" spans="1:1" x14ac:dyDescent="0.25">
      <c r="A450" t="s">
        <v>546</v>
      </c>
    </row>
    <row r="451" spans="1:1" x14ac:dyDescent="0.25">
      <c r="A451" t="s">
        <v>547</v>
      </c>
    </row>
    <row r="452" spans="1:1" x14ac:dyDescent="0.25">
      <c r="A452" t="s">
        <v>548</v>
      </c>
    </row>
    <row r="453" spans="1:1" x14ac:dyDescent="0.25">
      <c r="A453" t="s">
        <v>549</v>
      </c>
    </row>
    <row r="454" spans="1:1" x14ac:dyDescent="0.25">
      <c r="A454" t="s">
        <v>550</v>
      </c>
    </row>
    <row r="455" spans="1:1" x14ac:dyDescent="0.25">
      <c r="A455" t="s">
        <v>551</v>
      </c>
    </row>
    <row r="456" spans="1:1" x14ac:dyDescent="0.25">
      <c r="A456" t="s">
        <v>552</v>
      </c>
    </row>
    <row r="457" spans="1:1" x14ac:dyDescent="0.25">
      <c r="A457" t="s">
        <v>553</v>
      </c>
    </row>
    <row r="458" spans="1:1" x14ac:dyDescent="0.25">
      <c r="A458" t="s">
        <v>554</v>
      </c>
    </row>
    <row r="459" spans="1:1" x14ac:dyDescent="0.25">
      <c r="A459" t="s">
        <v>555</v>
      </c>
    </row>
    <row r="460" spans="1:1" x14ac:dyDescent="0.25">
      <c r="A460" t="s">
        <v>556</v>
      </c>
    </row>
    <row r="461" spans="1:1" x14ac:dyDescent="0.25">
      <c r="A461" t="s">
        <v>557</v>
      </c>
    </row>
    <row r="462" spans="1:1" x14ac:dyDescent="0.25">
      <c r="A462" t="s">
        <v>558</v>
      </c>
    </row>
    <row r="463" spans="1:1" x14ac:dyDescent="0.25">
      <c r="A463" t="s">
        <v>559</v>
      </c>
    </row>
    <row r="464" spans="1:1" x14ac:dyDescent="0.25">
      <c r="A464" t="s">
        <v>560</v>
      </c>
    </row>
    <row r="465" spans="1:1" x14ac:dyDescent="0.25">
      <c r="A465" t="s">
        <v>561</v>
      </c>
    </row>
    <row r="466" spans="1:1" x14ac:dyDescent="0.25">
      <c r="A466" t="s">
        <v>562</v>
      </c>
    </row>
    <row r="467" spans="1:1" x14ac:dyDescent="0.25">
      <c r="A467" t="s">
        <v>563</v>
      </c>
    </row>
    <row r="468" spans="1:1" x14ac:dyDescent="0.25">
      <c r="A468" t="s">
        <v>564</v>
      </c>
    </row>
    <row r="469" spans="1:1" x14ac:dyDescent="0.25">
      <c r="A469" t="s">
        <v>565</v>
      </c>
    </row>
    <row r="470" spans="1:1" x14ac:dyDescent="0.25">
      <c r="A470" t="s">
        <v>566</v>
      </c>
    </row>
    <row r="471" spans="1:1" x14ac:dyDescent="0.25">
      <c r="A471" t="s">
        <v>567</v>
      </c>
    </row>
    <row r="472" spans="1:1" x14ac:dyDescent="0.25">
      <c r="A472" t="s">
        <v>568</v>
      </c>
    </row>
    <row r="473" spans="1:1" x14ac:dyDescent="0.25">
      <c r="A473" t="s">
        <v>569</v>
      </c>
    </row>
    <row r="474" spans="1:1" x14ac:dyDescent="0.25">
      <c r="A474" t="s">
        <v>570</v>
      </c>
    </row>
    <row r="475" spans="1:1" x14ac:dyDescent="0.25">
      <c r="A475" t="s">
        <v>571</v>
      </c>
    </row>
    <row r="476" spans="1:1" x14ac:dyDescent="0.25">
      <c r="A476" t="s">
        <v>572</v>
      </c>
    </row>
    <row r="477" spans="1:1" x14ac:dyDescent="0.25">
      <c r="A477" t="s">
        <v>573</v>
      </c>
    </row>
    <row r="478" spans="1:1" x14ac:dyDescent="0.25">
      <c r="A478" t="s">
        <v>574</v>
      </c>
    </row>
    <row r="479" spans="1:1" x14ac:dyDescent="0.25">
      <c r="A479" t="s">
        <v>575</v>
      </c>
    </row>
    <row r="480" spans="1:1" x14ac:dyDescent="0.25">
      <c r="A480" t="s">
        <v>576</v>
      </c>
    </row>
    <row r="481" spans="1:1" x14ac:dyDescent="0.25">
      <c r="A481" t="s">
        <v>577</v>
      </c>
    </row>
    <row r="482" spans="1:1" x14ac:dyDescent="0.25">
      <c r="A482" t="s">
        <v>578</v>
      </c>
    </row>
    <row r="483" spans="1:1" x14ac:dyDescent="0.25">
      <c r="A483" t="s">
        <v>579</v>
      </c>
    </row>
    <row r="484" spans="1:1" x14ac:dyDescent="0.25">
      <c r="A484" t="s">
        <v>580</v>
      </c>
    </row>
    <row r="485" spans="1:1" x14ac:dyDescent="0.25">
      <c r="A485" t="s">
        <v>581</v>
      </c>
    </row>
    <row r="486" spans="1:1" x14ac:dyDescent="0.25">
      <c r="A486" t="s">
        <v>582</v>
      </c>
    </row>
    <row r="487" spans="1:1" x14ac:dyDescent="0.25">
      <c r="A487" t="s">
        <v>583</v>
      </c>
    </row>
    <row r="488" spans="1:1" x14ac:dyDescent="0.25">
      <c r="A488" t="s">
        <v>584</v>
      </c>
    </row>
    <row r="489" spans="1:1" x14ac:dyDescent="0.25">
      <c r="A489" t="s">
        <v>585</v>
      </c>
    </row>
    <row r="490" spans="1:1" x14ac:dyDescent="0.25">
      <c r="A490" t="s">
        <v>586</v>
      </c>
    </row>
    <row r="491" spans="1:1" x14ac:dyDescent="0.25">
      <c r="A491" t="s">
        <v>587</v>
      </c>
    </row>
    <row r="492" spans="1:1" x14ac:dyDescent="0.25">
      <c r="A492" t="s">
        <v>588</v>
      </c>
    </row>
    <row r="493" spans="1:1" x14ac:dyDescent="0.25">
      <c r="A493" t="s">
        <v>589</v>
      </c>
    </row>
    <row r="494" spans="1:1" x14ac:dyDescent="0.25">
      <c r="A494" t="s">
        <v>590</v>
      </c>
    </row>
    <row r="495" spans="1:1" x14ac:dyDescent="0.25">
      <c r="A495" t="s">
        <v>591</v>
      </c>
    </row>
    <row r="496" spans="1:1" x14ac:dyDescent="0.25">
      <c r="A496" t="s">
        <v>592</v>
      </c>
    </row>
    <row r="497" spans="1:1" x14ac:dyDescent="0.25">
      <c r="A497" t="s">
        <v>593</v>
      </c>
    </row>
    <row r="498" spans="1:1" x14ac:dyDescent="0.25">
      <c r="A498" t="s">
        <v>594</v>
      </c>
    </row>
    <row r="499" spans="1:1" x14ac:dyDescent="0.25">
      <c r="A499" t="s">
        <v>595</v>
      </c>
    </row>
    <row r="500" spans="1:1" x14ac:dyDescent="0.25">
      <c r="A500" t="s">
        <v>596</v>
      </c>
    </row>
    <row r="501" spans="1:1" x14ac:dyDescent="0.25">
      <c r="A501" t="s">
        <v>597</v>
      </c>
    </row>
    <row r="502" spans="1:1" x14ac:dyDescent="0.25">
      <c r="A502" t="s">
        <v>598</v>
      </c>
    </row>
    <row r="503" spans="1:1" x14ac:dyDescent="0.25">
      <c r="A503" t="s">
        <v>599</v>
      </c>
    </row>
    <row r="504" spans="1:1" x14ac:dyDescent="0.25">
      <c r="A504" t="s">
        <v>600</v>
      </c>
    </row>
    <row r="505" spans="1:1" x14ac:dyDescent="0.25">
      <c r="A505" t="s">
        <v>601</v>
      </c>
    </row>
    <row r="506" spans="1:1" x14ac:dyDescent="0.25">
      <c r="A506" t="s">
        <v>602</v>
      </c>
    </row>
    <row r="507" spans="1:1" x14ac:dyDescent="0.25">
      <c r="A507" t="s">
        <v>603</v>
      </c>
    </row>
    <row r="508" spans="1:1" x14ac:dyDescent="0.25">
      <c r="A508" t="s">
        <v>604</v>
      </c>
    </row>
    <row r="509" spans="1:1" x14ac:dyDescent="0.25">
      <c r="A509" t="s">
        <v>605</v>
      </c>
    </row>
    <row r="510" spans="1:1" x14ac:dyDescent="0.25">
      <c r="A510" t="s">
        <v>606</v>
      </c>
    </row>
    <row r="511" spans="1:1" x14ac:dyDescent="0.25">
      <c r="A511" t="s">
        <v>607</v>
      </c>
    </row>
    <row r="512" spans="1:1" x14ac:dyDescent="0.25">
      <c r="A512" t="s">
        <v>608</v>
      </c>
    </row>
    <row r="513" spans="1:1" x14ac:dyDescent="0.25">
      <c r="A513" t="s">
        <v>609</v>
      </c>
    </row>
    <row r="514" spans="1:1" x14ac:dyDescent="0.25">
      <c r="A514" t="s">
        <v>610</v>
      </c>
    </row>
    <row r="515" spans="1:1" x14ac:dyDescent="0.25">
      <c r="A515" t="s">
        <v>611</v>
      </c>
    </row>
    <row r="516" spans="1:1" x14ac:dyDescent="0.25">
      <c r="A516" t="s">
        <v>612</v>
      </c>
    </row>
    <row r="517" spans="1:1" x14ac:dyDescent="0.25">
      <c r="A517" t="s">
        <v>613</v>
      </c>
    </row>
    <row r="518" spans="1:1" x14ac:dyDescent="0.25">
      <c r="A518" t="s">
        <v>614</v>
      </c>
    </row>
    <row r="519" spans="1:1" x14ac:dyDescent="0.25">
      <c r="A519" t="s">
        <v>615</v>
      </c>
    </row>
    <row r="520" spans="1:1" x14ac:dyDescent="0.25">
      <c r="A520" t="s">
        <v>616</v>
      </c>
    </row>
    <row r="521" spans="1:1" x14ac:dyDescent="0.25">
      <c r="A521" t="s">
        <v>617</v>
      </c>
    </row>
    <row r="522" spans="1:1" x14ac:dyDescent="0.25">
      <c r="A522" t="s">
        <v>618</v>
      </c>
    </row>
    <row r="523" spans="1:1" x14ac:dyDescent="0.25">
      <c r="A523" t="s">
        <v>619</v>
      </c>
    </row>
    <row r="524" spans="1:1" x14ac:dyDescent="0.25">
      <c r="A524" t="s">
        <v>620</v>
      </c>
    </row>
    <row r="525" spans="1:1" x14ac:dyDescent="0.25">
      <c r="A525" t="s">
        <v>621</v>
      </c>
    </row>
    <row r="526" spans="1:1" x14ac:dyDescent="0.25">
      <c r="A526" t="s">
        <v>622</v>
      </c>
    </row>
    <row r="527" spans="1:1" x14ac:dyDescent="0.25">
      <c r="A527" t="s">
        <v>623</v>
      </c>
    </row>
    <row r="528" spans="1:1" x14ac:dyDescent="0.25">
      <c r="A528" t="s">
        <v>624</v>
      </c>
    </row>
    <row r="529" spans="1:1" x14ac:dyDescent="0.25">
      <c r="A529" t="s">
        <v>625</v>
      </c>
    </row>
    <row r="530" spans="1:1" x14ac:dyDescent="0.25">
      <c r="A530" t="s">
        <v>626</v>
      </c>
    </row>
    <row r="531" spans="1:1" x14ac:dyDescent="0.25">
      <c r="A531" t="s">
        <v>627</v>
      </c>
    </row>
    <row r="532" spans="1:1" x14ac:dyDescent="0.25">
      <c r="A532" t="s">
        <v>628</v>
      </c>
    </row>
    <row r="533" spans="1:1" x14ac:dyDescent="0.25">
      <c r="A533" t="s">
        <v>629</v>
      </c>
    </row>
    <row r="534" spans="1:1" x14ac:dyDescent="0.25">
      <c r="A534" t="s">
        <v>630</v>
      </c>
    </row>
    <row r="535" spans="1:1" x14ac:dyDescent="0.25">
      <c r="A535" t="s">
        <v>631</v>
      </c>
    </row>
    <row r="536" spans="1:1" x14ac:dyDescent="0.25">
      <c r="A536" t="s">
        <v>632</v>
      </c>
    </row>
    <row r="537" spans="1:1" x14ac:dyDescent="0.25">
      <c r="A537" t="s">
        <v>633</v>
      </c>
    </row>
    <row r="538" spans="1:1" x14ac:dyDescent="0.25">
      <c r="A538" t="s">
        <v>634</v>
      </c>
    </row>
    <row r="539" spans="1:1" x14ac:dyDescent="0.25">
      <c r="A539" t="s">
        <v>635</v>
      </c>
    </row>
    <row r="540" spans="1:1" x14ac:dyDescent="0.25">
      <c r="A540" t="s">
        <v>636</v>
      </c>
    </row>
    <row r="541" spans="1:1" x14ac:dyDescent="0.25">
      <c r="A541" t="s">
        <v>637</v>
      </c>
    </row>
    <row r="542" spans="1:1" x14ac:dyDescent="0.25">
      <c r="A542" t="s">
        <v>638</v>
      </c>
    </row>
    <row r="543" spans="1:1" x14ac:dyDescent="0.25">
      <c r="A543" t="s">
        <v>639</v>
      </c>
    </row>
    <row r="544" spans="1:1" x14ac:dyDescent="0.25">
      <c r="A544" t="s">
        <v>640</v>
      </c>
    </row>
    <row r="545" spans="1:1" x14ac:dyDescent="0.25">
      <c r="A545" t="s">
        <v>641</v>
      </c>
    </row>
    <row r="546" spans="1:1" x14ac:dyDescent="0.25">
      <c r="A546" t="s">
        <v>642</v>
      </c>
    </row>
    <row r="547" spans="1:1" x14ac:dyDescent="0.25">
      <c r="A547" t="s">
        <v>643</v>
      </c>
    </row>
    <row r="548" spans="1:1" x14ac:dyDescent="0.25">
      <c r="A548" t="s">
        <v>644</v>
      </c>
    </row>
    <row r="549" spans="1:1" x14ac:dyDescent="0.25">
      <c r="A549" t="s">
        <v>645</v>
      </c>
    </row>
    <row r="550" spans="1:1" x14ac:dyDescent="0.25">
      <c r="A550" t="s">
        <v>646</v>
      </c>
    </row>
    <row r="551" spans="1:1" x14ac:dyDescent="0.25">
      <c r="A551" t="s">
        <v>647</v>
      </c>
    </row>
    <row r="552" spans="1:1" x14ac:dyDescent="0.25">
      <c r="A552" t="s">
        <v>648</v>
      </c>
    </row>
    <row r="553" spans="1:1" x14ac:dyDescent="0.25">
      <c r="A553" t="s">
        <v>649</v>
      </c>
    </row>
    <row r="554" spans="1:1" x14ac:dyDescent="0.25">
      <c r="A554" t="s">
        <v>650</v>
      </c>
    </row>
    <row r="555" spans="1:1" x14ac:dyDescent="0.25">
      <c r="A555" t="s">
        <v>651</v>
      </c>
    </row>
    <row r="556" spans="1:1" x14ac:dyDescent="0.25">
      <c r="A556" t="s">
        <v>652</v>
      </c>
    </row>
    <row r="557" spans="1:1" x14ac:dyDescent="0.25">
      <c r="A557" t="s">
        <v>653</v>
      </c>
    </row>
    <row r="558" spans="1:1" x14ac:dyDescent="0.25">
      <c r="A558" t="s">
        <v>654</v>
      </c>
    </row>
    <row r="559" spans="1:1" x14ac:dyDescent="0.25">
      <c r="A559" t="s">
        <v>655</v>
      </c>
    </row>
    <row r="560" spans="1:1" x14ac:dyDescent="0.25">
      <c r="A560" t="s">
        <v>656</v>
      </c>
    </row>
    <row r="561" spans="1:1" x14ac:dyDescent="0.25">
      <c r="A561" t="s">
        <v>657</v>
      </c>
    </row>
    <row r="562" spans="1:1" x14ac:dyDescent="0.25">
      <c r="A562" t="s">
        <v>658</v>
      </c>
    </row>
    <row r="563" spans="1:1" x14ac:dyDescent="0.25">
      <c r="A563" t="s">
        <v>659</v>
      </c>
    </row>
    <row r="564" spans="1:1" x14ac:dyDescent="0.25">
      <c r="A564" t="s">
        <v>660</v>
      </c>
    </row>
    <row r="565" spans="1:1" x14ac:dyDescent="0.25">
      <c r="A565" t="s">
        <v>661</v>
      </c>
    </row>
    <row r="566" spans="1:1" x14ac:dyDescent="0.25">
      <c r="A566" t="s">
        <v>662</v>
      </c>
    </row>
    <row r="567" spans="1:1" x14ac:dyDescent="0.25">
      <c r="A567" t="s">
        <v>663</v>
      </c>
    </row>
    <row r="568" spans="1:1" x14ac:dyDescent="0.25">
      <c r="A568" t="s">
        <v>664</v>
      </c>
    </row>
    <row r="569" spans="1:1" x14ac:dyDescent="0.25">
      <c r="A569" t="s">
        <v>665</v>
      </c>
    </row>
    <row r="570" spans="1:1" x14ac:dyDescent="0.25">
      <c r="A570" t="s">
        <v>666</v>
      </c>
    </row>
    <row r="571" spans="1:1" x14ac:dyDescent="0.25">
      <c r="A571" t="s">
        <v>667</v>
      </c>
    </row>
    <row r="572" spans="1:1" x14ac:dyDescent="0.25">
      <c r="A572" t="s">
        <v>668</v>
      </c>
    </row>
    <row r="573" spans="1:1" x14ac:dyDescent="0.25">
      <c r="A573" t="s">
        <v>669</v>
      </c>
    </row>
    <row r="574" spans="1:1" x14ac:dyDescent="0.25">
      <c r="A574" t="s">
        <v>670</v>
      </c>
    </row>
    <row r="575" spans="1:1" x14ac:dyDescent="0.25">
      <c r="A575" t="s">
        <v>671</v>
      </c>
    </row>
    <row r="576" spans="1:1" x14ac:dyDescent="0.25">
      <c r="A576" t="s">
        <v>672</v>
      </c>
    </row>
    <row r="577" spans="1:1" x14ac:dyDescent="0.25">
      <c r="A577" t="s">
        <v>673</v>
      </c>
    </row>
    <row r="578" spans="1:1" x14ac:dyDescent="0.25">
      <c r="A578" t="s">
        <v>674</v>
      </c>
    </row>
    <row r="579" spans="1:1" x14ac:dyDescent="0.25">
      <c r="A579" t="s">
        <v>675</v>
      </c>
    </row>
    <row r="580" spans="1:1" x14ac:dyDescent="0.25">
      <c r="A580" t="s">
        <v>676</v>
      </c>
    </row>
    <row r="581" spans="1:1" x14ac:dyDescent="0.25">
      <c r="A581" t="s">
        <v>677</v>
      </c>
    </row>
    <row r="582" spans="1:1" x14ac:dyDescent="0.25">
      <c r="A582" t="s">
        <v>678</v>
      </c>
    </row>
    <row r="583" spans="1:1" x14ac:dyDescent="0.25">
      <c r="A583" t="s">
        <v>679</v>
      </c>
    </row>
    <row r="584" spans="1:1" x14ac:dyDescent="0.25">
      <c r="A584" t="s">
        <v>680</v>
      </c>
    </row>
    <row r="585" spans="1:1" x14ac:dyDescent="0.25">
      <c r="A585" t="s">
        <v>681</v>
      </c>
    </row>
    <row r="586" spans="1:1" x14ac:dyDescent="0.25">
      <c r="A586" t="s">
        <v>682</v>
      </c>
    </row>
    <row r="587" spans="1:1" x14ac:dyDescent="0.25">
      <c r="A587" t="s">
        <v>683</v>
      </c>
    </row>
    <row r="588" spans="1:1" x14ac:dyDescent="0.25">
      <c r="A588" t="s">
        <v>684</v>
      </c>
    </row>
    <row r="589" spans="1:1" x14ac:dyDescent="0.25">
      <c r="A589" t="s">
        <v>685</v>
      </c>
    </row>
    <row r="590" spans="1:1" x14ac:dyDescent="0.25">
      <c r="A590" t="s">
        <v>686</v>
      </c>
    </row>
    <row r="591" spans="1:1" x14ac:dyDescent="0.25">
      <c r="A591" t="s">
        <v>687</v>
      </c>
    </row>
    <row r="592" spans="1:1" x14ac:dyDescent="0.25">
      <c r="A592" t="s">
        <v>688</v>
      </c>
    </row>
    <row r="593" spans="1:1" x14ac:dyDescent="0.25">
      <c r="A593" t="s">
        <v>689</v>
      </c>
    </row>
    <row r="594" spans="1:1" x14ac:dyDescent="0.25">
      <c r="A594" t="s">
        <v>690</v>
      </c>
    </row>
    <row r="595" spans="1:1" x14ac:dyDescent="0.25">
      <c r="A595" t="s">
        <v>691</v>
      </c>
    </row>
    <row r="596" spans="1:1" x14ac:dyDescent="0.25">
      <c r="A596" t="s">
        <v>692</v>
      </c>
    </row>
    <row r="597" spans="1:1" x14ac:dyDescent="0.25">
      <c r="A597" t="s">
        <v>693</v>
      </c>
    </row>
    <row r="598" spans="1:1" x14ac:dyDescent="0.25">
      <c r="A598" t="s">
        <v>694</v>
      </c>
    </row>
    <row r="599" spans="1:1" x14ac:dyDescent="0.25">
      <c r="A599" t="s">
        <v>695</v>
      </c>
    </row>
    <row r="600" spans="1:1" x14ac:dyDescent="0.25">
      <c r="A600" t="s">
        <v>696</v>
      </c>
    </row>
    <row r="601" spans="1:1" x14ac:dyDescent="0.25">
      <c r="A601" t="s">
        <v>697</v>
      </c>
    </row>
    <row r="602" spans="1:1" x14ac:dyDescent="0.25">
      <c r="A602" t="s">
        <v>698</v>
      </c>
    </row>
    <row r="603" spans="1:1" x14ac:dyDescent="0.25">
      <c r="A603" t="s">
        <v>699</v>
      </c>
    </row>
    <row r="604" spans="1:1" x14ac:dyDescent="0.25">
      <c r="A604" t="s">
        <v>700</v>
      </c>
    </row>
    <row r="605" spans="1:1" x14ac:dyDescent="0.25">
      <c r="A605" t="s">
        <v>701</v>
      </c>
    </row>
    <row r="606" spans="1:1" x14ac:dyDescent="0.25">
      <c r="A606" t="s">
        <v>702</v>
      </c>
    </row>
    <row r="607" spans="1:1" x14ac:dyDescent="0.25">
      <c r="A607" t="s">
        <v>703</v>
      </c>
    </row>
    <row r="608" spans="1:1" x14ac:dyDescent="0.25">
      <c r="A608" t="s">
        <v>704</v>
      </c>
    </row>
    <row r="609" spans="1:1" x14ac:dyDescent="0.25">
      <c r="A609" t="s">
        <v>705</v>
      </c>
    </row>
    <row r="610" spans="1:1" x14ac:dyDescent="0.25">
      <c r="A610" t="s">
        <v>706</v>
      </c>
    </row>
    <row r="611" spans="1:1" x14ac:dyDescent="0.25">
      <c r="A611" t="s">
        <v>707</v>
      </c>
    </row>
    <row r="612" spans="1:1" x14ac:dyDescent="0.25">
      <c r="A612" t="s">
        <v>708</v>
      </c>
    </row>
    <row r="613" spans="1:1" x14ac:dyDescent="0.25">
      <c r="A613" t="s">
        <v>709</v>
      </c>
    </row>
    <row r="614" spans="1:1" x14ac:dyDescent="0.25">
      <c r="A614" t="s">
        <v>710</v>
      </c>
    </row>
    <row r="615" spans="1:1" x14ac:dyDescent="0.25">
      <c r="A615" t="s">
        <v>711</v>
      </c>
    </row>
    <row r="616" spans="1:1" x14ac:dyDescent="0.25">
      <c r="A616" t="s">
        <v>712</v>
      </c>
    </row>
    <row r="617" spans="1:1" x14ac:dyDescent="0.25">
      <c r="A617" t="s">
        <v>713</v>
      </c>
    </row>
    <row r="618" spans="1:1" x14ac:dyDescent="0.25">
      <c r="A618" t="s">
        <v>714</v>
      </c>
    </row>
    <row r="619" spans="1:1" x14ac:dyDescent="0.25">
      <c r="A619" t="s">
        <v>715</v>
      </c>
    </row>
    <row r="620" spans="1:1" x14ac:dyDescent="0.25">
      <c r="A620" t="s">
        <v>716</v>
      </c>
    </row>
    <row r="621" spans="1:1" x14ac:dyDescent="0.25">
      <c r="A621" t="s">
        <v>717</v>
      </c>
    </row>
    <row r="622" spans="1:1" x14ac:dyDescent="0.25">
      <c r="A622" t="s">
        <v>718</v>
      </c>
    </row>
    <row r="623" spans="1:1" x14ac:dyDescent="0.25">
      <c r="A623" t="s">
        <v>719</v>
      </c>
    </row>
    <row r="624" spans="1:1" x14ac:dyDescent="0.25">
      <c r="A624" t="s">
        <v>720</v>
      </c>
    </row>
    <row r="625" spans="1:1" x14ac:dyDescent="0.25">
      <c r="A625" t="s">
        <v>721</v>
      </c>
    </row>
    <row r="626" spans="1:1" x14ac:dyDescent="0.25">
      <c r="A626" t="s">
        <v>722</v>
      </c>
    </row>
    <row r="627" spans="1:1" x14ac:dyDescent="0.25">
      <c r="A627" t="s">
        <v>723</v>
      </c>
    </row>
    <row r="628" spans="1:1" x14ac:dyDescent="0.25">
      <c r="A628" t="s">
        <v>724</v>
      </c>
    </row>
    <row r="629" spans="1:1" x14ac:dyDescent="0.25">
      <c r="A629" t="s">
        <v>725</v>
      </c>
    </row>
    <row r="630" spans="1:1" x14ac:dyDescent="0.25">
      <c r="A630" t="s">
        <v>726</v>
      </c>
    </row>
    <row r="631" spans="1:1" x14ac:dyDescent="0.25">
      <c r="A631" t="s">
        <v>727</v>
      </c>
    </row>
    <row r="632" spans="1:1" x14ac:dyDescent="0.25">
      <c r="A632" t="s">
        <v>728</v>
      </c>
    </row>
    <row r="633" spans="1:1" x14ac:dyDescent="0.25">
      <c r="A633" t="s">
        <v>729</v>
      </c>
    </row>
    <row r="634" spans="1:1" x14ac:dyDescent="0.25">
      <c r="A634" t="s">
        <v>730</v>
      </c>
    </row>
    <row r="635" spans="1:1" x14ac:dyDescent="0.25">
      <c r="A635" t="s">
        <v>731</v>
      </c>
    </row>
    <row r="636" spans="1:1" x14ac:dyDescent="0.25">
      <c r="A636" t="s">
        <v>732</v>
      </c>
    </row>
    <row r="637" spans="1:1" x14ac:dyDescent="0.25">
      <c r="A637" t="s">
        <v>733</v>
      </c>
    </row>
    <row r="638" spans="1:1" x14ac:dyDescent="0.25">
      <c r="A638" t="s">
        <v>734</v>
      </c>
    </row>
    <row r="639" spans="1:1" x14ac:dyDescent="0.25">
      <c r="A639" t="s">
        <v>735</v>
      </c>
    </row>
    <row r="640" spans="1:1" x14ac:dyDescent="0.25">
      <c r="A640" t="s">
        <v>736</v>
      </c>
    </row>
    <row r="641" spans="1:1" x14ac:dyDescent="0.25">
      <c r="A641" t="s">
        <v>737</v>
      </c>
    </row>
    <row r="642" spans="1:1" x14ac:dyDescent="0.25">
      <c r="A642" t="s">
        <v>738</v>
      </c>
    </row>
    <row r="643" spans="1:1" x14ac:dyDescent="0.25">
      <c r="A643" t="s">
        <v>739</v>
      </c>
    </row>
    <row r="644" spans="1:1" x14ac:dyDescent="0.25">
      <c r="A644" t="s">
        <v>740</v>
      </c>
    </row>
    <row r="645" spans="1:1" x14ac:dyDescent="0.25">
      <c r="A645" t="s">
        <v>741</v>
      </c>
    </row>
    <row r="646" spans="1:1" x14ac:dyDescent="0.25">
      <c r="A646" t="s">
        <v>742</v>
      </c>
    </row>
    <row r="647" spans="1:1" x14ac:dyDescent="0.25">
      <c r="A647" t="s">
        <v>743</v>
      </c>
    </row>
    <row r="648" spans="1:1" x14ac:dyDescent="0.25">
      <c r="A648" t="s">
        <v>744</v>
      </c>
    </row>
    <row r="649" spans="1:1" x14ac:dyDescent="0.25">
      <c r="A649" t="s">
        <v>745</v>
      </c>
    </row>
    <row r="650" spans="1:1" x14ac:dyDescent="0.25">
      <c r="A650" t="s">
        <v>746</v>
      </c>
    </row>
    <row r="651" spans="1:1" x14ac:dyDescent="0.25">
      <c r="A651" t="s">
        <v>747</v>
      </c>
    </row>
    <row r="652" spans="1:1" x14ac:dyDescent="0.25">
      <c r="A652" t="s">
        <v>748</v>
      </c>
    </row>
    <row r="653" spans="1:1" x14ac:dyDescent="0.25">
      <c r="A653" t="s">
        <v>749</v>
      </c>
    </row>
    <row r="654" spans="1:1" x14ac:dyDescent="0.25">
      <c r="A654" t="s">
        <v>750</v>
      </c>
    </row>
    <row r="655" spans="1:1" x14ac:dyDescent="0.25">
      <c r="A655" t="s">
        <v>751</v>
      </c>
    </row>
    <row r="656" spans="1:1" x14ac:dyDescent="0.25">
      <c r="A656" t="s">
        <v>752</v>
      </c>
    </row>
    <row r="657" spans="1:1" x14ac:dyDescent="0.25">
      <c r="A657" t="s">
        <v>753</v>
      </c>
    </row>
    <row r="658" spans="1:1" x14ac:dyDescent="0.25">
      <c r="A658" t="s">
        <v>754</v>
      </c>
    </row>
    <row r="659" spans="1:1" x14ac:dyDescent="0.25">
      <c r="A659" t="s">
        <v>755</v>
      </c>
    </row>
    <row r="660" spans="1:1" x14ac:dyDescent="0.25">
      <c r="A660" t="s">
        <v>756</v>
      </c>
    </row>
    <row r="661" spans="1:1" x14ac:dyDescent="0.25">
      <c r="A661" t="s">
        <v>757</v>
      </c>
    </row>
    <row r="662" spans="1:1" x14ac:dyDescent="0.25">
      <c r="A662" t="s">
        <v>758</v>
      </c>
    </row>
    <row r="663" spans="1:1" x14ac:dyDescent="0.25">
      <c r="A663" t="s">
        <v>759</v>
      </c>
    </row>
    <row r="664" spans="1:1" x14ac:dyDescent="0.25">
      <c r="A664" t="s">
        <v>760</v>
      </c>
    </row>
    <row r="665" spans="1:1" x14ac:dyDescent="0.25">
      <c r="A665" t="s">
        <v>761</v>
      </c>
    </row>
    <row r="666" spans="1:1" x14ac:dyDescent="0.25">
      <c r="A666" t="s">
        <v>762</v>
      </c>
    </row>
    <row r="667" spans="1:1" x14ac:dyDescent="0.25">
      <c r="A667" t="s">
        <v>763</v>
      </c>
    </row>
    <row r="668" spans="1:1" x14ac:dyDescent="0.25">
      <c r="A668" t="s">
        <v>764</v>
      </c>
    </row>
    <row r="669" spans="1:1" x14ac:dyDescent="0.25">
      <c r="A669" t="s">
        <v>765</v>
      </c>
    </row>
    <row r="670" spans="1:1" x14ac:dyDescent="0.25">
      <c r="A670" t="s">
        <v>766</v>
      </c>
    </row>
    <row r="671" spans="1:1" x14ac:dyDescent="0.25">
      <c r="A671" t="s">
        <v>767</v>
      </c>
    </row>
    <row r="672" spans="1:1" x14ac:dyDescent="0.25">
      <c r="A672" t="s">
        <v>768</v>
      </c>
    </row>
    <row r="673" spans="1:1" x14ac:dyDescent="0.25">
      <c r="A673" t="s">
        <v>769</v>
      </c>
    </row>
    <row r="674" spans="1:1" x14ac:dyDescent="0.25">
      <c r="A674" t="s">
        <v>770</v>
      </c>
    </row>
    <row r="675" spans="1:1" x14ac:dyDescent="0.25">
      <c r="A675" t="s">
        <v>771</v>
      </c>
    </row>
    <row r="676" spans="1:1" x14ac:dyDescent="0.25">
      <c r="A676" t="s">
        <v>772</v>
      </c>
    </row>
    <row r="677" spans="1:1" x14ac:dyDescent="0.25">
      <c r="A677" t="s">
        <v>773</v>
      </c>
    </row>
    <row r="678" spans="1:1" x14ac:dyDescent="0.25">
      <c r="A678" t="s">
        <v>774</v>
      </c>
    </row>
    <row r="679" spans="1:1" x14ac:dyDescent="0.25">
      <c r="A679" t="s">
        <v>775</v>
      </c>
    </row>
    <row r="680" spans="1:1" x14ac:dyDescent="0.25">
      <c r="A680" t="s">
        <v>776</v>
      </c>
    </row>
    <row r="681" spans="1:1" x14ac:dyDescent="0.25">
      <c r="A681" t="s">
        <v>777</v>
      </c>
    </row>
    <row r="682" spans="1:1" x14ac:dyDescent="0.25">
      <c r="A682" t="s">
        <v>778</v>
      </c>
    </row>
    <row r="683" spans="1:1" x14ac:dyDescent="0.25">
      <c r="A683" t="s">
        <v>779</v>
      </c>
    </row>
    <row r="684" spans="1:1" x14ac:dyDescent="0.25">
      <c r="A684" t="s">
        <v>780</v>
      </c>
    </row>
    <row r="685" spans="1:1" x14ac:dyDescent="0.25">
      <c r="A685" t="s">
        <v>781</v>
      </c>
    </row>
    <row r="686" spans="1:1" x14ac:dyDescent="0.25">
      <c r="A686" t="s">
        <v>782</v>
      </c>
    </row>
    <row r="687" spans="1:1" x14ac:dyDescent="0.25">
      <c r="A687" t="s">
        <v>783</v>
      </c>
    </row>
    <row r="688" spans="1:1" x14ac:dyDescent="0.25">
      <c r="A688" t="s">
        <v>784</v>
      </c>
    </row>
    <row r="689" spans="1:1" x14ac:dyDescent="0.25">
      <c r="A689" t="s">
        <v>785</v>
      </c>
    </row>
    <row r="690" spans="1:1" x14ac:dyDescent="0.25">
      <c r="A690" t="s">
        <v>786</v>
      </c>
    </row>
    <row r="691" spans="1:1" x14ac:dyDescent="0.25">
      <c r="A691" t="s">
        <v>787</v>
      </c>
    </row>
    <row r="692" spans="1:1" x14ac:dyDescent="0.25">
      <c r="A692" t="s">
        <v>788</v>
      </c>
    </row>
    <row r="693" spans="1:1" x14ac:dyDescent="0.25">
      <c r="A693" t="s">
        <v>789</v>
      </c>
    </row>
    <row r="694" spans="1:1" x14ac:dyDescent="0.25">
      <c r="A694" t="s">
        <v>790</v>
      </c>
    </row>
    <row r="695" spans="1:1" x14ac:dyDescent="0.25">
      <c r="A695" t="s">
        <v>791</v>
      </c>
    </row>
    <row r="696" spans="1:1" x14ac:dyDescent="0.25">
      <c r="A696" t="s">
        <v>792</v>
      </c>
    </row>
    <row r="697" spans="1:1" x14ac:dyDescent="0.25">
      <c r="A697" t="s">
        <v>793</v>
      </c>
    </row>
    <row r="698" spans="1:1" x14ac:dyDescent="0.25">
      <c r="A698" t="s">
        <v>794</v>
      </c>
    </row>
    <row r="699" spans="1:1" x14ac:dyDescent="0.25">
      <c r="A699" t="s">
        <v>795</v>
      </c>
    </row>
    <row r="700" spans="1:1" x14ac:dyDescent="0.25">
      <c r="A700" t="s">
        <v>796</v>
      </c>
    </row>
    <row r="701" spans="1:1" x14ac:dyDescent="0.25">
      <c r="A701" t="s">
        <v>797</v>
      </c>
    </row>
    <row r="702" spans="1:1" x14ac:dyDescent="0.25">
      <c r="A702" t="s">
        <v>798</v>
      </c>
    </row>
    <row r="703" spans="1:1" x14ac:dyDescent="0.25">
      <c r="A703" t="s">
        <v>799</v>
      </c>
    </row>
    <row r="704" spans="1:1" x14ac:dyDescent="0.25">
      <c r="A704" t="s">
        <v>800</v>
      </c>
    </row>
    <row r="705" spans="1:1" x14ac:dyDescent="0.25">
      <c r="A705" t="s">
        <v>801</v>
      </c>
    </row>
    <row r="706" spans="1:1" x14ac:dyDescent="0.25">
      <c r="A706" t="s">
        <v>802</v>
      </c>
    </row>
    <row r="707" spans="1:1" x14ac:dyDescent="0.25">
      <c r="A707" t="s">
        <v>803</v>
      </c>
    </row>
    <row r="708" spans="1:1" x14ac:dyDescent="0.25">
      <c r="A708" t="s">
        <v>804</v>
      </c>
    </row>
    <row r="709" spans="1:1" x14ac:dyDescent="0.25">
      <c r="A709" t="s">
        <v>805</v>
      </c>
    </row>
    <row r="710" spans="1:1" x14ac:dyDescent="0.25">
      <c r="A710" t="s">
        <v>806</v>
      </c>
    </row>
    <row r="711" spans="1:1" x14ac:dyDescent="0.25">
      <c r="A711" t="s">
        <v>807</v>
      </c>
    </row>
    <row r="712" spans="1:1" x14ac:dyDescent="0.25">
      <c r="A712" t="s">
        <v>808</v>
      </c>
    </row>
    <row r="713" spans="1:1" x14ac:dyDescent="0.25">
      <c r="A713" t="s">
        <v>809</v>
      </c>
    </row>
    <row r="714" spans="1:1" x14ac:dyDescent="0.25">
      <c r="A714" t="s">
        <v>810</v>
      </c>
    </row>
    <row r="715" spans="1:1" x14ac:dyDescent="0.25">
      <c r="A715" t="s">
        <v>811</v>
      </c>
    </row>
    <row r="716" spans="1:1" x14ac:dyDescent="0.25">
      <c r="A716" t="s">
        <v>812</v>
      </c>
    </row>
    <row r="717" spans="1:1" x14ac:dyDescent="0.25">
      <c r="A717" t="s">
        <v>813</v>
      </c>
    </row>
    <row r="718" spans="1:1" x14ac:dyDescent="0.25">
      <c r="A718" t="s">
        <v>814</v>
      </c>
    </row>
    <row r="719" spans="1:1" x14ac:dyDescent="0.25">
      <c r="A719" t="s">
        <v>815</v>
      </c>
    </row>
    <row r="720" spans="1:1" x14ac:dyDescent="0.25">
      <c r="A720" t="s">
        <v>816</v>
      </c>
    </row>
    <row r="721" spans="1:1" x14ac:dyDescent="0.25">
      <c r="A721" t="s">
        <v>817</v>
      </c>
    </row>
    <row r="722" spans="1:1" x14ac:dyDescent="0.25">
      <c r="A722" t="s">
        <v>818</v>
      </c>
    </row>
    <row r="723" spans="1:1" x14ac:dyDescent="0.25">
      <c r="A723" t="s">
        <v>819</v>
      </c>
    </row>
    <row r="724" spans="1:1" x14ac:dyDescent="0.25">
      <c r="A724" t="s">
        <v>820</v>
      </c>
    </row>
    <row r="725" spans="1:1" x14ac:dyDescent="0.25">
      <c r="A725" t="s">
        <v>821</v>
      </c>
    </row>
    <row r="726" spans="1:1" x14ac:dyDescent="0.25">
      <c r="A726" t="s">
        <v>822</v>
      </c>
    </row>
    <row r="727" spans="1:1" x14ac:dyDescent="0.25">
      <c r="A727" t="s">
        <v>823</v>
      </c>
    </row>
    <row r="728" spans="1:1" x14ac:dyDescent="0.25">
      <c r="A728" t="s">
        <v>824</v>
      </c>
    </row>
    <row r="729" spans="1:1" x14ac:dyDescent="0.25">
      <c r="A729" t="s">
        <v>825</v>
      </c>
    </row>
    <row r="730" spans="1:1" x14ac:dyDescent="0.25">
      <c r="A730" t="s">
        <v>826</v>
      </c>
    </row>
    <row r="731" spans="1:1" x14ac:dyDescent="0.25">
      <c r="A731" t="s">
        <v>827</v>
      </c>
    </row>
    <row r="732" spans="1:1" x14ac:dyDescent="0.25">
      <c r="A732" t="s">
        <v>828</v>
      </c>
    </row>
    <row r="733" spans="1:1" x14ac:dyDescent="0.25">
      <c r="A733" t="s">
        <v>829</v>
      </c>
    </row>
    <row r="734" spans="1:1" x14ac:dyDescent="0.25">
      <c r="A734" t="s">
        <v>830</v>
      </c>
    </row>
    <row r="735" spans="1:1" x14ac:dyDescent="0.25">
      <c r="A735" t="s">
        <v>831</v>
      </c>
    </row>
    <row r="736" spans="1:1" x14ac:dyDescent="0.25">
      <c r="A736" t="s">
        <v>832</v>
      </c>
    </row>
    <row r="737" spans="1:1" x14ac:dyDescent="0.25">
      <c r="A737" t="s">
        <v>833</v>
      </c>
    </row>
    <row r="738" spans="1:1" x14ac:dyDescent="0.25">
      <c r="A738" t="s">
        <v>834</v>
      </c>
    </row>
    <row r="739" spans="1:1" x14ac:dyDescent="0.25">
      <c r="A739" t="s">
        <v>835</v>
      </c>
    </row>
    <row r="740" spans="1:1" x14ac:dyDescent="0.25">
      <c r="A740" t="s">
        <v>836</v>
      </c>
    </row>
    <row r="741" spans="1:1" x14ac:dyDescent="0.25">
      <c r="A741" t="s">
        <v>837</v>
      </c>
    </row>
    <row r="742" spans="1:1" x14ac:dyDescent="0.25">
      <c r="A742" t="s">
        <v>838</v>
      </c>
    </row>
    <row r="743" spans="1:1" x14ac:dyDescent="0.25">
      <c r="A743" t="s">
        <v>839</v>
      </c>
    </row>
    <row r="744" spans="1:1" x14ac:dyDescent="0.25">
      <c r="A744" t="s">
        <v>840</v>
      </c>
    </row>
    <row r="745" spans="1:1" x14ac:dyDescent="0.25">
      <c r="A745" t="s">
        <v>841</v>
      </c>
    </row>
    <row r="746" spans="1:1" x14ac:dyDescent="0.25">
      <c r="A746" t="s">
        <v>842</v>
      </c>
    </row>
    <row r="747" spans="1:1" x14ac:dyDescent="0.25">
      <c r="A747" t="s">
        <v>843</v>
      </c>
    </row>
    <row r="748" spans="1:1" x14ac:dyDescent="0.25">
      <c r="A748" t="s">
        <v>844</v>
      </c>
    </row>
    <row r="749" spans="1:1" x14ac:dyDescent="0.25">
      <c r="A749" t="s">
        <v>845</v>
      </c>
    </row>
    <row r="750" spans="1:1" x14ac:dyDescent="0.25">
      <c r="A750" t="s">
        <v>846</v>
      </c>
    </row>
    <row r="751" spans="1:1" x14ac:dyDescent="0.25">
      <c r="A751" t="s">
        <v>847</v>
      </c>
    </row>
    <row r="752" spans="1:1" x14ac:dyDescent="0.25">
      <c r="A752" t="s">
        <v>848</v>
      </c>
    </row>
    <row r="753" spans="1:1" x14ac:dyDescent="0.25">
      <c r="A753" t="s">
        <v>849</v>
      </c>
    </row>
    <row r="754" spans="1:1" x14ac:dyDescent="0.25">
      <c r="A754" t="s">
        <v>850</v>
      </c>
    </row>
    <row r="755" spans="1:1" x14ac:dyDescent="0.25">
      <c r="A755" t="s">
        <v>851</v>
      </c>
    </row>
    <row r="756" spans="1:1" x14ac:dyDescent="0.25">
      <c r="A756" t="s">
        <v>852</v>
      </c>
    </row>
    <row r="757" spans="1:1" x14ac:dyDescent="0.25">
      <c r="A757" t="s">
        <v>853</v>
      </c>
    </row>
    <row r="758" spans="1:1" x14ac:dyDescent="0.25">
      <c r="A758" t="s">
        <v>854</v>
      </c>
    </row>
    <row r="759" spans="1:1" x14ac:dyDescent="0.25">
      <c r="A759" t="s">
        <v>855</v>
      </c>
    </row>
    <row r="760" spans="1:1" x14ac:dyDescent="0.25">
      <c r="A760" t="s">
        <v>856</v>
      </c>
    </row>
    <row r="761" spans="1:1" x14ac:dyDescent="0.25">
      <c r="A761" t="s">
        <v>857</v>
      </c>
    </row>
    <row r="762" spans="1:1" x14ac:dyDescent="0.25">
      <c r="A762" t="s">
        <v>858</v>
      </c>
    </row>
    <row r="763" spans="1:1" x14ac:dyDescent="0.25">
      <c r="A763" t="s">
        <v>859</v>
      </c>
    </row>
    <row r="764" spans="1:1" x14ac:dyDescent="0.25">
      <c r="A764" t="s">
        <v>860</v>
      </c>
    </row>
    <row r="765" spans="1:1" x14ac:dyDescent="0.25">
      <c r="A765" t="s">
        <v>861</v>
      </c>
    </row>
    <row r="766" spans="1:1" x14ac:dyDescent="0.25">
      <c r="A766" t="s">
        <v>862</v>
      </c>
    </row>
    <row r="767" spans="1:1" x14ac:dyDescent="0.25">
      <c r="A767" t="s">
        <v>863</v>
      </c>
    </row>
    <row r="768" spans="1:1" x14ac:dyDescent="0.25">
      <c r="A768" t="s">
        <v>864</v>
      </c>
    </row>
    <row r="769" spans="1:1" x14ac:dyDescent="0.25">
      <c r="A769" t="s">
        <v>865</v>
      </c>
    </row>
    <row r="770" spans="1:1" x14ac:dyDescent="0.25">
      <c r="A770" t="s">
        <v>866</v>
      </c>
    </row>
    <row r="771" spans="1:1" x14ac:dyDescent="0.25">
      <c r="A771" t="s">
        <v>867</v>
      </c>
    </row>
    <row r="772" spans="1:1" x14ac:dyDescent="0.25">
      <c r="A772" t="s">
        <v>868</v>
      </c>
    </row>
    <row r="773" spans="1:1" x14ac:dyDescent="0.25">
      <c r="A773" t="s">
        <v>869</v>
      </c>
    </row>
    <row r="774" spans="1:1" x14ac:dyDescent="0.25">
      <c r="A774" t="s">
        <v>870</v>
      </c>
    </row>
    <row r="775" spans="1:1" x14ac:dyDescent="0.25">
      <c r="A775" t="s">
        <v>871</v>
      </c>
    </row>
    <row r="776" spans="1:1" x14ac:dyDescent="0.25">
      <c r="A776" t="s">
        <v>872</v>
      </c>
    </row>
    <row r="777" spans="1:1" x14ac:dyDescent="0.25">
      <c r="A777" t="s">
        <v>873</v>
      </c>
    </row>
    <row r="778" spans="1:1" x14ac:dyDescent="0.25">
      <c r="A778" t="s">
        <v>874</v>
      </c>
    </row>
    <row r="779" spans="1:1" x14ac:dyDescent="0.25">
      <c r="A779" t="s">
        <v>875</v>
      </c>
    </row>
    <row r="780" spans="1:1" x14ac:dyDescent="0.25">
      <c r="A780" t="s">
        <v>876</v>
      </c>
    </row>
    <row r="781" spans="1:1" x14ac:dyDescent="0.25">
      <c r="A781" t="s">
        <v>877</v>
      </c>
    </row>
    <row r="782" spans="1:1" x14ac:dyDescent="0.25">
      <c r="A782" t="s">
        <v>878</v>
      </c>
    </row>
    <row r="783" spans="1:1" x14ac:dyDescent="0.25">
      <c r="A783" t="s">
        <v>879</v>
      </c>
    </row>
    <row r="784" spans="1:1" x14ac:dyDescent="0.25">
      <c r="A784" t="s">
        <v>880</v>
      </c>
    </row>
    <row r="785" spans="1:1" x14ac:dyDescent="0.25">
      <c r="A785" t="s">
        <v>881</v>
      </c>
    </row>
    <row r="786" spans="1:1" x14ac:dyDescent="0.25">
      <c r="A786" t="s">
        <v>882</v>
      </c>
    </row>
    <row r="787" spans="1:1" x14ac:dyDescent="0.25">
      <c r="A787" t="s">
        <v>883</v>
      </c>
    </row>
    <row r="788" spans="1:1" x14ac:dyDescent="0.25">
      <c r="A788" t="s">
        <v>884</v>
      </c>
    </row>
    <row r="789" spans="1:1" x14ac:dyDescent="0.25">
      <c r="A789" t="s">
        <v>885</v>
      </c>
    </row>
    <row r="790" spans="1:1" x14ac:dyDescent="0.25">
      <c r="A790" t="s">
        <v>886</v>
      </c>
    </row>
    <row r="791" spans="1:1" x14ac:dyDescent="0.25">
      <c r="A791" t="s">
        <v>887</v>
      </c>
    </row>
    <row r="792" spans="1:1" x14ac:dyDescent="0.25">
      <c r="A792" t="s">
        <v>888</v>
      </c>
    </row>
    <row r="793" spans="1:1" x14ac:dyDescent="0.25">
      <c r="A793" t="s">
        <v>889</v>
      </c>
    </row>
    <row r="794" spans="1:1" x14ac:dyDescent="0.25">
      <c r="A794" t="s">
        <v>890</v>
      </c>
    </row>
    <row r="795" spans="1:1" x14ac:dyDescent="0.25">
      <c r="A795" t="s">
        <v>891</v>
      </c>
    </row>
    <row r="796" spans="1:1" x14ac:dyDescent="0.25">
      <c r="A796" t="s">
        <v>892</v>
      </c>
    </row>
    <row r="797" spans="1:1" x14ac:dyDescent="0.25">
      <c r="A797" t="s">
        <v>893</v>
      </c>
    </row>
    <row r="798" spans="1:1" x14ac:dyDescent="0.25">
      <c r="A798" t="s">
        <v>894</v>
      </c>
    </row>
    <row r="799" spans="1:1" x14ac:dyDescent="0.25">
      <c r="A799" t="s">
        <v>895</v>
      </c>
    </row>
    <row r="800" spans="1:1" x14ac:dyDescent="0.25">
      <c r="A800" t="s">
        <v>896</v>
      </c>
    </row>
    <row r="801" spans="1:1" x14ac:dyDescent="0.25">
      <c r="A801" t="s">
        <v>897</v>
      </c>
    </row>
    <row r="802" spans="1:1" x14ac:dyDescent="0.25">
      <c r="A802" t="s">
        <v>898</v>
      </c>
    </row>
    <row r="803" spans="1:1" x14ac:dyDescent="0.25">
      <c r="A803" t="s">
        <v>899</v>
      </c>
    </row>
    <row r="804" spans="1:1" x14ac:dyDescent="0.25">
      <c r="A804" t="s">
        <v>900</v>
      </c>
    </row>
    <row r="805" spans="1:1" x14ac:dyDescent="0.25">
      <c r="A805" t="s">
        <v>901</v>
      </c>
    </row>
    <row r="806" spans="1:1" x14ac:dyDescent="0.25">
      <c r="A806" t="s">
        <v>902</v>
      </c>
    </row>
    <row r="807" spans="1:1" x14ac:dyDescent="0.25">
      <c r="A807" t="s">
        <v>903</v>
      </c>
    </row>
    <row r="808" spans="1:1" x14ac:dyDescent="0.25">
      <c r="A808" t="s">
        <v>904</v>
      </c>
    </row>
    <row r="809" spans="1:1" x14ac:dyDescent="0.25">
      <c r="A809" t="s">
        <v>905</v>
      </c>
    </row>
    <row r="810" spans="1:1" x14ac:dyDescent="0.25">
      <c r="A810" t="s">
        <v>906</v>
      </c>
    </row>
    <row r="811" spans="1:1" x14ac:dyDescent="0.25">
      <c r="A811" t="s">
        <v>907</v>
      </c>
    </row>
    <row r="812" spans="1:1" x14ac:dyDescent="0.25">
      <c r="A812" t="s">
        <v>908</v>
      </c>
    </row>
    <row r="813" spans="1:1" x14ac:dyDescent="0.25">
      <c r="A813" t="s">
        <v>909</v>
      </c>
    </row>
    <row r="814" spans="1:1" x14ac:dyDescent="0.25">
      <c r="A814" t="s">
        <v>910</v>
      </c>
    </row>
    <row r="815" spans="1:1" x14ac:dyDescent="0.25">
      <c r="A815" t="s">
        <v>911</v>
      </c>
    </row>
    <row r="816" spans="1:1" x14ac:dyDescent="0.25">
      <c r="A816" t="s">
        <v>912</v>
      </c>
    </row>
    <row r="817" spans="1:1" x14ac:dyDescent="0.25">
      <c r="A817" t="s">
        <v>913</v>
      </c>
    </row>
    <row r="818" spans="1:1" x14ac:dyDescent="0.25">
      <c r="A818" t="s">
        <v>914</v>
      </c>
    </row>
    <row r="819" spans="1:1" x14ac:dyDescent="0.25">
      <c r="A819" t="s">
        <v>915</v>
      </c>
    </row>
    <row r="820" spans="1:1" x14ac:dyDescent="0.25">
      <c r="A820" t="s">
        <v>916</v>
      </c>
    </row>
    <row r="821" spans="1:1" x14ac:dyDescent="0.25">
      <c r="A821" t="s">
        <v>917</v>
      </c>
    </row>
    <row r="822" spans="1:1" x14ac:dyDescent="0.25">
      <c r="A822" t="s">
        <v>918</v>
      </c>
    </row>
    <row r="823" spans="1:1" x14ac:dyDescent="0.25">
      <c r="A823" t="s">
        <v>919</v>
      </c>
    </row>
    <row r="824" spans="1:1" x14ac:dyDescent="0.25">
      <c r="A824" t="s">
        <v>920</v>
      </c>
    </row>
    <row r="825" spans="1:1" x14ac:dyDescent="0.25">
      <c r="A825" t="s">
        <v>921</v>
      </c>
    </row>
    <row r="826" spans="1:1" x14ac:dyDescent="0.25">
      <c r="A826" t="s">
        <v>922</v>
      </c>
    </row>
    <row r="827" spans="1:1" x14ac:dyDescent="0.25">
      <c r="A827" t="s">
        <v>923</v>
      </c>
    </row>
    <row r="828" spans="1:1" x14ac:dyDescent="0.25">
      <c r="A828" t="s">
        <v>924</v>
      </c>
    </row>
    <row r="829" spans="1:1" x14ac:dyDescent="0.25">
      <c r="A829" t="s">
        <v>925</v>
      </c>
    </row>
    <row r="830" spans="1:1" x14ac:dyDescent="0.25">
      <c r="A830" t="s">
        <v>926</v>
      </c>
    </row>
    <row r="831" spans="1:1" x14ac:dyDescent="0.25">
      <c r="A831" t="s">
        <v>927</v>
      </c>
    </row>
    <row r="832" spans="1:1" x14ac:dyDescent="0.25">
      <c r="A832" t="s">
        <v>928</v>
      </c>
    </row>
    <row r="833" spans="1:1" x14ac:dyDescent="0.25">
      <c r="A833" t="s">
        <v>929</v>
      </c>
    </row>
    <row r="834" spans="1:1" x14ac:dyDescent="0.25">
      <c r="A834" t="s">
        <v>930</v>
      </c>
    </row>
    <row r="835" spans="1:1" x14ac:dyDescent="0.25">
      <c r="A835" t="s">
        <v>931</v>
      </c>
    </row>
    <row r="836" spans="1:1" x14ac:dyDescent="0.25">
      <c r="A836" t="s">
        <v>932</v>
      </c>
    </row>
    <row r="837" spans="1:1" x14ac:dyDescent="0.25">
      <c r="A837" t="s">
        <v>933</v>
      </c>
    </row>
    <row r="838" spans="1:1" x14ac:dyDescent="0.25">
      <c r="A838" t="s">
        <v>934</v>
      </c>
    </row>
    <row r="839" spans="1:1" x14ac:dyDescent="0.25">
      <c r="A839" t="s">
        <v>935</v>
      </c>
    </row>
    <row r="840" spans="1:1" x14ac:dyDescent="0.25">
      <c r="A840" t="s">
        <v>936</v>
      </c>
    </row>
    <row r="841" spans="1:1" x14ac:dyDescent="0.25">
      <c r="A841" t="s">
        <v>937</v>
      </c>
    </row>
    <row r="842" spans="1:1" x14ac:dyDescent="0.25">
      <c r="A842" t="s">
        <v>938</v>
      </c>
    </row>
    <row r="843" spans="1:1" x14ac:dyDescent="0.25">
      <c r="A843" t="s">
        <v>939</v>
      </c>
    </row>
    <row r="844" spans="1:1" x14ac:dyDescent="0.25">
      <c r="A844" t="s">
        <v>940</v>
      </c>
    </row>
    <row r="845" spans="1:1" x14ac:dyDescent="0.25">
      <c r="A845" t="s">
        <v>941</v>
      </c>
    </row>
    <row r="846" spans="1:1" x14ac:dyDescent="0.25">
      <c r="A846" t="s">
        <v>942</v>
      </c>
    </row>
    <row r="847" spans="1:1" x14ac:dyDescent="0.25">
      <c r="A847" t="s">
        <v>943</v>
      </c>
    </row>
    <row r="848" spans="1:1" x14ac:dyDescent="0.25">
      <c r="A848" t="s">
        <v>944</v>
      </c>
    </row>
    <row r="849" spans="1:1" x14ac:dyDescent="0.25">
      <c r="A849" t="s">
        <v>945</v>
      </c>
    </row>
    <row r="850" spans="1:1" x14ac:dyDescent="0.25">
      <c r="A850" t="s">
        <v>946</v>
      </c>
    </row>
    <row r="851" spans="1:1" x14ac:dyDescent="0.25">
      <c r="A851" t="s">
        <v>947</v>
      </c>
    </row>
    <row r="852" spans="1:1" x14ac:dyDescent="0.25">
      <c r="A852" t="s">
        <v>948</v>
      </c>
    </row>
    <row r="853" spans="1:1" x14ac:dyDescent="0.25">
      <c r="A853" t="s">
        <v>949</v>
      </c>
    </row>
    <row r="854" spans="1:1" x14ac:dyDescent="0.25">
      <c r="A854" t="s">
        <v>950</v>
      </c>
    </row>
    <row r="855" spans="1:1" x14ac:dyDescent="0.25">
      <c r="A855" t="s">
        <v>951</v>
      </c>
    </row>
    <row r="856" spans="1:1" x14ac:dyDescent="0.25">
      <c r="A856" t="s">
        <v>952</v>
      </c>
    </row>
    <row r="857" spans="1:1" x14ac:dyDescent="0.25">
      <c r="A857" t="s">
        <v>953</v>
      </c>
    </row>
    <row r="858" spans="1:1" x14ac:dyDescent="0.25">
      <c r="A858" t="s">
        <v>954</v>
      </c>
    </row>
    <row r="859" spans="1:1" x14ac:dyDescent="0.25">
      <c r="A859" t="s">
        <v>955</v>
      </c>
    </row>
    <row r="860" spans="1:1" x14ac:dyDescent="0.25">
      <c r="A860" t="s">
        <v>956</v>
      </c>
    </row>
    <row r="861" spans="1:1" x14ac:dyDescent="0.25">
      <c r="A861" t="s">
        <v>957</v>
      </c>
    </row>
    <row r="862" spans="1:1" x14ac:dyDescent="0.25">
      <c r="A862" t="s">
        <v>958</v>
      </c>
    </row>
    <row r="863" spans="1:1" x14ac:dyDescent="0.25">
      <c r="A863" t="s">
        <v>959</v>
      </c>
    </row>
    <row r="864" spans="1:1" x14ac:dyDescent="0.25">
      <c r="A864" t="s">
        <v>960</v>
      </c>
    </row>
    <row r="865" spans="1:1" x14ac:dyDescent="0.25">
      <c r="A865" t="s">
        <v>961</v>
      </c>
    </row>
    <row r="866" spans="1:1" x14ac:dyDescent="0.25">
      <c r="A866" t="s">
        <v>962</v>
      </c>
    </row>
    <row r="867" spans="1:1" x14ac:dyDescent="0.25">
      <c r="A867" t="s">
        <v>963</v>
      </c>
    </row>
    <row r="868" spans="1:1" x14ac:dyDescent="0.25">
      <c r="A868" t="s">
        <v>964</v>
      </c>
    </row>
    <row r="869" spans="1:1" x14ac:dyDescent="0.25">
      <c r="A869" t="s">
        <v>965</v>
      </c>
    </row>
    <row r="870" spans="1:1" x14ac:dyDescent="0.25">
      <c r="A870" t="s">
        <v>966</v>
      </c>
    </row>
    <row r="871" spans="1:1" x14ac:dyDescent="0.25">
      <c r="A871" t="s">
        <v>967</v>
      </c>
    </row>
    <row r="872" spans="1:1" x14ac:dyDescent="0.25">
      <c r="A872" t="s">
        <v>968</v>
      </c>
    </row>
    <row r="873" spans="1:1" x14ac:dyDescent="0.25">
      <c r="A873" t="s">
        <v>969</v>
      </c>
    </row>
    <row r="874" spans="1:1" x14ac:dyDescent="0.25">
      <c r="A874" t="s">
        <v>970</v>
      </c>
    </row>
    <row r="875" spans="1:1" x14ac:dyDescent="0.25">
      <c r="A875" t="s">
        <v>971</v>
      </c>
    </row>
    <row r="876" spans="1:1" x14ac:dyDescent="0.25">
      <c r="A876" t="s">
        <v>972</v>
      </c>
    </row>
    <row r="877" spans="1:1" x14ac:dyDescent="0.25">
      <c r="A877" t="s">
        <v>973</v>
      </c>
    </row>
    <row r="878" spans="1:1" x14ac:dyDescent="0.25">
      <c r="A878" t="s">
        <v>974</v>
      </c>
    </row>
    <row r="879" spans="1:1" x14ac:dyDescent="0.25">
      <c r="A879" t="s">
        <v>975</v>
      </c>
    </row>
    <row r="880" spans="1:1" x14ac:dyDescent="0.25">
      <c r="A880" t="s">
        <v>976</v>
      </c>
    </row>
    <row r="881" spans="1:1" x14ac:dyDescent="0.25">
      <c r="A881" t="s">
        <v>977</v>
      </c>
    </row>
    <row r="882" spans="1:1" x14ac:dyDescent="0.25">
      <c r="A882" t="s">
        <v>978</v>
      </c>
    </row>
    <row r="883" spans="1:1" x14ac:dyDescent="0.25">
      <c r="A883" t="s">
        <v>979</v>
      </c>
    </row>
    <row r="884" spans="1:1" x14ac:dyDescent="0.25">
      <c r="A884" t="s">
        <v>980</v>
      </c>
    </row>
    <row r="885" spans="1:1" x14ac:dyDescent="0.25">
      <c r="A885" t="s">
        <v>981</v>
      </c>
    </row>
    <row r="886" spans="1:1" x14ac:dyDescent="0.25">
      <c r="A886" t="s">
        <v>982</v>
      </c>
    </row>
    <row r="887" spans="1:1" x14ac:dyDescent="0.25">
      <c r="A887" t="s">
        <v>983</v>
      </c>
    </row>
    <row r="888" spans="1:1" x14ac:dyDescent="0.25">
      <c r="A888" t="s">
        <v>984</v>
      </c>
    </row>
    <row r="889" spans="1:1" x14ac:dyDescent="0.25">
      <c r="A889" t="s">
        <v>985</v>
      </c>
    </row>
    <row r="890" spans="1:1" x14ac:dyDescent="0.25">
      <c r="A890" t="s">
        <v>986</v>
      </c>
    </row>
    <row r="891" spans="1:1" x14ac:dyDescent="0.25">
      <c r="A891" t="s">
        <v>987</v>
      </c>
    </row>
    <row r="892" spans="1:1" x14ac:dyDescent="0.25">
      <c r="A892" t="s">
        <v>988</v>
      </c>
    </row>
    <row r="893" spans="1:1" x14ac:dyDescent="0.25">
      <c r="A893" t="s">
        <v>989</v>
      </c>
    </row>
    <row r="894" spans="1:1" x14ac:dyDescent="0.25">
      <c r="A894" t="s">
        <v>990</v>
      </c>
    </row>
    <row r="895" spans="1:1" x14ac:dyDescent="0.25">
      <c r="A895" t="s">
        <v>991</v>
      </c>
    </row>
    <row r="896" spans="1:1" x14ac:dyDescent="0.25">
      <c r="A896" t="s">
        <v>992</v>
      </c>
    </row>
    <row r="897" spans="1:1" x14ac:dyDescent="0.25">
      <c r="A897" t="s">
        <v>993</v>
      </c>
    </row>
    <row r="898" spans="1:1" x14ac:dyDescent="0.25">
      <c r="A898" t="s">
        <v>994</v>
      </c>
    </row>
    <row r="899" spans="1:1" x14ac:dyDescent="0.25">
      <c r="A899" t="s">
        <v>995</v>
      </c>
    </row>
    <row r="900" spans="1:1" x14ac:dyDescent="0.25">
      <c r="A900" t="s">
        <v>996</v>
      </c>
    </row>
    <row r="901" spans="1:1" x14ac:dyDescent="0.25">
      <c r="A901" t="s">
        <v>997</v>
      </c>
    </row>
    <row r="902" spans="1:1" x14ac:dyDescent="0.25">
      <c r="A902" t="s">
        <v>998</v>
      </c>
    </row>
    <row r="903" spans="1:1" x14ac:dyDescent="0.25">
      <c r="A903" t="s">
        <v>999</v>
      </c>
    </row>
    <row r="904" spans="1:1" x14ac:dyDescent="0.25">
      <c r="A904" t="s">
        <v>1000</v>
      </c>
    </row>
    <row r="905" spans="1:1" x14ac:dyDescent="0.25">
      <c r="A905" t="s">
        <v>1001</v>
      </c>
    </row>
    <row r="906" spans="1:1" x14ac:dyDescent="0.25">
      <c r="A906" t="s">
        <v>1002</v>
      </c>
    </row>
    <row r="907" spans="1:1" x14ac:dyDescent="0.25">
      <c r="A907" t="s">
        <v>1003</v>
      </c>
    </row>
    <row r="908" spans="1:1" x14ac:dyDescent="0.25">
      <c r="A908" t="s">
        <v>1004</v>
      </c>
    </row>
    <row r="909" spans="1:1" x14ac:dyDescent="0.25">
      <c r="A909" t="s">
        <v>1005</v>
      </c>
    </row>
    <row r="910" spans="1:1" x14ac:dyDescent="0.25">
      <c r="A910" t="s">
        <v>1006</v>
      </c>
    </row>
    <row r="911" spans="1:1" x14ac:dyDescent="0.25">
      <c r="A911" t="s">
        <v>1007</v>
      </c>
    </row>
    <row r="912" spans="1:1" x14ac:dyDescent="0.25">
      <c r="A912" t="s">
        <v>1008</v>
      </c>
    </row>
    <row r="913" spans="1:1" x14ac:dyDescent="0.25">
      <c r="A913" t="s">
        <v>1009</v>
      </c>
    </row>
    <row r="914" spans="1:1" x14ac:dyDescent="0.25">
      <c r="A914" t="s">
        <v>1010</v>
      </c>
    </row>
    <row r="915" spans="1:1" x14ac:dyDescent="0.25">
      <c r="A915" t="s">
        <v>1011</v>
      </c>
    </row>
    <row r="916" spans="1:1" x14ac:dyDescent="0.25">
      <c r="A916" t="s">
        <v>1012</v>
      </c>
    </row>
    <row r="917" spans="1:1" x14ac:dyDescent="0.25">
      <c r="A917" t="s">
        <v>1013</v>
      </c>
    </row>
    <row r="918" spans="1:1" x14ac:dyDescent="0.25">
      <c r="A918" t="s">
        <v>1014</v>
      </c>
    </row>
    <row r="919" spans="1:1" x14ac:dyDescent="0.25">
      <c r="A919" t="s">
        <v>1015</v>
      </c>
    </row>
    <row r="920" spans="1:1" x14ac:dyDescent="0.25">
      <c r="A920" t="s">
        <v>1016</v>
      </c>
    </row>
    <row r="921" spans="1:1" x14ac:dyDescent="0.25">
      <c r="A921" t="s">
        <v>1017</v>
      </c>
    </row>
    <row r="922" spans="1:1" x14ac:dyDescent="0.25">
      <c r="A922" t="s">
        <v>1018</v>
      </c>
    </row>
    <row r="923" spans="1:1" x14ac:dyDescent="0.25">
      <c r="A923" t="s">
        <v>1019</v>
      </c>
    </row>
    <row r="924" spans="1:1" x14ac:dyDescent="0.25">
      <c r="A924" t="s">
        <v>1020</v>
      </c>
    </row>
    <row r="925" spans="1:1" x14ac:dyDescent="0.25">
      <c r="A925" t="s">
        <v>1021</v>
      </c>
    </row>
    <row r="926" spans="1:1" x14ac:dyDescent="0.25">
      <c r="A926" t="s">
        <v>1022</v>
      </c>
    </row>
    <row r="927" spans="1:1" x14ac:dyDescent="0.25">
      <c r="A927" t="s">
        <v>1023</v>
      </c>
    </row>
    <row r="928" spans="1:1" x14ac:dyDescent="0.25">
      <c r="A928" t="s">
        <v>1024</v>
      </c>
    </row>
    <row r="929" spans="1:1" x14ac:dyDescent="0.25">
      <c r="A929" t="s">
        <v>1025</v>
      </c>
    </row>
    <row r="930" spans="1:1" x14ac:dyDescent="0.25">
      <c r="A930" t="s">
        <v>1026</v>
      </c>
    </row>
    <row r="931" spans="1:1" x14ac:dyDescent="0.25">
      <c r="A931" t="s">
        <v>1027</v>
      </c>
    </row>
    <row r="932" spans="1:1" x14ac:dyDescent="0.25">
      <c r="A932" t="s">
        <v>1028</v>
      </c>
    </row>
    <row r="933" spans="1:1" x14ac:dyDescent="0.25">
      <c r="A933" t="s">
        <v>1029</v>
      </c>
    </row>
    <row r="934" spans="1:1" x14ac:dyDescent="0.25">
      <c r="A934" t="s">
        <v>1030</v>
      </c>
    </row>
    <row r="935" spans="1:1" x14ac:dyDescent="0.25">
      <c r="A935" t="s">
        <v>1031</v>
      </c>
    </row>
    <row r="936" spans="1:1" x14ac:dyDescent="0.25">
      <c r="A936" t="s">
        <v>1032</v>
      </c>
    </row>
    <row r="937" spans="1:1" x14ac:dyDescent="0.25">
      <c r="A937" t="s">
        <v>1033</v>
      </c>
    </row>
    <row r="938" spans="1:1" x14ac:dyDescent="0.25">
      <c r="A938" t="s">
        <v>1034</v>
      </c>
    </row>
    <row r="939" spans="1:1" x14ac:dyDescent="0.25">
      <c r="A939" t="s">
        <v>1035</v>
      </c>
    </row>
    <row r="940" spans="1:1" x14ac:dyDescent="0.25">
      <c r="A940" t="s">
        <v>1036</v>
      </c>
    </row>
    <row r="941" spans="1:1" x14ac:dyDescent="0.25">
      <c r="A941" t="s">
        <v>1037</v>
      </c>
    </row>
    <row r="942" spans="1:1" x14ac:dyDescent="0.25">
      <c r="A942" t="s">
        <v>1038</v>
      </c>
    </row>
    <row r="943" spans="1:1" x14ac:dyDescent="0.25">
      <c r="A943" t="s">
        <v>1039</v>
      </c>
    </row>
    <row r="944" spans="1:1" x14ac:dyDescent="0.25">
      <c r="A944" t="s">
        <v>1040</v>
      </c>
    </row>
    <row r="945" spans="1:1" x14ac:dyDescent="0.25">
      <c r="A945" t="s">
        <v>1041</v>
      </c>
    </row>
    <row r="946" spans="1:1" x14ac:dyDescent="0.25">
      <c r="A946" t="s">
        <v>1042</v>
      </c>
    </row>
    <row r="947" spans="1:1" x14ac:dyDescent="0.25">
      <c r="A947" t="s">
        <v>1043</v>
      </c>
    </row>
    <row r="948" spans="1:1" x14ac:dyDescent="0.25">
      <c r="A948" t="s">
        <v>1044</v>
      </c>
    </row>
    <row r="949" spans="1:1" x14ac:dyDescent="0.25">
      <c r="A949" t="s">
        <v>1045</v>
      </c>
    </row>
    <row r="950" spans="1:1" x14ac:dyDescent="0.25">
      <c r="A950" t="s">
        <v>1046</v>
      </c>
    </row>
    <row r="951" spans="1:1" x14ac:dyDescent="0.25">
      <c r="A951" t="s">
        <v>1047</v>
      </c>
    </row>
    <row r="952" spans="1:1" x14ac:dyDescent="0.25">
      <c r="A952" t="s">
        <v>1048</v>
      </c>
    </row>
    <row r="953" spans="1:1" x14ac:dyDescent="0.25">
      <c r="A953" t="s">
        <v>1049</v>
      </c>
    </row>
    <row r="954" spans="1:1" x14ac:dyDescent="0.25">
      <c r="A954" t="s">
        <v>1050</v>
      </c>
    </row>
    <row r="955" spans="1:1" x14ac:dyDescent="0.25">
      <c r="A955" t="s">
        <v>1051</v>
      </c>
    </row>
    <row r="956" spans="1:1" x14ac:dyDescent="0.25">
      <c r="A956" t="s">
        <v>1052</v>
      </c>
    </row>
    <row r="957" spans="1:1" x14ac:dyDescent="0.25">
      <c r="A957" t="s">
        <v>1053</v>
      </c>
    </row>
    <row r="958" spans="1:1" x14ac:dyDescent="0.25">
      <c r="A958" t="s">
        <v>1054</v>
      </c>
    </row>
    <row r="959" spans="1:1" x14ac:dyDescent="0.25">
      <c r="A959" t="s">
        <v>1055</v>
      </c>
    </row>
    <row r="960" spans="1:1" x14ac:dyDescent="0.25">
      <c r="A960" t="s">
        <v>1056</v>
      </c>
    </row>
    <row r="961" spans="1:1" x14ac:dyDescent="0.25">
      <c r="A961" t="s">
        <v>1057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2021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</dc:creator>
  <cp:lastModifiedBy>Lenovo</cp:lastModifiedBy>
  <dcterms:created xsi:type="dcterms:W3CDTF">2022-06-11T12:16:00Z</dcterms:created>
  <dcterms:modified xsi:type="dcterms:W3CDTF">2022-06-12T23:22:15Z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4735671D32274C5E996B5C3120857234</vt:lpwstr>
  </property>
  <property fmtid="{D5CDD505-2E9C-101B-9397-08002B2CF9AE}" pid="3" name="KSOProductBuildVer">
    <vt:lpwstr>2052-11.1.0.11744</vt:lpwstr>
  </property>
</Properties>
</file>