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ndy/Desktop/期刊论文修改/BMC bio V1/"/>
    </mc:Choice>
  </mc:AlternateContent>
  <bookViews>
    <workbookView xWindow="0" yWindow="460" windowWidth="28800" windowHeight="15860" tabRatio="500" activeTab="1"/>
  </bookViews>
  <sheets>
    <sheet name="RBP-31" sheetId="1" r:id="rId1"/>
    <sheet name="RBP-24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3" i="1" l="1"/>
  <c r="C33" i="1"/>
  <c r="D33" i="1"/>
  <c r="E3" i="1"/>
  <c r="E6" i="1"/>
  <c r="E7" i="1"/>
  <c r="E12" i="1"/>
  <c r="E16" i="1"/>
  <c r="E22" i="1"/>
  <c r="E26" i="1"/>
  <c r="E33" i="1"/>
  <c r="F33" i="1"/>
  <c r="G33" i="1"/>
  <c r="H33" i="1"/>
  <c r="I33" i="1"/>
  <c r="J33" i="1"/>
  <c r="K33" i="1"/>
  <c r="L33" i="1"/>
  <c r="M33" i="1"/>
  <c r="N33" i="1"/>
  <c r="B26" i="2"/>
  <c r="C26" i="2"/>
  <c r="D26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H26" i="2"/>
  <c r="F26" i="2"/>
  <c r="G26" i="2"/>
  <c r="L26" i="2"/>
  <c r="K26" i="2"/>
  <c r="J26" i="2"/>
  <c r="I26" i="2"/>
</calcChain>
</file>

<file path=xl/sharedStrings.xml><?xml version="1.0" encoding="utf-8"?>
<sst xmlns="http://schemas.openxmlformats.org/spreadsheetml/2006/main" count="95" uniqueCount="83">
  <si>
    <t>iDeepV</t>
    <phoneticPr fontId="2" type="noConversion"/>
  </si>
  <si>
    <t>iDeepS</t>
    <phoneticPr fontId="2" type="noConversion"/>
  </si>
  <si>
    <t>DeepBind</t>
  </si>
  <si>
    <t>DeeperBind</t>
  </si>
  <si>
    <t>Oli</t>
  </si>
  <si>
    <t>GraphProt</t>
  </si>
  <si>
    <t>DeepRKE-</t>
    <phoneticPr fontId="2" type="noConversion"/>
  </si>
  <si>
    <t>DeepRKE+</t>
    <phoneticPr fontId="2" type="noConversion"/>
  </si>
  <si>
    <t xml:space="preserve">iDeepV </t>
    <phoneticPr fontId="2" type="noConversion"/>
  </si>
  <si>
    <t>DeepBind</t>
    <phoneticPr fontId="2" type="noConversion"/>
  </si>
  <si>
    <t>deepnet-rbp</t>
    <phoneticPr fontId="2" type="noConversion"/>
  </si>
  <si>
    <t>GraphProt</t>
    <phoneticPr fontId="2" type="noConversion"/>
  </si>
  <si>
    <t xml:space="preserve">C22ORF28 PAR-CLIP </t>
  </si>
  <si>
    <t>CAPRIN1 PAR-CLIP</t>
    <phoneticPr fontId="2" type="noConversion"/>
  </si>
  <si>
    <t xml:space="preserve">Ago2 HITS-CLIP </t>
  </si>
  <si>
    <t>ELAVL1 HITS-CLIP</t>
    <phoneticPr fontId="2" type="noConversion"/>
  </si>
  <si>
    <t>SFRS1 HITS-CLIP</t>
    <phoneticPr fontId="2" type="noConversion"/>
  </si>
  <si>
    <t xml:space="preserve">HNRNPC iCLIP </t>
  </si>
  <si>
    <t>TDP43 iCLIP</t>
    <phoneticPr fontId="2" type="noConversion"/>
  </si>
  <si>
    <t>TIA1 iCLIP</t>
    <phoneticPr fontId="2" type="noConversion"/>
  </si>
  <si>
    <t>TIAL1 iCLIP</t>
    <phoneticPr fontId="2" type="noConversion"/>
  </si>
  <si>
    <t>Ago1-4 PAR-CLIP</t>
    <phoneticPr fontId="2" type="noConversion"/>
  </si>
  <si>
    <t>ELAVL1 PAR-CLIP (A)</t>
    <phoneticPr fontId="2" type="noConversion"/>
  </si>
  <si>
    <t>EWSR1 PAR-CLIP</t>
    <phoneticPr fontId="2" type="noConversion"/>
  </si>
  <si>
    <t>FUS PAR-CLIP</t>
    <phoneticPr fontId="2" type="noConversion"/>
  </si>
  <si>
    <t>ELAVL1 PAR-CLIP ©</t>
    <phoneticPr fontId="2" type="noConversion"/>
  </si>
  <si>
    <t>IGF2BP1-3 PAR-CLIP</t>
    <phoneticPr fontId="2" type="noConversion"/>
  </si>
  <si>
    <t>PUM2 PAR-CLIP</t>
    <phoneticPr fontId="2" type="noConversion"/>
  </si>
  <si>
    <t>QKI PAR-CLIP</t>
    <phoneticPr fontId="2" type="noConversion"/>
  </si>
  <si>
    <t>TAF15 PAR-CLIP</t>
    <phoneticPr fontId="2" type="noConversion"/>
  </si>
  <si>
    <t xml:space="preserve">PTB HITS-CLIP </t>
  </si>
  <si>
    <t>RBP</t>
    <phoneticPr fontId="2" type="noConversion"/>
  </si>
  <si>
    <t>DeepRKE-</t>
    <phoneticPr fontId="2" type="noConversion"/>
  </si>
  <si>
    <t>Protein</t>
  </si>
  <si>
    <t>3 Ago2-1</t>
  </si>
  <si>
    <t>4 Ago2-2</t>
  </si>
  <si>
    <t>7 eIF4AIII-2</t>
  </si>
  <si>
    <t>8 ELAVL1-1</t>
  </si>
  <si>
    <t>10 ELAVL1A</t>
  </si>
  <si>
    <t>11 ELAVL1-2</t>
  </si>
  <si>
    <t>14 Mut FUS</t>
  </si>
  <si>
    <t>16 hnRNPC-1</t>
  </si>
  <si>
    <t>17 hnRNPC-2</t>
  </si>
  <si>
    <t>21 MOV10</t>
  </si>
  <si>
    <t>23 PUM2</t>
  </si>
  <si>
    <t>24 QKI</t>
  </si>
  <si>
    <t>25 SRSF1</t>
  </si>
  <si>
    <t>26 TAF15</t>
  </si>
  <si>
    <t>27 TDP-43</t>
  </si>
  <si>
    <t>28 TIA1</t>
  </si>
  <si>
    <t>29 TIAL1</t>
  </si>
  <si>
    <t>30 U2AF2</t>
  </si>
  <si>
    <t>31 U2AF2(KD)</t>
    <phoneticPr fontId="2" type="noConversion"/>
  </si>
  <si>
    <t>Average</t>
    <phoneticPr fontId="2" type="noConversion"/>
  </si>
  <si>
    <t>only seq</t>
    <phoneticPr fontId="2" type="noConversion"/>
  </si>
  <si>
    <t>only-seq</t>
    <phoneticPr fontId="2" type="noConversion"/>
  </si>
  <si>
    <t xml:space="preserve">ALKBH5 PAR-CLIP </t>
    <phoneticPr fontId="2" type="noConversion"/>
  </si>
  <si>
    <t xml:space="preserve">C17ORF85 PAR-CLIP </t>
    <phoneticPr fontId="2" type="noConversion"/>
  </si>
  <si>
    <t>ELAVL1 PAR-CLIP(B)</t>
    <phoneticPr fontId="2" type="noConversion"/>
  </si>
  <si>
    <t>MOV10 PAR-CLIP</t>
    <phoneticPr fontId="2" type="noConversion"/>
  </si>
  <si>
    <t xml:space="preserve">ZC3H7B PAR-CLIP </t>
    <phoneticPr fontId="2" type="noConversion"/>
  </si>
  <si>
    <t>1 Ago/EIF</t>
    <phoneticPr fontId="2" type="noConversion"/>
  </si>
  <si>
    <t>2 Ago2-MNase</t>
    <phoneticPr fontId="2" type="noConversion"/>
  </si>
  <si>
    <t>5 Ago2</t>
    <phoneticPr fontId="2" type="noConversion"/>
  </si>
  <si>
    <t>9 ELAVL1-MNase</t>
    <phoneticPr fontId="2" type="noConversion"/>
  </si>
  <si>
    <t>12 ESWR1</t>
    <phoneticPr fontId="2" type="noConversion"/>
  </si>
  <si>
    <t>13 FUS</t>
    <phoneticPr fontId="2" type="noConversion"/>
  </si>
  <si>
    <t>15 IGFBP1-3</t>
    <phoneticPr fontId="2" type="noConversion"/>
  </si>
  <si>
    <t>18 hnRNPL-1</t>
    <phoneticPr fontId="2" type="noConversion"/>
  </si>
  <si>
    <t>20 hnRNPL-like</t>
    <phoneticPr fontId="2" type="noConversion"/>
  </si>
  <si>
    <t>22 Nsun2</t>
    <phoneticPr fontId="2" type="noConversion"/>
  </si>
  <si>
    <t>6 eIF4AIII-1</t>
    <phoneticPr fontId="2" type="noConversion"/>
  </si>
  <si>
    <t>19 hnRNPL-2</t>
    <phoneticPr fontId="2" type="noConversion"/>
  </si>
  <si>
    <t>only-CNN-1</t>
    <phoneticPr fontId="2" type="noConversion"/>
  </si>
  <si>
    <t>only-CNN-2</t>
    <phoneticPr fontId="2" type="noConversion"/>
  </si>
  <si>
    <t>only-CNN-3</t>
    <phoneticPr fontId="2" type="noConversion"/>
  </si>
  <si>
    <t>only-CNN-average</t>
    <phoneticPr fontId="2" type="noConversion"/>
  </si>
  <si>
    <t>average</t>
    <phoneticPr fontId="2" type="noConversion"/>
  </si>
  <si>
    <t>only CNN-1</t>
    <phoneticPr fontId="2" type="noConversion"/>
  </si>
  <si>
    <t>only CNN-2</t>
    <phoneticPr fontId="2" type="noConversion"/>
  </si>
  <si>
    <t>only CNN-3</t>
    <phoneticPr fontId="2" type="noConversion"/>
  </si>
  <si>
    <t>only CNN-average</t>
    <phoneticPr fontId="2" type="noConversion"/>
  </si>
  <si>
    <t>DeepRKE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</si>
</sst>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8" x14ac:knownFonts="1">
    <font>
      <sz val="12"/>
      <color theme="1"/>
      <name val="DengXian"/>
      <family val="2"/>
      <charset val="134"/>
      <scheme val="minor"/>
    </font>
    <font>
      <b/>
      <sz val="17"/>
      <color theme="1"/>
      <name val="Palatino"/>
      <family val="1"/>
    </font>
    <font>
      <sz val="9"/>
      <name val="DengXian"/>
      <family val="2"/>
      <charset val="134"/>
      <scheme val="minor"/>
    </font>
    <font>
      <sz val="17"/>
      <color rgb="FFFF0000"/>
      <name val="Palatino"/>
      <family val="1"/>
    </font>
    <font>
      <sz val="17"/>
      <color theme="1"/>
      <name val="Palatino"/>
      <family val="1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7"/>
      <color rgb="FF000000"/>
      <name val="Palatino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  <xf numFmtId="0" fontId="1" fillId="0" borderId="0" xfId="0" applyFont="1" applyAlignment="1"/>
    <xf numFmtId="0" fontId="0" fillId="0" borderId="0" xfId="0" applyAlignme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colors>
    <mruColors>
      <color rgb="FF0432FF"/>
      <color rgb="FFFF7E79"/>
      <color rgb="FF8EFA00"/>
      <color rgb="FFFFFC00"/>
      <color rgb="FF929000"/>
      <color rgb="FFFFFD7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zoomScale="114" zoomScaleNormal="114" workbookViewId="0">
      <pane xSplit="1" topLeftCell="C1" activePane="topRight" state="frozen"/>
      <selection pane="topRight" activeCell="H1" sqref="H1:H1048576"/>
    </sheetView>
  </sheetViews>
  <sheetFormatPr baseColWidth="10" defaultRowHeight="16" x14ac:dyDescent="0.2"/>
  <cols>
    <col min="1" max="5" width="25.83203125" style="4" customWidth="1"/>
    <col min="6" max="7" width="16.83203125" customWidth="1"/>
    <col min="8" max="8" width="18.6640625" customWidth="1"/>
    <col min="9" max="9" width="19.83203125" customWidth="1"/>
    <col min="10" max="10" width="17.5" customWidth="1"/>
    <col min="11" max="11" width="18.5" customWidth="1"/>
    <col min="12" max="12" width="20" customWidth="1"/>
    <col min="13" max="13" width="17.6640625" customWidth="1"/>
    <col min="14" max="14" width="24.1640625" customWidth="1"/>
    <col min="18" max="18" width="22.1640625" customWidth="1"/>
    <col min="19" max="19" width="17" customWidth="1"/>
    <col min="20" max="21" width="17.33203125" customWidth="1"/>
    <col min="22" max="22" width="18.6640625" customWidth="1"/>
    <col min="23" max="23" width="12.6640625" customWidth="1"/>
  </cols>
  <sheetData>
    <row r="1" spans="1:23" ht="23" x14ac:dyDescent="0.3">
      <c r="A1" s="1" t="s">
        <v>33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54</v>
      </c>
      <c r="G1" s="1" t="s">
        <v>6</v>
      </c>
      <c r="H1" s="1" t="s">
        <v>82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</row>
    <row r="2" spans="1:23" ht="23" x14ac:dyDescent="0.3">
      <c r="A2" s="3" t="s">
        <v>61</v>
      </c>
      <c r="B2" s="3">
        <v>0.78200000000000003</v>
      </c>
      <c r="C2" s="3">
        <v>0.78200000000000003</v>
      </c>
      <c r="D2" s="3">
        <v>0.78600000000000003</v>
      </c>
      <c r="E2" s="7">
        <v>0.77300000000000002</v>
      </c>
      <c r="F2" s="3">
        <v>0.66500000000000004</v>
      </c>
      <c r="G2" s="3">
        <v>0.77800000000000002</v>
      </c>
      <c r="H2" s="2">
        <v>0.79</v>
      </c>
      <c r="I2" s="3">
        <v>0.73</v>
      </c>
      <c r="J2" s="3">
        <v>0.77300000000000002</v>
      </c>
      <c r="K2" s="3">
        <v>0.71299999999999997</v>
      </c>
      <c r="L2" s="3">
        <v>0.74</v>
      </c>
      <c r="M2" s="3">
        <v>0.61</v>
      </c>
      <c r="N2" s="3">
        <v>0.69099999999999995</v>
      </c>
    </row>
    <row r="3" spans="1:23" ht="23" x14ac:dyDescent="0.3">
      <c r="A3" s="3" t="s">
        <v>62</v>
      </c>
      <c r="B3" s="3">
        <v>0.61499999999999999</v>
      </c>
      <c r="C3" s="3">
        <v>0.61899999999999999</v>
      </c>
      <c r="D3" s="3">
        <v>0.61499999999999999</v>
      </c>
      <c r="E3" s="7">
        <f>AVERAGE(B3:D3)</f>
        <v>0.61633333333333329</v>
      </c>
      <c r="F3" s="3">
        <v>0.59799999999999998</v>
      </c>
      <c r="G3" s="3">
        <v>0.56200000000000006</v>
      </c>
      <c r="H3" s="2">
        <v>0.621</v>
      </c>
      <c r="I3" s="3">
        <v>0.56999999999999995</v>
      </c>
      <c r="J3" s="3">
        <v>0.59099999999999997</v>
      </c>
      <c r="K3" s="3">
        <v>0.59499999999999997</v>
      </c>
      <c r="L3" s="3">
        <v>0.60599999999999998</v>
      </c>
      <c r="M3" s="3">
        <v>0.51200000000000001</v>
      </c>
      <c r="N3" s="3">
        <v>0.59499999999999997</v>
      </c>
      <c r="R3" s="8" t="s">
        <v>4</v>
      </c>
      <c r="S3" s="8" t="s">
        <v>5</v>
      </c>
      <c r="T3" s="8" t="s">
        <v>0</v>
      </c>
      <c r="U3" s="8" t="s">
        <v>2</v>
      </c>
      <c r="V3" s="8" t="s">
        <v>1</v>
      </c>
      <c r="W3" s="8" t="s">
        <v>82</v>
      </c>
    </row>
    <row r="4" spans="1:23" ht="23" x14ac:dyDescent="0.3">
      <c r="A4" s="3" t="s">
        <v>34</v>
      </c>
      <c r="B4" s="3">
        <v>0.86899999999999999</v>
      </c>
      <c r="C4" s="3">
        <v>0.88100000000000001</v>
      </c>
      <c r="D4" s="3">
        <v>0.879</v>
      </c>
      <c r="E4" s="7">
        <v>0.86599999999999999</v>
      </c>
      <c r="F4" s="3">
        <v>0.85299999999999998</v>
      </c>
      <c r="G4" s="3">
        <v>0.875</v>
      </c>
      <c r="H4" s="2">
        <v>0.88200000000000001</v>
      </c>
      <c r="I4" s="3">
        <v>0.84</v>
      </c>
      <c r="J4" s="3">
        <v>0.86499999999999999</v>
      </c>
      <c r="K4" s="3">
        <v>0.84899999999999998</v>
      </c>
      <c r="L4" s="3">
        <v>0.85699999999999998</v>
      </c>
      <c r="M4" s="3">
        <v>0.80300000000000005</v>
      </c>
      <c r="N4" s="3">
        <v>0.81699999999999995</v>
      </c>
      <c r="R4" s="9">
        <v>0.77</v>
      </c>
      <c r="S4" s="9">
        <v>0.82</v>
      </c>
      <c r="T4" s="9">
        <v>0.85299999999999998</v>
      </c>
      <c r="U4" s="9">
        <v>0.86</v>
      </c>
      <c r="V4" s="9">
        <v>0.86099999999999999</v>
      </c>
      <c r="W4" s="9">
        <v>0.873</v>
      </c>
    </row>
    <row r="5" spans="1:23" ht="23" x14ac:dyDescent="0.3">
      <c r="A5" s="3" t="s">
        <v>35</v>
      </c>
      <c r="B5" s="3">
        <v>0.88500000000000001</v>
      </c>
      <c r="C5" s="3">
        <v>0.88700000000000001</v>
      </c>
      <c r="D5" s="3">
        <v>0.88600000000000001</v>
      </c>
      <c r="E5" s="7">
        <v>0.874</v>
      </c>
      <c r="F5" s="3">
        <v>0.83299999999999996</v>
      </c>
      <c r="G5" s="3">
        <v>0.88</v>
      </c>
      <c r="H5" s="2">
        <v>0.88200000000000001</v>
      </c>
      <c r="I5" s="3">
        <v>0.83</v>
      </c>
      <c r="J5" s="3">
        <v>0.86799999999999999</v>
      </c>
      <c r="K5" s="3">
        <v>0.83</v>
      </c>
      <c r="L5" s="3">
        <v>0.86799999999999999</v>
      </c>
      <c r="M5" s="3">
        <v>0.8</v>
      </c>
      <c r="N5" s="3">
        <v>0.82299999999999995</v>
      </c>
    </row>
    <row r="6" spans="1:23" ht="23" x14ac:dyDescent="0.3">
      <c r="A6" s="3" t="s">
        <v>63</v>
      </c>
      <c r="B6" s="3">
        <v>0.64100000000000001</v>
      </c>
      <c r="C6" s="3">
        <v>0.63700000000000001</v>
      </c>
      <c r="D6" s="3">
        <v>0.64100000000000001</v>
      </c>
      <c r="E6" s="7">
        <f>AVERAGE(B6:D6)</f>
        <v>0.63966666666666672</v>
      </c>
      <c r="F6" s="3">
        <v>0.628</v>
      </c>
      <c r="G6" s="3">
        <v>0.63</v>
      </c>
      <c r="H6" s="2">
        <v>0.64400000000000002</v>
      </c>
      <c r="I6" s="3">
        <v>0.61</v>
      </c>
      <c r="J6" s="3">
        <v>0.63400000000000001</v>
      </c>
      <c r="K6" s="3">
        <v>0.628</v>
      </c>
      <c r="L6" s="3">
        <v>0.63</v>
      </c>
      <c r="M6" s="3">
        <v>0.53400000000000003</v>
      </c>
      <c r="N6" s="3">
        <v>0.63300000000000001</v>
      </c>
    </row>
    <row r="7" spans="1:23" ht="23" x14ac:dyDescent="0.3">
      <c r="A7" s="3" t="s">
        <v>71</v>
      </c>
      <c r="B7" s="3">
        <v>0.95199999999999996</v>
      </c>
      <c r="C7" s="3">
        <v>0.96</v>
      </c>
      <c r="D7" s="3">
        <v>0.96099999999999997</v>
      </c>
      <c r="E7" s="7">
        <f>AVERAGE(B7:D7)</f>
        <v>0.95766666666666656</v>
      </c>
      <c r="F7" s="3">
        <v>0.91700000000000004</v>
      </c>
      <c r="G7" s="3">
        <v>0.95599999999999996</v>
      </c>
      <c r="H7" s="2">
        <v>0.96199999999999997</v>
      </c>
      <c r="I7" s="3">
        <v>0.94</v>
      </c>
      <c r="J7" s="3">
        <v>0.95</v>
      </c>
      <c r="K7" s="3">
        <v>0.93799999999999994</v>
      </c>
      <c r="L7" s="3">
        <v>0.95</v>
      </c>
      <c r="M7" s="3">
        <v>0.91900000000000004</v>
      </c>
      <c r="N7" s="3">
        <v>0.91800000000000004</v>
      </c>
    </row>
    <row r="8" spans="1:23" ht="23" x14ac:dyDescent="0.3">
      <c r="A8" s="3" t="s">
        <v>36</v>
      </c>
      <c r="B8" s="3">
        <v>0.96599999999999997</v>
      </c>
      <c r="C8" s="3">
        <v>0.96199999999999997</v>
      </c>
      <c r="D8" s="3">
        <v>0.96499999999999997</v>
      </c>
      <c r="E8" s="7">
        <v>0.96</v>
      </c>
      <c r="F8" s="3">
        <v>0.95299999999999996</v>
      </c>
      <c r="G8" s="3">
        <v>0.96199999999999997</v>
      </c>
      <c r="H8" s="2">
        <v>0.96499999999999997</v>
      </c>
      <c r="I8" s="3">
        <v>0.94</v>
      </c>
      <c r="J8" s="3">
        <v>0.95299999999999996</v>
      </c>
      <c r="K8" s="3">
        <v>0.95</v>
      </c>
      <c r="L8" s="3">
        <v>0.95399999999999996</v>
      </c>
      <c r="M8" s="3">
        <v>0.92900000000000005</v>
      </c>
      <c r="N8" s="3">
        <v>0.93100000000000005</v>
      </c>
    </row>
    <row r="9" spans="1:23" ht="23" x14ac:dyDescent="0.3">
      <c r="A9" s="3" t="s">
        <v>37</v>
      </c>
      <c r="B9" s="3">
        <v>0.93500000000000005</v>
      </c>
      <c r="C9" s="3">
        <v>0.93400000000000005</v>
      </c>
      <c r="D9" s="3">
        <v>0.93600000000000005</v>
      </c>
      <c r="E9" s="7">
        <v>0.92100000000000004</v>
      </c>
      <c r="F9" s="3">
        <v>0.92</v>
      </c>
      <c r="G9" s="3">
        <v>0.93100000000000005</v>
      </c>
      <c r="H9" s="2">
        <v>0.93200000000000005</v>
      </c>
      <c r="I9" s="3">
        <v>0.91</v>
      </c>
      <c r="J9" s="2">
        <v>0.93200000000000005</v>
      </c>
      <c r="K9" s="3">
        <v>0.92400000000000004</v>
      </c>
      <c r="L9" s="3">
        <v>0.93</v>
      </c>
      <c r="M9" s="3">
        <v>0.88900000000000001</v>
      </c>
      <c r="N9" s="3">
        <v>0.91500000000000004</v>
      </c>
    </row>
    <row r="10" spans="1:23" ht="23" x14ac:dyDescent="0.3">
      <c r="A10" s="3" t="s">
        <v>64</v>
      </c>
      <c r="B10" s="3">
        <v>0.624</v>
      </c>
      <c r="C10" s="3">
        <v>0.625</v>
      </c>
      <c r="D10" s="3">
        <v>0.624</v>
      </c>
      <c r="E10" s="7">
        <v>0.61199999999999999</v>
      </c>
      <c r="F10" s="3">
        <v>0.54600000000000004</v>
      </c>
      <c r="G10" s="3">
        <v>0.57699999999999996</v>
      </c>
      <c r="H10" s="2">
        <v>0.626</v>
      </c>
      <c r="I10" s="3">
        <v>0.59</v>
      </c>
      <c r="J10" s="3">
        <v>0.6</v>
      </c>
      <c r="K10" s="3">
        <v>0.61299999999999999</v>
      </c>
      <c r="L10" s="3">
        <v>0.61399999999999999</v>
      </c>
      <c r="M10" s="3">
        <v>0.49099999999999999</v>
      </c>
      <c r="N10" s="3">
        <v>0.59099999999999997</v>
      </c>
    </row>
    <row r="11" spans="1:23" ht="23" x14ac:dyDescent="0.3">
      <c r="A11" s="3" t="s">
        <v>38</v>
      </c>
      <c r="B11" s="3">
        <v>0.89500000000000002</v>
      </c>
      <c r="C11" s="3">
        <v>0.89500000000000002</v>
      </c>
      <c r="D11" s="3">
        <v>0.89800000000000002</v>
      </c>
      <c r="E11" s="7">
        <v>0.88400000000000001</v>
      </c>
      <c r="F11" s="3">
        <v>0.89100000000000001</v>
      </c>
      <c r="G11" s="3">
        <v>0.89</v>
      </c>
      <c r="H11" s="2">
        <v>0.89500000000000002</v>
      </c>
      <c r="I11" s="3">
        <v>0.89</v>
      </c>
      <c r="J11" s="3">
        <v>0.89300000000000002</v>
      </c>
      <c r="K11" s="3">
        <v>0.88600000000000001</v>
      </c>
      <c r="L11" s="3">
        <v>0.89300000000000002</v>
      </c>
      <c r="M11" s="3">
        <v>0.84299999999999997</v>
      </c>
      <c r="N11" s="3">
        <v>0.86699999999999999</v>
      </c>
    </row>
    <row r="12" spans="1:23" ht="23" x14ac:dyDescent="0.3">
      <c r="A12" s="3" t="s">
        <v>39</v>
      </c>
      <c r="B12" s="3">
        <v>0.91600000000000004</v>
      </c>
      <c r="C12" s="3">
        <v>0.91600000000000004</v>
      </c>
      <c r="D12" s="3">
        <v>0.91400000000000003</v>
      </c>
      <c r="E12" s="7">
        <f>AVERAGE(B12:D12)</f>
        <v>0.91533333333333333</v>
      </c>
      <c r="F12" s="3">
        <v>0.91600000000000004</v>
      </c>
      <c r="G12" s="3">
        <v>0.91700000000000004</v>
      </c>
      <c r="H12" s="2">
        <v>0.92</v>
      </c>
      <c r="I12" s="3">
        <v>0.92</v>
      </c>
      <c r="J12" s="3">
        <v>0.91900000000000004</v>
      </c>
      <c r="K12" s="3">
        <v>0.91400000000000003</v>
      </c>
      <c r="L12" s="3">
        <v>0.91900000000000004</v>
      </c>
      <c r="M12" s="3">
        <v>0.875</v>
      </c>
      <c r="N12" s="3">
        <v>0.89500000000000002</v>
      </c>
    </row>
    <row r="13" spans="1:23" ht="23" x14ac:dyDescent="0.3">
      <c r="A13" s="3" t="s">
        <v>65</v>
      </c>
      <c r="B13" s="3">
        <v>0.92100000000000004</v>
      </c>
      <c r="C13" s="3">
        <v>0.92600000000000005</v>
      </c>
      <c r="D13" s="3">
        <v>0.92100000000000004</v>
      </c>
      <c r="E13" s="7">
        <v>0.91200000000000003</v>
      </c>
      <c r="F13" s="3">
        <v>0.90700000000000003</v>
      </c>
      <c r="G13" s="3">
        <v>0.91200000000000003</v>
      </c>
      <c r="H13" s="2">
        <v>0.92400000000000004</v>
      </c>
      <c r="I13" s="3">
        <v>0.9</v>
      </c>
      <c r="J13" s="3">
        <v>0.91700000000000004</v>
      </c>
      <c r="K13" s="3">
        <v>0.91200000000000003</v>
      </c>
      <c r="L13" s="3">
        <v>0.91500000000000004</v>
      </c>
      <c r="M13" s="3">
        <v>0.80800000000000005</v>
      </c>
      <c r="N13" s="3">
        <v>0.84</v>
      </c>
    </row>
    <row r="14" spans="1:23" ht="23" x14ac:dyDescent="0.3">
      <c r="A14" s="3" t="s">
        <v>66</v>
      </c>
      <c r="B14" s="3">
        <v>0.94599999999999995</v>
      </c>
      <c r="C14" s="3">
        <v>0.94699999999999995</v>
      </c>
      <c r="D14" s="3">
        <v>0.94699999999999995</v>
      </c>
      <c r="E14" s="7">
        <v>0.93700000000000006</v>
      </c>
      <c r="F14" s="3">
        <v>0.94</v>
      </c>
      <c r="G14" s="3">
        <v>0.93500000000000005</v>
      </c>
      <c r="H14" s="2">
        <v>0.94599999999999995</v>
      </c>
      <c r="I14" s="3">
        <v>0.93</v>
      </c>
      <c r="J14" s="3">
        <v>0.93400000000000005</v>
      </c>
      <c r="K14" s="3">
        <v>0.94199999999999995</v>
      </c>
      <c r="L14" s="3">
        <v>0.93899999999999995</v>
      </c>
      <c r="M14" s="3">
        <v>0.84599999999999997</v>
      </c>
      <c r="N14" s="3">
        <v>0.86</v>
      </c>
    </row>
    <row r="15" spans="1:23" ht="23" x14ac:dyDescent="0.3">
      <c r="A15" s="3" t="s">
        <v>40</v>
      </c>
      <c r="B15" s="3">
        <v>0.96399999999999997</v>
      </c>
      <c r="C15" s="3">
        <v>0.96399999999999997</v>
      </c>
      <c r="D15" s="3">
        <v>0.96399999999999997</v>
      </c>
      <c r="E15" s="7">
        <v>0.96</v>
      </c>
      <c r="F15" s="3">
        <v>0.89</v>
      </c>
      <c r="G15" s="3">
        <v>0.95599999999999996</v>
      </c>
      <c r="H15" s="2">
        <v>0.96199999999999997</v>
      </c>
      <c r="I15" s="3">
        <v>0.95</v>
      </c>
      <c r="J15" s="3">
        <v>0.95799999999999996</v>
      </c>
      <c r="K15" s="3">
        <v>0.95299999999999996</v>
      </c>
      <c r="L15" s="3">
        <v>0.95699999999999996</v>
      </c>
      <c r="M15" s="3">
        <v>0.82199999999999995</v>
      </c>
      <c r="N15" s="3">
        <v>0.85299999999999998</v>
      </c>
    </row>
    <row r="16" spans="1:23" ht="23" x14ac:dyDescent="0.3">
      <c r="A16" s="3" t="s">
        <v>67</v>
      </c>
      <c r="B16" s="3">
        <v>0.71799999999999997</v>
      </c>
      <c r="C16" s="3">
        <v>0.72</v>
      </c>
      <c r="D16" s="3">
        <v>0.71699999999999997</v>
      </c>
      <c r="E16" s="7">
        <f>AVERAGE(B16:D16)</f>
        <v>0.71833333333333327</v>
      </c>
      <c r="F16" s="3">
        <v>0.71199999999999997</v>
      </c>
      <c r="G16" s="3">
        <v>0.71899999999999997</v>
      </c>
      <c r="H16" s="2">
        <v>0.73299999999999998</v>
      </c>
      <c r="I16" s="3">
        <v>0.66</v>
      </c>
      <c r="J16" s="3">
        <v>0.71699999999999997</v>
      </c>
      <c r="K16" s="3">
        <v>0.70199999999999996</v>
      </c>
      <c r="L16" s="3">
        <v>0.71299999999999997</v>
      </c>
      <c r="M16" s="3">
        <v>0.56899999999999995</v>
      </c>
      <c r="N16" s="3">
        <v>0.69699999999999995</v>
      </c>
    </row>
    <row r="17" spans="1:14" ht="23" x14ac:dyDescent="0.3">
      <c r="A17" s="3" t="s">
        <v>41</v>
      </c>
      <c r="B17" s="3">
        <v>0.96</v>
      </c>
      <c r="C17" s="3">
        <v>0.96099999999999997</v>
      </c>
      <c r="D17" s="3">
        <v>0.96099999999999997</v>
      </c>
      <c r="E17" s="7">
        <v>0.95399999999999996</v>
      </c>
      <c r="F17" s="3">
        <v>0.95599999999999996</v>
      </c>
      <c r="G17" s="3">
        <v>0.95799999999999996</v>
      </c>
      <c r="H17" s="2">
        <v>0.96099999999999997</v>
      </c>
      <c r="I17" s="3">
        <v>0.95</v>
      </c>
      <c r="J17" s="3">
        <v>0.96</v>
      </c>
      <c r="K17" s="3">
        <v>0.95699999999999996</v>
      </c>
      <c r="L17" s="3">
        <v>0.95899999999999996</v>
      </c>
      <c r="M17" s="3">
        <v>0.88500000000000001</v>
      </c>
      <c r="N17" s="3">
        <v>0.93</v>
      </c>
    </row>
    <row r="18" spans="1:14" ht="23" x14ac:dyDescent="0.3">
      <c r="A18" s="3" t="s">
        <v>42</v>
      </c>
      <c r="B18" s="3">
        <v>0.97499999999999998</v>
      </c>
      <c r="C18" s="3">
        <v>0.97599999999999998</v>
      </c>
      <c r="D18" s="3">
        <v>0.97499999999999998</v>
      </c>
      <c r="E18" s="7">
        <v>0.97199999999999998</v>
      </c>
      <c r="F18" s="3">
        <v>0.97299999999999998</v>
      </c>
      <c r="G18" s="3">
        <v>0.97499999999999998</v>
      </c>
      <c r="H18" s="2">
        <v>0.97599999999999998</v>
      </c>
      <c r="I18" s="3">
        <v>0.97</v>
      </c>
      <c r="J18" s="3">
        <v>0.97499999999999998</v>
      </c>
      <c r="K18" s="3">
        <v>0.97299999999999998</v>
      </c>
      <c r="L18" s="3">
        <v>0.97599999999999998</v>
      </c>
      <c r="M18" s="3">
        <v>0.94099999999999995</v>
      </c>
      <c r="N18" s="3">
        <v>0.95299999999999996</v>
      </c>
    </row>
    <row r="19" spans="1:14" ht="23" x14ac:dyDescent="0.3">
      <c r="A19" s="3" t="s">
        <v>68</v>
      </c>
      <c r="B19" s="3">
        <v>0.78200000000000003</v>
      </c>
      <c r="C19" s="3">
        <v>0.78300000000000003</v>
      </c>
      <c r="D19" s="3">
        <v>0.78200000000000003</v>
      </c>
      <c r="E19" s="7">
        <v>0.76300000000000001</v>
      </c>
      <c r="F19" s="3">
        <v>0.69199999999999995</v>
      </c>
      <c r="G19" s="3">
        <v>0.77700000000000002</v>
      </c>
      <c r="H19" s="2">
        <v>0.78500000000000003</v>
      </c>
      <c r="I19" s="3">
        <v>0.76</v>
      </c>
      <c r="J19" s="3">
        <v>0.75600000000000001</v>
      </c>
      <c r="K19" s="3">
        <v>0.77100000000000002</v>
      </c>
      <c r="L19" s="3">
        <v>0.746</v>
      </c>
      <c r="M19" s="3">
        <v>0.39200000000000002</v>
      </c>
      <c r="N19" s="3">
        <v>0.69799999999999995</v>
      </c>
    </row>
    <row r="20" spans="1:14" ht="23" x14ac:dyDescent="0.3">
      <c r="A20" s="3" t="s">
        <v>72</v>
      </c>
      <c r="B20" s="3">
        <v>0.77900000000000003</v>
      </c>
      <c r="C20" s="3">
        <v>0.77100000000000002</v>
      </c>
      <c r="D20" s="3">
        <v>0.76800000000000002</v>
      </c>
      <c r="E20" s="7">
        <v>0.74199999999999999</v>
      </c>
      <c r="F20" s="3">
        <v>0.71499999999999997</v>
      </c>
      <c r="G20" s="3">
        <v>0.76600000000000001</v>
      </c>
      <c r="H20" s="2">
        <v>0.77800000000000002</v>
      </c>
      <c r="I20" s="3">
        <v>0.75</v>
      </c>
      <c r="J20" s="3">
        <v>0.747</v>
      </c>
      <c r="K20" s="3">
        <v>0.76900000000000002</v>
      </c>
      <c r="L20" s="3">
        <v>0.746</v>
      </c>
      <c r="M20" s="3">
        <v>0.47399999999999998</v>
      </c>
      <c r="N20" s="3">
        <v>0.70799999999999996</v>
      </c>
    </row>
    <row r="21" spans="1:14" ht="23" x14ac:dyDescent="0.3">
      <c r="A21" s="3" t="s">
        <v>69</v>
      </c>
      <c r="B21" s="3">
        <v>0.72399999999999998</v>
      </c>
      <c r="C21" s="3">
        <v>0.73</v>
      </c>
      <c r="D21" s="3">
        <v>0.72399999999999998</v>
      </c>
      <c r="E21" s="7">
        <v>0.70799999999999996</v>
      </c>
      <c r="F21" s="3">
        <v>0.65800000000000003</v>
      </c>
      <c r="G21" s="3">
        <v>0.71499999999999997</v>
      </c>
      <c r="H21" s="2">
        <v>0.72699999999999998</v>
      </c>
      <c r="I21" s="3">
        <v>0.7</v>
      </c>
      <c r="J21" s="3">
        <v>0.70799999999999996</v>
      </c>
      <c r="K21" s="3">
        <v>0.71099999999999997</v>
      </c>
      <c r="L21" s="3">
        <v>0.67900000000000005</v>
      </c>
      <c r="M21" s="3">
        <v>0.56200000000000006</v>
      </c>
      <c r="N21" s="3">
        <v>0.65</v>
      </c>
    </row>
    <row r="22" spans="1:14" ht="23" x14ac:dyDescent="0.3">
      <c r="A22" s="3" t="s">
        <v>43</v>
      </c>
      <c r="B22" s="3">
        <v>0.83</v>
      </c>
      <c r="C22" s="3">
        <v>0.82599999999999996</v>
      </c>
      <c r="D22" s="3">
        <v>0.82599999999999996</v>
      </c>
      <c r="E22" s="7">
        <f>AVERAGE(B22:D22)</f>
        <v>0.82733333333333325</v>
      </c>
      <c r="F22" s="3">
        <v>0.82299999999999995</v>
      </c>
      <c r="G22" s="3">
        <v>0.82099999999999995</v>
      </c>
      <c r="H22" s="2">
        <v>0.82799999999999996</v>
      </c>
      <c r="I22" s="3">
        <v>0.77</v>
      </c>
      <c r="J22" s="3">
        <v>0.81299999999999994</v>
      </c>
      <c r="K22" s="3">
        <v>0.80400000000000005</v>
      </c>
      <c r="L22" s="3">
        <v>0.81200000000000006</v>
      </c>
      <c r="M22" s="3">
        <v>0.78300000000000003</v>
      </c>
      <c r="N22" s="3">
        <v>0.80300000000000005</v>
      </c>
    </row>
    <row r="23" spans="1:14" ht="23" x14ac:dyDescent="0.3">
      <c r="A23" s="3" t="s">
        <v>70</v>
      </c>
      <c r="B23" s="3">
        <v>0.86799999999999999</v>
      </c>
      <c r="C23" s="3">
        <v>0.875</v>
      </c>
      <c r="D23" s="3">
        <v>0.873</v>
      </c>
      <c r="E23" s="7">
        <v>0.86299999999999999</v>
      </c>
      <c r="F23" s="3">
        <v>0.79800000000000004</v>
      </c>
      <c r="G23" s="3">
        <v>0.86</v>
      </c>
      <c r="H23" s="2">
        <v>0.872</v>
      </c>
      <c r="I23" s="3">
        <v>0.85</v>
      </c>
      <c r="J23" s="3">
        <v>0.83499999999999996</v>
      </c>
      <c r="K23" s="3">
        <v>0.80300000000000005</v>
      </c>
      <c r="L23" s="3">
        <v>0.80100000000000005</v>
      </c>
      <c r="M23" s="3">
        <v>0.754</v>
      </c>
      <c r="N23" s="3">
        <v>0.77900000000000003</v>
      </c>
    </row>
    <row r="24" spans="1:14" ht="23" x14ac:dyDescent="0.3">
      <c r="A24" s="3" t="s">
        <v>44</v>
      </c>
      <c r="B24" s="3">
        <v>0.96099999999999997</v>
      </c>
      <c r="C24" s="3">
        <v>0.96099999999999997</v>
      </c>
      <c r="D24" s="3">
        <v>0.96099999999999997</v>
      </c>
      <c r="E24" s="7">
        <v>0.94799999999999995</v>
      </c>
      <c r="F24" s="3">
        <v>0.94299999999999995</v>
      </c>
      <c r="G24" s="3">
        <v>0.95499999999999996</v>
      </c>
      <c r="H24" s="3">
        <v>0.96</v>
      </c>
      <c r="I24" s="3">
        <v>0.95</v>
      </c>
      <c r="J24" s="2">
        <v>0.96199999999999997</v>
      </c>
      <c r="K24" s="3">
        <v>0.95</v>
      </c>
      <c r="L24" s="3">
        <v>0.95499999999999996</v>
      </c>
      <c r="M24" s="3">
        <v>0.93899999999999995</v>
      </c>
      <c r="N24" s="3">
        <v>0.91400000000000003</v>
      </c>
    </row>
    <row r="25" spans="1:14" ht="23" x14ac:dyDescent="0.3">
      <c r="A25" s="3" t="s">
        <v>45</v>
      </c>
      <c r="B25" s="3">
        <v>0.96799999999999997</v>
      </c>
      <c r="C25" s="3">
        <v>0.96799999999999997</v>
      </c>
      <c r="D25" s="3">
        <v>0.96799999999999997</v>
      </c>
      <c r="E25" s="7">
        <v>0.96199999999999997</v>
      </c>
      <c r="F25" s="3">
        <v>0.95799999999999996</v>
      </c>
      <c r="G25" s="3">
        <v>0.96299999999999997</v>
      </c>
      <c r="H25" s="3">
        <v>0.96399999999999997</v>
      </c>
      <c r="I25" s="3">
        <v>0.96</v>
      </c>
      <c r="J25" s="2">
        <v>0.96599999999999997</v>
      </c>
      <c r="K25" s="3">
        <v>0.96199999999999997</v>
      </c>
      <c r="L25" s="3">
        <v>0.96099999999999997</v>
      </c>
      <c r="M25" s="3">
        <v>0.92400000000000004</v>
      </c>
      <c r="N25" s="3">
        <v>0.93200000000000005</v>
      </c>
    </row>
    <row r="26" spans="1:14" ht="23" x14ac:dyDescent="0.3">
      <c r="A26" s="3" t="s">
        <v>46</v>
      </c>
      <c r="B26" s="3">
        <v>0.89400000000000002</v>
      </c>
      <c r="C26" s="3">
        <v>0.89200000000000002</v>
      </c>
      <c r="D26" s="3">
        <v>0.89500000000000002</v>
      </c>
      <c r="E26" s="7">
        <f>AVERAGE(B26:D26)</f>
        <v>0.89366666666666672</v>
      </c>
      <c r="F26" s="3">
        <v>0.85099999999999998</v>
      </c>
      <c r="G26" s="3">
        <v>0.88900000000000001</v>
      </c>
      <c r="H26" s="2">
        <v>0.89600000000000002</v>
      </c>
      <c r="I26" s="3">
        <v>0.86</v>
      </c>
      <c r="J26" s="3">
        <v>0.88700000000000001</v>
      </c>
      <c r="K26" s="3">
        <v>0.874</v>
      </c>
      <c r="L26" s="3">
        <v>0.875</v>
      </c>
      <c r="M26" s="3">
        <v>0.83899999999999997</v>
      </c>
      <c r="N26" s="3">
        <v>0.83799999999999997</v>
      </c>
    </row>
    <row r="27" spans="1:14" ht="23" x14ac:dyDescent="0.3">
      <c r="A27" s="3" t="s">
        <v>47</v>
      </c>
      <c r="B27" s="3">
        <v>0.96699999999999997</v>
      </c>
      <c r="C27" s="3">
        <v>0.96799999999999997</v>
      </c>
      <c r="D27" s="3">
        <v>0.96399999999999997</v>
      </c>
      <c r="E27" s="7">
        <v>0.96</v>
      </c>
      <c r="F27" s="3">
        <v>0.96</v>
      </c>
      <c r="G27" s="3">
        <v>0.96199999999999997</v>
      </c>
      <c r="H27" s="3">
        <v>0.96399999999999997</v>
      </c>
      <c r="I27" s="3">
        <v>0.95</v>
      </c>
      <c r="J27" s="3">
        <v>0.96399999999999997</v>
      </c>
      <c r="K27" s="3">
        <v>0.95599999999999996</v>
      </c>
      <c r="L27" s="3">
        <v>0.96299999999999997</v>
      </c>
      <c r="M27" s="3">
        <v>0.80400000000000005</v>
      </c>
      <c r="N27" s="3">
        <v>0.85</v>
      </c>
    </row>
    <row r="28" spans="1:14" ht="23" x14ac:dyDescent="0.3">
      <c r="A28" s="3" t="s">
        <v>48</v>
      </c>
      <c r="B28" s="3">
        <v>0.93200000000000005</v>
      </c>
      <c r="C28" s="3">
        <v>0.93300000000000005</v>
      </c>
      <c r="D28" s="3">
        <v>0.93200000000000005</v>
      </c>
      <c r="E28" s="7">
        <v>0.92400000000000004</v>
      </c>
      <c r="F28" s="3">
        <v>0.92200000000000004</v>
      </c>
      <c r="G28" s="3">
        <v>0.93</v>
      </c>
      <c r="H28" s="2">
        <v>0.93</v>
      </c>
      <c r="I28" s="3">
        <v>0.91</v>
      </c>
      <c r="J28" s="2">
        <v>0.93</v>
      </c>
      <c r="K28" s="3">
        <v>0.92600000000000005</v>
      </c>
      <c r="L28" s="3">
        <v>0.93</v>
      </c>
      <c r="M28" s="3">
        <v>0.88300000000000001</v>
      </c>
      <c r="N28" s="3">
        <v>0.90700000000000003</v>
      </c>
    </row>
    <row r="29" spans="1:14" ht="23" x14ac:dyDescent="0.3">
      <c r="A29" s="3" t="s">
        <v>49</v>
      </c>
      <c r="B29" s="3">
        <v>0.93700000000000006</v>
      </c>
      <c r="C29" s="3">
        <v>0.93700000000000006</v>
      </c>
      <c r="D29" s="3">
        <v>0.93799999999999994</v>
      </c>
      <c r="E29" s="7">
        <v>0.92100000000000004</v>
      </c>
      <c r="F29" s="3">
        <v>0.92</v>
      </c>
      <c r="G29" s="3">
        <v>0.93</v>
      </c>
      <c r="H29" s="2">
        <v>0.93600000000000005</v>
      </c>
      <c r="I29" s="3">
        <v>0.92</v>
      </c>
      <c r="J29" s="3">
        <v>0.93</v>
      </c>
      <c r="K29" s="3">
        <v>0.92400000000000004</v>
      </c>
      <c r="L29" s="3">
        <v>0.92600000000000005</v>
      </c>
      <c r="M29" s="3">
        <v>0.84199999999999997</v>
      </c>
      <c r="N29" s="3">
        <v>0.89600000000000002</v>
      </c>
    </row>
    <row r="30" spans="1:14" ht="23" x14ac:dyDescent="0.3">
      <c r="A30" s="3" t="s">
        <v>50</v>
      </c>
      <c r="B30" s="3">
        <v>0.90200000000000002</v>
      </c>
      <c r="C30" s="3">
        <v>0.90300000000000002</v>
      </c>
      <c r="D30" s="3">
        <v>0.90300000000000002</v>
      </c>
      <c r="E30" s="7">
        <v>0.89100000000000001</v>
      </c>
      <c r="F30" s="3">
        <v>0.88</v>
      </c>
      <c r="G30" s="3">
        <v>0.89700000000000002</v>
      </c>
      <c r="H30" s="2">
        <v>0.90300000000000002</v>
      </c>
      <c r="I30" s="3">
        <v>0.88</v>
      </c>
      <c r="J30" s="3">
        <v>0.89300000000000002</v>
      </c>
      <c r="K30" s="3">
        <v>0.88800000000000001</v>
      </c>
      <c r="L30" s="3">
        <v>0.89500000000000002</v>
      </c>
      <c r="M30" s="3">
        <v>0.83099999999999996</v>
      </c>
      <c r="N30" s="3">
        <v>0.85799999999999998</v>
      </c>
    </row>
    <row r="31" spans="1:14" ht="23" x14ac:dyDescent="0.3">
      <c r="A31" s="3" t="s">
        <v>51</v>
      </c>
      <c r="B31" s="3">
        <v>0.95899999999999996</v>
      </c>
      <c r="C31" s="3">
        <v>0.96099999999999997</v>
      </c>
      <c r="D31" s="3">
        <v>0.96</v>
      </c>
      <c r="E31" s="7">
        <v>0.95</v>
      </c>
      <c r="F31" s="3">
        <v>0.95</v>
      </c>
      <c r="G31" s="3">
        <v>0.95599999999999996</v>
      </c>
      <c r="H31" s="2">
        <v>0.96</v>
      </c>
      <c r="I31" s="3">
        <v>0.92</v>
      </c>
      <c r="J31" s="3">
        <v>0.95299999999999996</v>
      </c>
      <c r="K31" s="3">
        <v>0.94099999999999995</v>
      </c>
      <c r="L31" s="3">
        <v>0.94499999999999995</v>
      </c>
      <c r="M31" s="3">
        <v>0.86099999999999999</v>
      </c>
      <c r="N31" s="3">
        <v>0.873</v>
      </c>
    </row>
    <row r="32" spans="1:14" ht="23" x14ac:dyDescent="0.3">
      <c r="A32" s="3" t="s">
        <v>52</v>
      </c>
      <c r="B32" s="3">
        <v>0.94699999999999995</v>
      </c>
      <c r="C32" s="3">
        <v>0.94599999999999995</v>
      </c>
      <c r="D32" s="3">
        <v>0.94699999999999995</v>
      </c>
      <c r="E32" s="7">
        <v>0.93500000000000005</v>
      </c>
      <c r="F32" s="3">
        <v>0.92</v>
      </c>
      <c r="G32" s="3">
        <v>0.94</v>
      </c>
      <c r="H32" s="2">
        <v>0.94699999999999995</v>
      </c>
      <c r="I32" s="3">
        <v>0.94</v>
      </c>
      <c r="J32" s="3">
        <v>0.93100000000000005</v>
      </c>
      <c r="K32" s="3">
        <v>0.92300000000000004</v>
      </c>
      <c r="L32" s="3">
        <v>0.93</v>
      </c>
      <c r="M32" s="3">
        <v>0.84</v>
      </c>
      <c r="N32" s="3">
        <v>0.88300000000000001</v>
      </c>
    </row>
    <row r="33" spans="1:14" ht="23" x14ac:dyDescent="0.3">
      <c r="A33" s="3" t="s">
        <v>53</v>
      </c>
      <c r="B33" s="3">
        <f t="shared" ref="B33:N33" si="0">AVERAGE(B2:B32)</f>
        <v>0.87141935483870947</v>
      </c>
      <c r="C33" s="3">
        <f t="shared" si="0"/>
        <v>0.87245161290322581</v>
      </c>
      <c r="D33" s="3">
        <f t="shared" si="0"/>
        <v>0.87196774193548376</v>
      </c>
      <c r="E33" s="3">
        <f t="shared" si="0"/>
        <v>0.86323655913978481</v>
      </c>
      <c r="F33" s="3">
        <f t="shared" si="0"/>
        <v>0.84154838709677426</v>
      </c>
      <c r="G33" s="3">
        <f>AVERAGE(G2:G32)</f>
        <v>0.86367741935483866</v>
      </c>
      <c r="H33" s="3">
        <f>AVERAGE(H2:H32)</f>
        <v>0.87325806451612897</v>
      </c>
      <c r="I33" s="3">
        <f t="shared" si="0"/>
        <v>0.84677419354838723</v>
      </c>
      <c r="J33" s="3">
        <f t="shared" si="0"/>
        <v>0.86174193548387101</v>
      </c>
      <c r="K33" s="3">
        <f t="shared" si="0"/>
        <v>0.85422580645161295</v>
      </c>
      <c r="L33" s="3">
        <f t="shared" si="0"/>
        <v>0.85754838709677406</v>
      </c>
      <c r="M33" s="3">
        <f t="shared" si="0"/>
        <v>0.7678709677419352</v>
      </c>
      <c r="N33" s="3">
        <f t="shared" si="0"/>
        <v>0.81929032258064527</v>
      </c>
    </row>
    <row r="34" spans="1:14" x14ac:dyDescent="0.2">
      <c r="A34" s="6"/>
      <c r="B34" s="6"/>
      <c r="C34" s="6"/>
      <c r="D34" s="6"/>
      <c r="E34" s="6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workbookViewId="0">
      <pane xSplit="1" topLeftCell="B1" activePane="topRight" state="frozen"/>
      <selection pane="topRight" activeCell="S17" sqref="S17"/>
    </sheetView>
  </sheetViews>
  <sheetFormatPr baseColWidth="10" defaultRowHeight="16" x14ac:dyDescent="0.2"/>
  <cols>
    <col min="1" max="5" width="29.83203125" customWidth="1"/>
    <col min="6" max="8" width="26.5" customWidth="1"/>
    <col min="9" max="9" width="24" customWidth="1"/>
    <col min="10" max="10" width="23.83203125" customWidth="1"/>
    <col min="11" max="11" width="19.33203125" customWidth="1"/>
    <col min="12" max="12" width="31.6640625" customWidth="1"/>
    <col min="14" max="14" width="15.33203125" customWidth="1"/>
    <col min="15" max="15" width="21.83203125" customWidth="1"/>
    <col min="16" max="16" width="23.33203125" customWidth="1"/>
    <col min="17" max="17" width="20.33203125" customWidth="1"/>
    <col min="18" max="18" width="14.33203125" customWidth="1"/>
    <col min="19" max="19" width="17.1640625" customWidth="1"/>
    <col min="20" max="20" width="14.33203125" customWidth="1"/>
  </cols>
  <sheetData>
    <row r="1" spans="1:20" ht="23" x14ac:dyDescent="0.3">
      <c r="A1" s="1" t="s">
        <v>31</v>
      </c>
      <c r="B1" s="1" t="s">
        <v>73</v>
      </c>
      <c r="C1" s="1" t="s">
        <v>74</v>
      </c>
      <c r="D1" s="1" t="s">
        <v>75</v>
      </c>
      <c r="E1" s="1" t="s">
        <v>76</v>
      </c>
      <c r="F1" s="5" t="s">
        <v>55</v>
      </c>
      <c r="G1" s="5" t="s">
        <v>32</v>
      </c>
      <c r="H1" s="1" t="s">
        <v>7</v>
      </c>
      <c r="I1" s="1" t="s">
        <v>11</v>
      </c>
      <c r="J1" s="1" t="s">
        <v>10</v>
      </c>
      <c r="K1" s="1" t="s">
        <v>9</v>
      </c>
      <c r="L1" s="1" t="s">
        <v>8</v>
      </c>
      <c r="O1" s="5"/>
      <c r="P1" s="1"/>
      <c r="Q1" s="1"/>
      <c r="R1" s="1"/>
      <c r="S1" s="1"/>
      <c r="T1" s="1"/>
    </row>
    <row r="2" spans="1:20" ht="23" x14ac:dyDescent="0.3">
      <c r="A2" s="3" t="s">
        <v>56</v>
      </c>
      <c r="B2" s="3">
        <v>0.70799999999999996</v>
      </c>
      <c r="C2" s="3">
        <v>0.68799999999999994</v>
      </c>
      <c r="D2" s="3">
        <v>0.69899999999999995</v>
      </c>
      <c r="E2" s="7">
        <f>AVERAGE(B2:D2)</f>
        <v>0.69833333333333325</v>
      </c>
      <c r="F2" s="3">
        <v>0.70099999999999996</v>
      </c>
      <c r="G2" s="3">
        <v>0.71</v>
      </c>
      <c r="H2" s="2">
        <v>0.74</v>
      </c>
      <c r="I2" s="3">
        <v>0.68</v>
      </c>
      <c r="J2" s="3">
        <v>0.71399999999999997</v>
      </c>
      <c r="K2" s="3">
        <v>0.66800000000000004</v>
      </c>
      <c r="L2" s="3">
        <v>0.64300000000000002</v>
      </c>
    </row>
    <row r="3" spans="1:20" ht="23" x14ac:dyDescent="0.3">
      <c r="A3" s="3" t="s">
        <v>57</v>
      </c>
      <c r="B3" s="3">
        <v>0.80500000000000005</v>
      </c>
      <c r="C3" s="3">
        <v>0.79600000000000004</v>
      </c>
      <c r="D3" s="3">
        <v>0.81899999999999995</v>
      </c>
      <c r="E3" s="7">
        <f t="shared" ref="E3:E25" si="0">AVERAGE(B3:D3)</f>
        <v>0.80666666666666664</v>
      </c>
      <c r="F3" s="3">
        <v>0.80600000000000005</v>
      </c>
      <c r="G3" s="3">
        <v>0.81699999999999995</v>
      </c>
      <c r="H3" s="2">
        <v>0.82399999999999995</v>
      </c>
      <c r="I3" s="3">
        <v>0.8</v>
      </c>
      <c r="J3" s="3">
        <v>0.82</v>
      </c>
      <c r="K3" s="3">
        <v>0.755</v>
      </c>
      <c r="L3" s="3">
        <v>0.74</v>
      </c>
    </row>
    <row r="4" spans="1:20" ht="23" x14ac:dyDescent="0.3">
      <c r="A4" s="3" t="s">
        <v>12</v>
      </c>
      <c r="B4" s="3">
        <v>0.82699999999999996</v>
      </c>
      <c r="C4" s="3">
        <v>0.81799999999999995</v>
      </c>
      <c r="D4" s="3">
        <v>0.81799999999999995</v>
      </c>
      <c r="E4" s="7">
        <f t="shared" si="0"/>
        <v>0.82100000000000006</v>
      </c>
      <c r="F4" s="3">
        <v>0.82099999999999995</v>
      </c>
      <c r="G4" s="3">
        <v>0.82799999999999996</v>
      </c>
      <c r="H4" s="2">
        <v>0.83199999999999996</v>
      </c>
      <c r="I4" s="3">
        <v>0.751</v>
      </c>
      <c r="J4" s="3">
        <v>0.79200000000000004</v>
      </c>
      <c r="K4" s="3">
        <v>0.80900000000000005</v>
      </c>
      <c r="L4" s="3">
        <v>0.82299999999999995</v>
      </c>
    </row>
    <row r="5" spans="1:20" ht="23" x14ac:dyDescent="0.3">
      <c r="A5" s="3" t="s">
        <v>13</v>
      </c>
      <c r="B5" s="3">
        <v>0.81499999999999995</v>
      </c>
      <c r="C5" s="3">
        <v>0.77400000000000002</v>
      </c>
      <c r="D5" s="3">
        <v>0.77800000000000002</v>
      </c>
      <c r="E5" s="7">
        <f t="shared" si="0"/>
        <v>0.78900000000000003</v>
      </c>
      <c r="F5" s="3">
        <v>0.84499999999999997</v>
      </c>
      <c r="G5" s="3">
        <v>0.80200000000000005</v>
      </c>
      <c r="H5" s="3">
        <v>0.86899999999999999</v>
      </c>
      <c r="I5" s="3">
        <v>0.85499999999999998</v>
      </c>
      <c r="J5" s="3">
        <v>0.83399999999999996</v>
      </c>
      <c r="K5" s="2">
        <v>0.88800000000000001</v>
      </c>
      <c r="L5" s="3">
        <v>0.82399999999999995</v>
      </c>
      <c r="N5" s="1" t="s">
        <v>11</v>
      </c>
      <c r="O5" s="1" t="s">
        <v>10</v>
      </c>
      <c r="P5" s="1" t="s">
        <v>8</v>
      </c>
      <c r="Q5" s="1" t="s">
        <v>9</v>
      </c>
      <c r="R5" s="5" t="s">
        <v>6</v>
      </c>
      <c r="S5" s="1" t="s">
        <v>7</v>
      </c>
    </row>
    <row r="6" spans="1:20" ht="23" x14ac:dyDescent="0.3">
      <c r="A6" s="3" t="s">
        <v>14</v>
      </c>
      <c r="B6" s="3">
        <v>0.85899999999999999</v>
      </c>
      <c r="C6" s="3">
        <v>0.85799999999999998</v>
      </c>
      <c r="D6" s="3">
        <v>0.85899999999999999</v>
      </c>
      <c r="E6" s="7">
        <f t="shared" si="0"/>
        <v>0.85866666666666669</v>
      </c>
      <c r="F6" s="3">
        <v>0.88100000000000001</v>
      </c>
      <c r="G6" s="3">
        <v>0.89700000000000002</v>
      </c>
      <c r="H6" s="2">
        <v>0.9</v>
      </c>
      <c r="I6" s="3">
        <v>0.76500000000000001</v>
      </c>
      <c r="J6" s="3">
        <v>0.80900000000000005</v>
      </c>
      <c r="K6" s="3">
        <v>0.879</v>
      </c>
      <c r="L6" s="3">
        <v>0.88600000000000001</v>
      </c>
      <c r="N6" s="3">
        <v>0.88700000000000001</v>
      </c>
      <c r="O6" s="3">
        <v>0.90200000000000002</v>
      </c>
      <c r="P6" s="3">
        <v>0.91300000000000003</v>
      </c>
      <c r="Q6" s="3">
        <v>0.91800000000000004</v>
      </c>
      <c r="R6" s="3">
        <v>0.92200000000000004</v>
      </c>
      <c r="S6" s="3">
        <v>0.93400000000000005</v>
      </c>
    </row>
    <row r="7" spans="1:20" ht="23" x14ac:dyDescent="0.3">
      <c r="A7" s="3" t="s">
        <v>15</v>
      </c>
      <c r="B7" s="3">
        <v>0.97399999999999998</v>
      </c>
      <c r="C7" s="3">
        <v>0.97699999999999998</v>
      </c>
      <c r="D7" s="3">
        <v>0.97699999999999998</v>
      </c>
      <c r="E7" s="7">
        <f t="shared" si="0"/>
        <v>0.97599999999999998</v>
      </c>
      <c r="F7" s="3">
        <v>0.97</v>
      </c>
      <c r="G7" s="3">
        <v>0.97599999999999998</v>
      </c>
      <c r="H7" s="3">
        <v>0.97799999999999998</v>
      </c>
      <c r="I7" s="3">
        <v>0.95499999999999996</v>
      </c>
      <c r="J7" s="3">
        <v>0.96599999999999997</v>
      </c>
      <c r="K7" s="2">
        <v>0.98</v>
      </c>
      <c r="L7" s="3">
        <v>0.96599999999999997</v>
      </c>
    </row>
    <row r="8" spans="1:20" ht="23" x14ac:dyDescent="0.3">
      <c r="A8" s="3" t="s">
        <v>16</v>
      </c>
      <c r="B8" s="3">
        <v>0.90800000000000003</v>
      </c>
      <c r="C8" s="3">
        <v>0.93</v>
      </c>
      <c r="D8" s="3">
        <v>0.91900000000000004</v>
      </c>
      <c r="E8" s="7">
        <f t="shared" si="0"/>
        <v>0.91900000000000004</v>
      </c>
      <c r="F8" s="3">
        <v>0.92100000000000004</v>
      </c>
      <c r="G8" s="3">
        <v>0.93600000000000005</v>
      </c>
      <c r="H8" s="2">
        <v>0.94499999999999995</v>
      </c>
      <c r="I8" s="3">
        <v>0.89800000000000002</v>
      </c>
      <c r="J8" s="3">
        <v>0.93100000000000005</v>
      </c>
      <c r="K8" s="3">
        <v>0.92900000000000005</v>
      </c>
      <c r="L8" s="3">
        <v>0.90500000000000003</v>
      </c>
    </row>
    <row r="9" spans="1:20" ht="23" x14ac:dyDescent="0.3">
      <c r="A9" s="3" t="s">
        <v>17</v>
      </c>
      <c r="B9" s="3">
        <v>0.97099999999999997</v>
      </c>
      <c r="C9" s="3">
        <v>0.98099999999999998</v>
      </c>
      <c r="D9" s="3">
        <v>0.98099999999999998</v>
      </c>
      <c r="E9" s="7">
        <f t="shared" si="0"/>
        <v>0.97766666666666657</v>
      </c>
      <c r="F9" s="3">
        <v>0.96799999999999997</v>
      </c>
      <c r="G9" s="3">
        <v>0.97499999999999998</v>
      </c>
      <c r="H9" s="3">
        <v>0.97799999999999998</v>
      </c>
      <c r="I9" s="3">
        <v>0.95199999999999996</v>
      </c>
      <c r="J9" s="3">
        <v>0.96199999999999997</v>
      </c>
      <c r="K9" s="3">
        <v>0.97899999999999998</v>
      </c>
      <c r="L9" s="3">
        <v>0.97899999999999998</v>
      </c>
    </row>
    <row r="10" spans="1:20" ht="23" x14ac:dyDescent="0.3">
      <c r="A10" s="3" t="s">
        <v>18</v>
      </c>
      <c r="B10" s="3">
        <v>0.94799999999999995</v>
      </c>
      <c r="C10" s="3">
        <v>0.93899999999999995</v>
      </c>
      <c r="D10" s="3">
        <v>0.93799999999999994</v>
      </c>
      <c r="E10" s="7">
        <f t="shared" si="0"/>
        <v>0.94166666666666676</v>
      </c>
      <c r="F10" s="3">
        <v>0.94299999999999995</v>
      </c>
      <c r="G10" s="3">
        <v>0.95</v>
      </c>
      <c r="H10" s="2">
        <v>0.95399999999999996</v>
      </c>
      <c r="I10" s="3">
        <v>0.874</v>
      </c>
      <c r="J10" s="3">
        <v>0.876</v>
      </c>
      <c r="K10" s="3">
        <v>0.93</v>
      </c>
      <c r="L10" s="3">
        <v>0.93500000000000005</v>
      </c>
    </row>
    <row r="11" spans="1:20" ht="23" x14ac:dyDescent="0.3">
      <c r="A11" s="3" t="s">
        <v>19</v>
      </c>
      <c r="B11" s="3">
        <v>0.93700000000000006</v>
      </c>
      <c r="C11" s="3">
        <v>0.93899999999999995</v>
      </c>
      <c r="D11" s="3">
        <v>0.93700000000000006</v>
      </c>
      <c r="E11" s="7">
        <f t="shared" si="0"/>
        <v>0.93766666666666654</v>
      </c>
      <c r="F11" s="3">
        <v>0.92700000000000005</v>
      </c>
      <c r="G11" s="3">
        <v>0.93</v>
      </c>
      <c r="H11" s="2">
        <v>0.94199999999999995</v>
      </c>
      <c r="I11" s="3">
        <v>0.86099999999999999</v>
      </c>
      <c r="J11" s="3">
        <v>0.89100000000000001</v>
      </c>
      <c r="K11" s="3">
        <v>0.92900000000000005</v>
      </c>
      <c r="L11" s="3">
        <v>0.94099999999999995</v>
      </c>
    </row>
    <row r="12" spans="1:20" ht="23" x14ac:dyDescent="0.3">
      <c r="A12" s="3" t="s">
        <v>20</v>
      </c>
      <c r="B12" s="3">
        <v>0.93600000000000005</v>
      </c>
      <c r="C12" s="3">
        <v>0.93700000000000006</v>
      </c>
      <c r="D12" s="3">
        <v>0.93600000000000005</v>
      </c>
      <c r="E12" s="7">
        <f t="shared" si="0"/>
        <v>0.93633333333333335</v>
      </c>
      <c r="F12" s="3">
        <v>0.93500000000000005</v>
      </c>
      <c r="G12" s="3">
        <v>0.94399999999999995</v>
      </c>
      <c r="H12" s="2">
        <v>0.94599999999999995</v>
      </c>
      <c r="I12" s="3">
        <v>0.83299999999999996</v>
      </c>
      <c r="J12" s="3">
        <v>0.87</v>
      </c>
      <c r="K12" s="3">
        <v>0.92200000000000004</v>
      </c>
      <c r="L12" s="3">
        <v>0.92900000000000005</v>
      </c>
    </row>
    <row r="13" spans="1:20" ht="23" x14ac:dyDescent="0.3">
      <c r="A13" s="3" t="s">
        <v>21</v>
      </c>
      <c r="B13" s="3">
        <v>0.92500000000000004</v>
      </c>
      <c r="C13" s="3">
        <v>0.92</v>
      </c>
      <c r="D13" s="3">
        <v>0.91900000000000004</v>
      </c>
      <c r="E13" s="7">
        <f t="shared" si="0"/>
        <v>0.92133333333333345</v>
      </c>
      <c r="F13" s="3">
        <v>0.92</v>
      </c>
      <c r="G13" s="3">
        <v>0.92500000000000004</v>
      </c>
      <c r="H13" s="2">
        <v>0.93200000000000005</v>
      </c>
      <c r="I13" s="3">
        <v>0.89500000000000002</v>
      </c>
      <c r="J13" s="3">
        <v>0.88100000000000001</v>
      </c>
      <c r="K13" s="3">
        <v>0.91900000000000004</v>
      </c>
      <c r="L13" s="3">
        <v>0.92500000000000004</v>
      </c>
    </row>
    <row r="14" spans="1:20" ht="23" x14ac:dyDescent="0.3">
      <c r="A14" s="3" t="s">
        <v>58</v>
      </c>
      <c r="B14" s="3">
        <v>0.97</v>
      </c>
      <c r="C14" s="3">
        <v>0.96799999999999997</v>
      </c>
      <c r="D14" s="3">
        <v>0.96699999999999997</v>
      </c>
      <c r="E14" s="7">
        <f t="shared" si="0"/>
        <v>0.96833333333333327</v>
      </c>
      <c r="F14" s="3">
        <v>0.97299999999999998</v>
      </c>
      <c r="G14" s="3">
        <v>0.97</v>
      </c>
      <c r="H14" s="2">
        <v>0.98</v>
      </c>
      <c r="I14" s="3">
        <v>0.93500000000000005</v>
      </c>
      <c r="J14" s="3">
        <v>0.96099999999999997</v>
      </c>
      <c r="K14" s="3">
        <v>0.96099999999999997</v>
      </c>
      <c r="L14" s="3">
        <v>0.96199999999999997</v>
      </c>
    </row>
    <row r="15" spans="1:20" ht="23" x14ac:dyDescent="0.3">
      <c r="A15" s="3" t="s">
        <v>22</v>
      </c>
      <c r="B15" s="3">
        <v>0.97699999999999998</v>
      </c>
      <c r="C15" s="3">
        <v>0.97599999999999998</v>
      </c>
      <c r="D15" s="3">
        <v>0.97699999999999998</v>
      </c>
      <c r="E15" s="7">
        <f t="shared" si="0"/>
        <v>0.97666666666666657</v>
      </c>
      <c r="F15" s="3">
        <v>0.96699999999999997</v>
      </c>
      <c r="G15" s="3">
        <v>0.97499999999999998</v>
      </c>
      <c r="H15" s="2">
        <v>0.97799999999999998</v>
      </c>
      <c r="I15" s="3">
        <v>0.95899999999999996</v>
      </c>
      <c r="J15" s="3">
        <v>0.96599999999999997</v>
      </c>
      <c r="K15" s="3">
        <v>0.97199999999999998</v>
      </c>
      <c r="L15" s="3">
        <v>0.97299999999999998</v>
      </c>
    </row>
    <row r="16" spans="1:20" ht="23" x14ac:dyDescent="0.3">
      <c r="A16" s="3" t="s">
        <v>23</v>
      </c>
      <c r="B16" s="3">
        <v>0.96599999999999997</v>
      </c>
      <c r="C16" s="3">
        <v>0.96799999999999997</v>
      </c>
      <c r="D16" s="3">
        <v>0.97099999999999997</v>
      </c>
      <c r="E16" s="7">
        <f t="shared" si="0"/>
        <v>0.96833333333333327</v>
      </c>
      <c r="F16" s="3">
        <v>0.95799999999999996</v>
      </c>
      <c r="G16" s="3">
        <v>0.96499999999999997</v>
      </c>
      <c r="H16" s="2">
        <v>0.97099999999999997</v>
      </c>
      <c r="I16" s="3">
        <v>0.93500000000000005</v>
      </c>
      <c r="J16" s="3">
        <v>0.96599999999999997</v>
      </c>
      <c r="K16" s="3">
        <v>0.96899999999999997</v>
      </c>
      <c r="L16" s="3">
        <v>0.96199999999999997</v>
      </c>
    </row>
    <row r="17" spans="1:12" ht="23" x14ac:dyDescent="0.3">
      <c r="A17" s="3" t="s">
        <v>24</v>
      </c>
      <c r="B17" s="3">
        <v>0.98399999999999999</v>
      </c>
      <c r="C17" s="3">
        <v>0.98399999999999999</v>
      </c>
      <c r="D17" s="3">
        <v>0.98499999999999999</v>
      </c>
      <c r="E17" s="7">
        <f t="shared" si="0"/>
        <v>0.98433333333333328</v>
      </c>
      <c r="F17" s="3">
        <v>0.98</v>
      </c>
      <c r="G17" s="3">
        <v>0.98</v>
      </c>
      <c r="H17" s="2">
        <v>0.98799999999999999</v>
      </c>
      <c r="I17" s="3">
        <v>0.96799999999999997</v>
      </c>
      <c r="J17" s="3">
        <v>0.98</v>
      </c>
      <c r="K17" s="3">
        <v>0.98299999999999998</v>
      </c>
      <c r="L17" s="3">
        <v>0.97599999999999998</v>
      </c>
    </row>
    <row r="18" spans="1:12" ht="23" x14ac:dyDescent="0.3">
      <c r="A18" s="3" t="s">
        <v>25</v>
      </c>
      <c r="B18" s="3">
        <v>0.99299999999999999</v>
      </c>
      <c r="C18" s="3">
        <v>0.99299999999999999</v>
      </c>
      <c r="D18" s="3">
        <v>0.99299999999999999</v>
      </c>
      <c r="E18" s="7">
        <f t="shared" si="0"/>
        <v>0.99299999999999999</v>
      </c>
      <c r="F18" s="3">
        <v>0.98599999999999999</v>
      </c>
      <c r="G18" s="3">
        <v>0.99</v>
      </c>
      <c r="H18" s="2">
        <v>0.996</v>
      </c>
      <c r="I18" s="3">
        <v>0.99099999999999999</v>
      </c>
      <c r="J18" s="3">
        <v>0.99399999999999999</v>
      </c>
      <c r="K18" s="3">
        <v>0.98899999999999999</v>
      </c>
      <c r="L18" s="3">
        <v>0.99</v>
      </c>
    </row>
    <row r="19" spans="1:12" ht="23" x14ac:dyDescent="0.3">
      <c r="A19" s="3" t="s">
        <v>26</v>
      </c>
      <c r="B19" s="3">
        <v>0.90800000000000003</v>
      </c>
      <c r="C19" s="3">
        <v>0.91600000000000004</v>
      </c>
      <c r="D19" s="3">
        <v>0.90600000000000003</v>
      </c>
      <c r="E19" s="7">
        <f t="shared" si="0"/>
        <v>0.91</v>
      </c>
      <c r="F19" s="3">
        <v>0.93100000000000005</v>
      </c>
      <c r="G19" s="3">
        <v>0.93400000000000005</v>
      </c>
      <c r="H19" s="2">
        <v>0.94299999999999995</v>
      </c>
      <c r="I19" s="3">
        <v>0.88900000000000001</v>
      </c>
      <c r="J19" s="3">
        <v>0.879</v>
      </c>
      <c r="K19" s="3">
        <v>0.93899999999999995</v>
      </c>
      <c r="L19" s="3">
        <v>0.92300000000000004</v>
      </c>
    </row>
    <row r="20" spans="1:12" ht="23" x14ac:dyDescent="0.3">
      <c r="A20" s="3" t="s">
        <v>59</v>
      </c>
      <c r="B20" s="3">
        <v>0.875</v>
      </c>
      <c r="C20" s="3">
        <v>0.89200000000000002</v>
      </c>
      <c r="D20" s="3">
        <v>0.89300000000000002</v>
      </c>
      <c r="E20" s="7">
        <f t="shared" si="0"/>
        <v>0.88666666666666671</v>
      </c>
      <c r="F20" s="3">
        <v>0.90500000000000003</v>
      </c>
      <c r="G20" s="3">
        <v>0.90700000000000003</v>
      </c>
      <c r="H20" s="2">
        <v>0.92</v>
      </c>
      <c r="I20" s="3">
        <v>0.86299999999999999</v>
      </c>
      <c r="J20" s="3">
        <v>0.85399999999999998</v>
      </c>
      <c r="K20" s="3">
        <v>0.89900000000000002</v>
      </c>
      <c r="L20" s="3">
        <v>0.89600000000000002</v>
      </c>
    </row>
    <row r="21" spans="1:12" ht="23" x14ac:dyDescent="0.3">
      <c r="A21" s="3" t="s">
        <v>27</v>
      </c>
      <c r="B21" s="3">
        <v>0.96399999999999997</v>
      </c>
      <c r="C21" s="3">
        <v>0.96099999999999997</v>
      </c>
      <c r="D21" s="3">
        <v>0.95799999999999996</v>
      </c>
      <c r="E21" s="7">
        <f t="shared" si="0"/>
        <v>0.96099999999999997</v>
      </c>
      <c r="F21" s="3">
        <v>0.95599999999999996</v>
      </c>
      <c r="G21" s="3">
        <v>0.96</v>
      </c>
      <c r="H21" s="3">
        <v>0.96499999999999997</v>
      </c>
      <c r="I21" s="3">
        <v>0.95399999999999996</v>
      </c>
      <c r="J21" s="3">
        <v>0.97099999999999997</v>
      </c>
      <c r="K21" s="3">
        <v>0.96399999999999997</v>
      </c>
      <c r="L21" s="3">
        <v>0.96499999999999997</v>
      </c>
    </row>
    <row r="22" spans="1:12" ht="23" x14ac:dyDescent="0.3">
      <c r="A22" s="3" t="s">
        <v>28</v>
      </c>
      <c r="B22" s="3">
        <v>0.96899999999999997</v>
      </c>
      <c r="C22" s="3">
        <v>0.96599999999999997</v>
      </c>
      <c r="D22" s="3">
        <v>0.97</v>
      </c>
      <c r="E22" s="7">
        <f t="shared" si="0"/>
        <v>0.96833333333333338</v>
      </c>
      <c r="F22" s="3">
        <v>0.97299999999999998</v>
      </c>
      <c r="G22" s="3">
        <v>0.97</v>
      </c>
      <c r="H22" s="3">
        <v>0.97499999999999998</v>
      </c>
      <c r="I22" s="3">
        <v>0.95699999999999996</v>
      </c>
      <c r="J22" s="2">
        <v>0.98299999999999998</v>
      </c>
      <c r="K22" s="3">
        <v>0.97299999999999998</v>
      </c>
      <c r="L22" s="3">
        <v>0.96499999999999997</v>
      </c>
    </row>
    <row r="23" spans="1:12" ht="23" x14ac:dyDescent="0.3">
      <c r="A23" s="3" t="s">
        <v>29</v>
      </c>
      <c r="B23" s="3">
        <v>0.98099999999999998</v>
      </c>
      <c r="C23" s="3">
        <v>0.98299999999999998</v>
      </c>
      <c r="D23" s="3">
        <v>0.98299999999999998</v>
      </c>
      <c r="E23" s="7">
        <f t="shared" si="0"/>
        <v>0.98233333333333339</v>
      </c>
      <c r="F23" s="3">
        <v>0.97799999999999998</v>
      </c>
      <c r="G23" s="3">
        <v>0.98</v>
      </c>
      <c r="H23" s="2">
        <v>0.98499999999999999</v>
      </c>
      <c r="I23" s="3">
        <v>0.97</v>
      </c>
      <c r="J23" s="3">
        <v>0.98299999999999998</v>
      </c>
      <c r="K23" s="3">
        <v>0.97799999999999998</v>
      </c>
      <c r="L23" s="3">
        <v>0.97799999999999998</v>
      </c>
    </row>
    <row r="24" spans="1:12" ht="23" x14ac:dyDescent="0.3">
      <c r="A24" s="3" t="s">
        <v>30</v>
      </c>
      <c r="B24" s="3">
        <v>0.94199999999999995</v>
      </c>
      <c r="C24" s="3">
        <v>0.94199999999999995</v>
      </c>
      <c r="D24" s="3">
        <v>0.94199999999999995</v>
      </c>
      <c r="E24" s="7">
        <f t="shared" si="0"/>
        <v>0.94199999999999984</v>
      </c>
      <c r="F24" s="3">
        <v>0.94199999999999995</v>
      </c>
      <c r="G24" s="3">
        <v>0.95</v>
      </c>
      <c r="H24" s="3">
        <v>0.95299999999999996</v>
      </c>
      <c r="I24" s="3">
        <v>0.93700000000000006</v>
      </c>
      <c r="J24" s="2">
        <v>0.98299999999999998</v>
      </c>
      <c r="K24" s="3">
        <v>0.94399999999999995</v>
      </c>
      <c r="L24" s="3">
        <v>0.93600000000000005</v>
      </c>
    </row>
    <row r="25" spans="1:12" ht="23" x14ac:dyDescent="0.3">
      <c r="A25" s="3" t="s">
        <v>60</v>
      </c>
      <c r="B25" s="3">
        <v>0.85699999999999998</v>
      </c>
      <c r="C25" s="3">
        <v>0.85799999999999998</v>
      </c>
      <c r="D25" s="3">
        <v>0.88500000000000001</v>
      </c>
      <c r="E25" s="7">
        <f t="shared" si="0"/>
        <v>0.86666666666666659</v>
      </c>
      <c r="F25" s="3">
        <v>0.9</v>
      </c>
      <c r="G25" s="3">
        <v>0.90200000000000002</v>
      </c>
      <c r="H25" s="2">
        <v>0.91400000000000003</v>
      </c>
      <c r="I25" s="3">
        <v>0.82</v>
      </c>
      <c r="J25" s="3">
        <v>0.79600000000000004</v>
      </c>
      <c r="K25" s="3">
        <v>0.875</v>
      </c>
      <c r="L25" s="3">
        <v>0.88300000000000001</v>
      </c>
    </row>
    <row r="26" spans="1:12" ht="23" x14ac:dyDescent="0.3">
      <c r="A26" s="3" t="s">
        <v>77</v>
      </c>
      <c r="B26" s="3">
        <f t="shared" ref="B26:D26" si="1">AVERAGE(B2:B25)</f>
        <v>0.91662500000000013</v>
      </c>
      <c r="C26" s="3">
        <f t="shared" si="1"/>
        <v>0.91516666666666657</v>
      </c>
      <c r="D26" s="3">
        <f t="shared" si="1"/>
        <v>0.91708333333333336</v>
      </c>
      <c r="E26" s="3">
        <f>AVERAGE(E2:E25)</f>
        <v>0.91629166666666662</v>
      </c>
      <c r="F26" s="3">
        <f>AVERAGE(F2:F25)</f>
        <v>0.92029166666666684</v>
      </c>
      <c r="G26" s="3">
        <f>AVERAGE(G2:G25)</f>
        <v>0.92387500000000011</v>
      </c>
      <c r="H26" s="3">
        <f>AVERAGE(H2:H25)</f>
        <v>0.93366666666666687</v>
      </c>
      <c r="I26" s="3">
        <f t="shared" ref="I26" si="2">AVERAGE(I2:I25)</f>
        <v>0.88737500000000002</v>
      </c>
      <c r="J26" s="3">
        <f>AVERAGE(J2:J25)</f>
        <v>0.90258333333333329</v>
      </c>
      <c r="K26" s="3">
        <f>AVERAGE(K2:K25)</f>
        <v>0.91804166666666676</v>
      </c>
      <c r="L26" s="3">
        <f>AVERAGE(L2:L25)</f>
        <v>0.91270833333333357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RBP-31</vt:lpstr>
      <vt:lpstr>RBP-24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2019-08-06T06:57:42Z</dcterms:created>
  <dcterms:modified xsi:type="dcterms:W3CDTF">2020-04-22T15:13:57Z</dcterms:modified>
</cp:coreProperties>
</file>