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68" windowWidth="16260" windowHeight="7356"/>
  </bookViews>
  <sheets>
    <sheet name="Impuls Action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10" i="1" l="1"/>
  <c r="A23" i="1"/>
  <c r="C21" i="1"/>
  <c r="B21" i="1"/>
  <c r="E9" i="1"/>
  <c r="E8" i="1"/>
  <c r="E7" i="1"/>
  <c r="E6" i="1"/>
  <c r="F4" i="1"/>
  <c r="E4" i="1"/>
  <c r="F2" i="1"/>
  <c r="E2" i="1"/>
  <c r="E10" i="1" l="1"/>
</calcChain>
</file>

<file path=xl/sharedStrings.xml><?xml version="1.0" encoding="utf-8"?>
<sst xmlns="http://schemas.openxmlformats.org/spreadsheetml/2006/main" count="19" uniqueCount="14">
  <si>
    <t>Action</t>
  </si>
  <si>
    <t>Pulse</t>
  </si>
  <si>
    <t>sync</t>
  </si>
  <si>
    <t>a</t>
  </si>
  <si>
    <t>short/long</t>
  </si>
  <si>
    <t>Telegram</t>
  </si>
  <si>
    <t>Hi</t>
  </si>
  <si>
    <t>Sync</t>
  </si>
  <si>
    <t>Lo</t>
  </si>
  <si>
    <t>1-bit</t>
  </si>
  <si>
    <t>clock (MHz)</t>
  </si>
  <si>
    <t>T (4 * c)</t>
  </si>
  <si>
    <t>c</t>
  </si>
  <si>
    <t>total/bit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</si>
</sst>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J22" sqref="J22"/>
    </sheetView>
  </sheetViews>
  <sheetFormatPr defaultRowHeight="14.4" x14ac:dyDescent="0.3"/>
  <cols>
    <col min="1" max="1" width="15.77734375" customWidth="1"/>
  </cols>
  <sheetData>
    <row r="1" spans="1:6" x14ac:dyDescent="0.3">
      <c r="A1" s="1" t="s">
        <v>0</v>
      </c>
      <c r="B1" t="s">
        <v>1</v>
      </c>
      <c r="D1" t="s">
        <v>3</v>
      </c>
      <c r="E1">
        <v>171.4</v>
      </c>
    </row>
    <row r="2" spans="1:6" x14ac:dyDescent="0.3">
      <c r="A2" t="s">
        <v>4</v>
      </c>
      <c r="B2">
        <v>1</v>
      </c>
      <c r="C2">
        <v>3</v>
      </c>
      <c r="E2">
        <f>B2*$E$1</f>
        <v>171.4</v>
      </c>
      <c r="F2">
        <f>C2*$E$1</f>
        <v>514.20000000000005</v>
      </c>
    </row>
    <row r="4" spans="1:6" x14ac:dyDescent="0.3">
      <c r="A4" s="3" t="s">
        <v>2</v>
      </c>
      <c r="B4" s="3">
        <v>1</v>
      </c>
      <c r="C4" s="3">
        <v>30</v>
      </c>
      <c r="D4" s="3"/>
      <c r="E4" s="3">
        <f>B4*$E$1</f>
        <v>171.4</v>
      </c>
      <c r="F4" s="3">
        <f>C4*$E$1</f>
        <v>5142</v>
      </c>
    </row>
    <row r="6" spans="1:6" x14ac:dyDescent="0.3">
      <c r="A6" s="2" t="s">
        <v>9</v>
      </c>
      <c r="B6" s="2">
        <v>1</v>
      </c>
      <c r="C6" s="2"/>
      <c r="D6" s="2"/>
      <c r="E6" s="2">
        <f>B6*$E$1</f>
        <v>171.4</v>
      </c>
    </row>
    <row r="7" spans="1:6" x14ac:dyDescent="0.3">
      <c r="A7" s="2"/>
      <c r="B7" s="2">
        <v>3</v>
      </c>
      <c r="C7" s="2"/>
      <c r="D7" s="2"/>
      <c r="E7" s="2">
        <f>B7*$E$1</f>
        <v>514.20000000000005</v>
      </c>
    </row>
    <row r="8" spans="1:6" x14ac:dyDescent="0.3">
      <c r="A8" s="2"/>
      <c r="B8" s="2">
        <v>1</v>
      </c>
      <c r="C8" s="2"/>
      <c r="D8" s="2"/>
      <c r="E8" s="2">
        <f>B8*$E$1</f>
        <v>171.4</v>
      </c>
    </row>
    <row r="9" spans="1:6" x14ac:dyDescent="0.3">
      <c r="A9" s="2"/>
      <c r="B9" s="2">
        <v>3</v>
      </c>
      <c r="C9" s="2"/>
      <c r="D9" s="2"/>
      <c r="E9" s="2">
        <f>B9*$E$1</f>
        <v>514.20000000000005</v>
      </c>
    </row>
    <row r="10" spans="1:6" x14ac:dyDescent="0.3">
      <c r="A10" t="s">
        <v>13</v>
      </c>
      <c r="B10" s="1">
        <f>SUM(B6:B9)</f>
        <v>8</v>
      </c>
      <c r="E10" s="1">
        <f>SUM(E6:E9)</f>
        <v>1371.2</v>
      </c>
    </row>
    <row r="12" spans="1:6" x14ac:dyDescent="0.3">
      <c r="A12" t="s">
        <v>5</v>
      </c>
      <c r="B12">
        <v>4</v>
      </c>
      <c r="C12" t="s">
        <v>6</v>
      </c>
      <c r="D12" t="s">
        <v>7</v>
      </c>
    </row>
    <row r="13" spans="1:6" x14ac:dyDescent="0.3">
      <c r="B13">
        <v>124</v>
      </c>
      <c r="C13" t="s">
        <v>8</v>
      </c>
    </row>
    <row r="14" spans="1:6" x14ac:dyDescent="0.3">
      <c r="B14">
        <v>4</v>
      </c>
      <c r="C14" t="s">
        <v>6</v>
      </c>
      <c r="D14" t="s">
        <v>9</v>
      </c>
    </row>
    <row r="15" spans="1:6" x14ac:dyDescent="0.3">
      <c r="B15">
        <v>12</v>
      </c>
      <c r="C15" t="s">
        <v>8</v>
      </c>
    </row>
    <row r="16" spans="1:6" x14ac:dyDescent="0.3">
      <c r="B16">
        <v>4</v>
      </c>
      <c r="C16" t="s">
        <v>6</v>
      </c>
    </row>
    <row r="17" spans="1:3" x14ac:dyDescent="0.3">
      <c r="B17">
        <v>12</v>
      </c>
      <c r="C17" t="s">
        <v>8</v>
      </c>
    </row>
    <row r="20" spans="1:3" x14ac:dyDescent="0.3">
      <c r="A20" t="s">
        <v>10</v>
      </c>
      <c r="B20" t="s">
        <v>12</v>
      </c>
      <c r="C20" t="s">
        <v>11</v>
      </c>
    </row>
    <row r="21" spans="1:3" x14ac:dyDescent="0.3">
      <c r="A21">
        <v>433</v>
      </c>
      <c r="B21">
        <f>1/A21</f>
        <v>2.3094688221709007E-3</v>
      </c>
      <c r="C21">
        <f>4*B21</f>
        <v>9.2378752886836026E-3</v>
      </c>
    </row>
    <row r="23" spans="1:3" x14ac:dyDescent="0.3">
      <c r="A23">
        <f>5300/E1</f>
        <v>30.921820303383896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Impuls Action</vt:lpstr>
      <vt:lpstr>Blad2</vt:lpstr>
      <vt:lpstr>Blad3</vt:lpstr>
    </vt:vector>
  </TitlesOfParts>
  <Company>Westenberg Beheer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Westenberg</dc:creator>
  <cp:lastModifiedBy>Maarten Westenberg</cp:lastModifiedBy>
  <dcterms:created xsi:type="dcterms:W3CDTF">2013-11-11T09:37:15Z</dcterms:created>
  <dcterms:modified xsi:type="dcterms:W3CDTF">2013-11-20T18:44:52Z</dcterms:modified>
</cp:coreProperties>
</file>