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9029\streamlit-dashboard\"/>
    </mc:Choice>
  </mc:AlternateContent>
  <xr:revisionPtr revIDLastSave="0" documentId="13_ncr:1_{EE5D9057-6C45-4220-A799-97E5DA55007B}" xr6:coauthVersionLast="47" xr6:coauthVersionMax="47" xr10:uidLastSave="{00000000-0000-0000-0000-000000000000}"/>
  <bookViews>
    <workbookView xWindow="36750" yWindow="0" windowWidth="20750" windowHeight="20970" xr2:uid="{692EA6DA-3E70-4EDC-9E48-2B5534771C0C}"/>
  </bookViews>
  <sheets>
    <sheet name="Input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H6" i="2"/>
  <c r="G7" i="2"/>
  <c r="H7" i="2"/>
  <c r="H8" i="2"/>
  <c r="M9" i="2"/>
  <c r="N8" i="2"/>
  <c r="I8" i="2"/>
  <c r="N7" i="2"/>
  <c r="M7" i="2"/>
  <c r="L7" i="2"/>
  <c r="K7" i="2"/>
  <c r="J7" i="2"/>
  <c r="I7" i="2"/>
  <c r="N6" i="2"/>
  <c r="M6" i="2"/>
  <c r="L6" i="2"/>
  <c r="K6" i="2"/>
  <c r="J6" i="2"/>
  <c r="I6" i="2"/>
</calcChain>
</file>

<file path=xl/sharedStrings.xml><?xml version="1.0" encoding="utf-8"?>
<sst xmlns="http://schemas.openxmlformats.org/spreadsheetml/2006/main" count="26" uniqueCount="26">
  <si>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</si>
  <si>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</si>
  <si>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</si>
  <si>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</si>
  <si>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</si>
  <si>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</si>
  <si>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</si>
  <si>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</si>
  <si>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</si>
  <si>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</si>
  <si>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</si>
  <si>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</si>
  <si>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</si>
  <si>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Ingredient A</t>
  </si>
  <si>
    <t>Ingredient B</t>
  </si>
  <si>
    <t>Ingredient C</t>
  </si>
  <si>
    <t>Ingredient D</t>
  </si>
  <si>
    <t>Initial: Fiber tear #1</t>
  </si>
  <si>
    <t>Initial: Fiber tear #2</t>
  </si>
  <si>
    <t>Initial: Fast Load</t>
  </si>
  <si>
    <t>Initial: slow load</t>
  </si>
  <si>
    <t>Column</t>
  </si>
  <si>
    <t>After 1000 hrs: Fiber tear After Aging #1</t>
  </si>
  <si>
    <t>After 1000 hrs: Fiber tear After Aging #2</t>
  </si>
  <si>
    <t>After 1000 hrs: Fast Load</t>
  </si>
  <si>
    <t>After 1000 hrs: slow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</si>
</sst>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320E-0D7C-4636-AC24-056C169D0ECC}">
  <sheetPr>
    <tabColor rgb="FF00B050"/>
  </sheetPr>
  <dimension ref="A1:N17"/>
  <sheetViews>
    <sheetView tabSelected="1" zoomScale="85" zoomScaleNormal="85" workbookViewId="0">
      <pane xSplit="1" topLeftCell="B1" activePane="topRight" state="frozen"/>
      <selection pane="topRight" activeCell="B18" sqref="B18"/>
    </sheetView>
  </sheetViews>
  <sheetFormatPr defaultColWidth="8.77734375" defaultRowHeight="14.4" x14ac:dyDescent="0.3"/>
  <cols>
    <col min="1" max="1" width="33.5546875" style="3" bestFit="1" customWidth="1"/>
    <col min="2" max="2" width="8.77734375" style="3"/>
    <col min="3" max="3" width="8.77734375" style="3" customWidth="1"/>
    <col min="4" max="6" width="8.77734375" style="3"/>
    <col min="7" max="13" width="6.77734375" style="3" customWidth="1"/>
    <col min="14" max="14" width="7.44140625" style="3" customWidth="1"/>
    <col min="15" max="15" width="8.77734375" style="3" customWidth="1"/>
    <col min="16" max="16384" width="8.77734375" style="3"/>
  </cols>
  <sheetData>
    <row r="1" spans="1:14" s="1" customFormat="1" x14ac:dyDescent="0.3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 t="s">
        <v>13</v>
      </c>
      <c r="B2" s="3">
        <v>0.43</v>
      </c>
      <c r="C2" s="3">
        <v>1.43</v>
      </c>
      <c r="D2" s="3">
        <v>1.43</v>
      </c>
      <c r="E2" s="3">
        <v>1.43</v>
      </c>
      <c r="F2" s="3">
        <v>1.43</v>
      </c>
      <c r="G2" s="3">
        <v>1.43</v>
      </c>
      <c r="H2" s="3">
        <v>1.43</v>
      </c>
      <c r="I2" s="3">
        <v>1.43</v>
      </c>
      <c r="J2" s="3">
        <v>1.43</v>
      </c>
      <c r="K2" s="3">
        <v>1.43</v>
      </c>
      <c r="L2" s="3">
        <v>1.43</v>
      </c>
      <c r="M2" s="3">
        <v>1.43</v>
      </c>
      <c r="N2" s="3">
        <v>1.43</v>
      </c>
    </row>
    <row r="3" spans="1:14" x14ac:dyDescent="0.3">
      <c r="A3" s="3" t="s">
        <v>14</v>
      </c>
      <c r="B3" s="3">
        <v>0</v>
      </c>
      <c r="C3" s="3">
        <v>0</v>
      </c>
      <c r="D3" s="3">
        <v>0.5</v>
      </c>
      <c r="E3" s="3">
        <v>1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 s="3" t="s">
        <v>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2</v>
      </c>
      <c r="K4" s="3">
        <v>1.5</v>
      </c>
      <c r="L4" s="3">
        <v>0</v>
      </c>
      <c r="M4" s="3">
        <v>0.5</v>
      </c>
      <c r="N4" s="3">
        <v>0</v>
      </c>
    </row>
    <row r="5" spans="1:14" x14ac:dyDescent="0.3">
      <c r="A5" s="3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3">
        <v>0</v>
      </c>
      <c r="K5" s="3">
        <v>0</v>
      </c>
      <c r="L5" s="3">
        <v>1.5</v>
      </c>
      <c r="M5" s="3">
        <v>0</v>
      </c>
      <c r="N5" s="3">
        <v>0.5</v>
      </c>
    </row>
    <row r="6" spans="1:14" x14ac:dyDescent="0.3">
      <c r="A6" s="3" t="s">
        <v>17</v>
      </c>
      <c r="B6" s="5">
        <v>100</v>
      </c>
      <c r="C6" s="5">
        <v>80</v>
      </c>
      <c r="D6" s="5">
        <v>100</v>
      </c>
      <c r="E6" s="5">
        <v>100</v>
      </c>
      <c r="F6" s="5">
        <v>100</v>
      </c>
      <c r="G6" s="5">
        <f>8/10*100</f>
        <v>80</v>
      </c>
      <c r="H6" s="5">
        <f>5/5*100</f>
        <v>100</v>
      </c>
      <c r="I6" s="5">
        <f>5/5*100</f>
        <v>100</v>
      </c>
      <c r="J6" s="5">
        <f>8/8*100</f>
        <v>100</v>
      </c>
      <c r="K6" s="5">
        <f>8/10*100</f>
        <v>80</v>
      </c>
      <c r="L6" s="5">
        <f>4/5*100</f>
        <v>80</v>
      </c>
      <c r="M6" s="5">
        <f>9/10*100</f>
        <v>90</v>
      </c>
      <c r="N6" s="5">
        <f>5/5*100</f>
        <v>100</v>
      </c>
    </row>
    <row r="7" spans="1:14" x14ac:dyDescent="0.3">
      <c r="A7" s="3" t="s">
        <v>18</v>
      </c>
      <c r="B7" s="5">
        <v>100</v>
      </c>
      <c r="C7" s="5">
        <v>80</v>
      </c>
      <c r="D7" s="5">
        <v>80</v>
      </c>
      <c r="E7" s="5">
        <v>100</v>
      </c>
      <c r="F7" s="5">
        <v>80</v>
      </c>
      <c r="G7" s="5">
        <f>7/10*100</f>
        <v>70</v>
      </c>
      <c r="H7" s="5">
        <f>5/5*100</f>
        <v>100</v>
      </c>
      <c r="I7" s="5">
        <f>5/5*100</f>
        <v>100</v>
      </c>
      <c r="J7" s="5">
        <f>7/10*100</f>
        <v>70</v>
      </c>
      <c r="K7" s="5">
        <f>9/10*100</f>
        <v>90</v>
      </c>
      <c r="L7" s="5">
        <f>4/5*100</f>
        <v>80</v>
      </c>
      <c r="M7" s="5">
        <f>7/10*100</f>
        <v>70</v>
      </c>
      <c r="N7" s="5">
        <f>4/5*100</f>
        <v>80</v>
      </c>
    </row>
    <row r="8" spans="1:14" x14ac:dyDescent="0.3">
      <c r="A8" s="3" t="s">
        <v>19</v>
      </c>
      <c r="B8" s="5">
        <v>4.5</v>
      </c>
      <c r="C8" s="5">
        <v>4.5</v>
      </c>
      <c r="D8" s="5">
        <v>3</v>
      </c>
      <c r="E8" s="5">
        <v>3.5</v>
      </c>
      <c r="F8" s="5">
        <v>0</v>
      </c>
      <c r="G8" s="5">
        <v>4</v>
      </c>
      <c r="H8" s="6">
        <f>1/4</f>
        <v>0.25</v>
      </c>
      <c r="I8" s="5">
        <f>AVERAGE(3,4,0,0)</f>
        <v>1.75</v>
      </c>
      <c r="J8" s="5">
        <v>4</v>
      </c>
      <c r="K8" s="5">
        <v>4</v>
      </c>
      <c r="L8" s="5">
        <v>2</v>
      </c>
      <c r="M8" s="5">
        <v>4</v>
      </c>
      <c r="N8" s="5">
        <f>AVERAGE(5,4.5)</f>
        <v>4.75</v>
      </c>
    </row>
    <row r="9" spans="1:14" x14ac:dyDescent="0.3">
      <c r="A9" s="3" t="s">
        <v>20</v>
      </c>
      <c r="B9" s="5">
        <v>4</v>
      </c>
      <c r="C9" s="5">
        <v>3.5</v>
      </c>
      <c r="D9" s="5">
        <v>3</v>
      </c>
      <c r="E9" s="5">
        <v>3.5</v>
      </c>
      <c r="F9" s="5">
        <v>1</v>
      </c>
      <c r="G9" s="5">
        <v>4.5</v>
      </c>
      <c r="H9" s="5">
        <v>0</v>
      </c>
      <c r="I9" s="5">
        <v>0</v>
      </c>
      <c r="J9" s="5">
        <v>5</v>
      </c>
      <c r="K9" s="5">
        <v>4.5</v>
      </c>
      <c r="L9" s="5">
        <v>0</v>
      </c>
      <c r="M9" s="5">
        <f>AVERAGE(4,4.5)</f>
        <v>4.25</v>
      </c>
      <c r="N9" s="5">
        <v>0</v>
      </c>
    </row>
    <row r="10" spans="1:14" x14ac:dyDescent="0.3">
      <c r="A10" s="3" t="s">
        <v>22</v>
      </c>
      <c r="B10" s="7">
        <v>60</v>
      </c>
      <c r="C10" s="7">
        <v>60</v>
      </c>
      <c r="D10" s="7">
        <v>100</v>
      </c>
      <c r="E10" s="7">
        <v>100</v>
      </c>
      <c r="F10" s="7">
        <v>100</v>
      </c>
      <c r="G10" s="7">
        <v>80</v>
      </c>
      <c r="H10" s="7">
        <v>60</v>
      </c>
      <c r="I10" s="7">
        <v>40</v>
      </c>
      <c r="J10" s="7">
        <v>80</v>
      </c>
      <c r="K10" s="7">
        <v>70</v>
      </c>
      <c r="L10" s="7">
        <v>60</v>
      </c>
      <c r="M10" s="7">
        <v>100</v>
      </c>
      <c r="N10" s="7">
        <v>40</v>
      </c>
    </row>
    <row r="11" spans="1:14" x14ac:dyDescent="0.3">
      <c r="A11" s="3" t="s">
        <v>23</v>
      </c>
      <c r="B11" s="7">
        <v>0</v>
      </c>
      <c r="C11" s="7">
        <v>40</v>
      </c>
      <c r="D11" s="7">
        <v>100</v>
      </c>
      <c r="E11" s="7">
        <v>100</v>
      </c>
      <c r="F11" s="7">
        <v>100</v>
      </c>
      <c r="G11" s="7">
        <v>80</v>
      </c>
      <c r="H11" s="7">
        <v>0</v>
      </c>
      <c r="I11" s="7">
        <v>0</v>
      </c>
      <c r="J11" s="7">
        <v>70</v>
      </c>
      <c r="K11" s="7">
        <v>70</v>
      </c>
      <c r="L11" s="7">
        <v>20</v>
      </c>
      <c r="M11" s="7">
        <v>60</v>
      </c>
      <c r="N11" s="7">
        <v>40</v>
      </c>
    </row>
    <row r="12" spans="1:14" x14ac:dyDescent="0.3">
      <c r="A12" s="3" t="s">
        <v>24</v>
      </c>
      <c r="B12" s="7">
        <v>5</v>
      </c>
      <c r="C12" s="7">
        <v>5</v>
      </c>
      <c r="D12" s="7">
        <v>5</v>
      </c>
      <c r="E12" s="7">
        <v>5</v>
      </c>
      <c r="F12" s="7">
        <v>2</v>
      </c>
      <c r="G12" s="7">
        <v>5</v>
      </c>
      <c r="H12" s="7">
        <v>3</v>
      </c>
      <c r="I12" s="7">
        <v>3</v>
      </c>
      <c r="J12" s="7">
        <v>5</v>
      </c>
      <c r="K12" s="7">
        <v>5</v>
      </c>
      <c r="L12" s="7">
        <v>3</v>
      </c>
      <c r="M12" s="7">
        <v>5</v>
      </c>
      <c r="N12" s="7">
        <v>4</v>
      </c>
    </row>
    <row r="13" spans="1:14" x14ac:dyDescent="0.3">
      <c r="A13" s="3" t="s">
        <v>25</v>
      </c>
      <c r="B13" s="7">
        <v>5</v>
      </c>
      <c r="C13" s="7">
        <v>5</v>
      </c>
      <c r="D13" s="7">
        <v>5</v>
      </c>
      <c r="E13" s="7">
        <v>5</v>
      </c>
      <c r="F13" s="7">
        <v>1</v>
      </c>
      <c r="G13" s="7">
        <v>5</v>
      </c>
      <c r="H13" s="7">
        <v>0</v>
      </c>
      <c r="I13" s="7">
        <v>0</v>
      </c>
      <c r="J13" s="7">
        <v>5</v>
      </c>
      <c r="K13" s="7">
        <v>5</v>
      </c>
      <c r="L13" s="7">
        <v>0</v>
      </c>
      <c r="M13" s="7">
        <v>5</v>
      </c>
      <c r="N13" s="7">
        <v>0</v>
      </c>
    </row>
    <row r="14" spans="1:1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  <c r="N14" s="4"/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  <c r="N15" s="4"/>
    </row>
    <row r="16" spans="1:14" x14ac:dyDescent="0.3">
      <c r="G16" s="4"/>
      <c r="M16" s="8"/>
    </row>
    <row r="17" spans="7:7" x14ac:dyDescent="0.3">
      <c r="G17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406d6b-70e0-427c-b08d-4edfc77771aa" xsi:nil="true"/>
    <lcf76f155ced4ddcb4097134ff3c332f xmlns="3cc6f138-6846-4cda-91ad-602524fd87ce">
      <Terms xmlns="http://schemas.microsoft.com/office/infopath/2007/PartnerControls"/>
    </lcf76f155ced4ddcb4097134ff3c332f>
    <SharedWithUsers xmlns="f408e2df-195d-48ab-bf8f-56514953a4c0">
      <UserInfo>
        <DisplayName/>
        <AccountId xsi:nil="true"/>
        <AccountType/>
      </UserInfo>
    </SharedWithUsers>
    <MediaLengthInSeconds xmlns="3cc6f138-6846-4cda-91ad-602524fd87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11F7DCD6CC84497F9B7EFE4B51CB5" ma:contentTypeVersion="20" ma:contentTypeDescription="Create a new document." ma:contentTypeScope="" ma:versionID="661e63e6fbd2398af4f8d99b4e86ba44">
  <xsd:schema xmlns:xsd="http://www.w3.org/2001/XMLSchema" xmlns:xs="http://www.w3.org/2001/XMLSchema" xmlns:p="http://schemas.microsoft.com/office/2006/metadata/properties" xmlns:ns2="3cc6f138-6846-4cda-91ad-602524fd87ce" xmlns:ns3="f408e2df-195d-48ab-bf8f-56514953a4c0" xmlns:ns4="ef406d6b-70e0-427c-b08d-4edfc77771aa" targetNamespace="http://schemas.microsoft.com/office/2006/metadata/properties" ma:root="true" ma:fieldsID="085109863725e5ad2a3bb48d51394ef1" ns2:_="" ns3:_="" ns4:_="">
    <xsd:import namespace="3cc6f138-6846-4cda-91ad-602524fd87ce"/>
    <xsd:import namespace="f408e2df-195d-48ab-bf8f-56514953a4c0"/>
    <xsd:import namespace="ef406d6b-70e0-427c-b08d-4edfc777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6f138-6846-4cda-91ad-602524fd87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f792e8-4dad-42c1-ad63-44982727b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8e2df-195d-48ab-bf8f-56514953a4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06d6b-70e0-427c-b08d-4edfc77771a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d86ea00-234e-4fb1-b587-3e4e9a0bc5b2}" ma:internalName="TaxCatchAll" ma:showField="CatchAllData" ma:web="f408e2df-195d-48ab-bf8f-56514953a4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2f792e8-4dad-42c1-ad63-44982727bf4d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1659A2-E06B-489C-9ABC-9C10C2D6C53D}">
  <ds:schemaRefs>
    <ds:schemaRef ds:uri="http://schemas.microsoft.com/office/2006/metadata/properties"/>
    <ds:schemaRef ds:uri="http://schemas.microsoft.com/office/infopath/2007/PartnerControls"/>
    <ds:schemaRef ds:uri="ef406d6b-70e0-427c-b08d-4edfc77771aa"/>
    <ds:schemaRef ds:uri="3cc6f138-6846-4cda-91ad-602524fd87ce"/>
    <ds:schemaRef ds:uri="f408e2df-195d-48ab-bf8f-56514953a4c0"/>
  </ds:schemaRefs>
</ds:datastoreItem>
</file>

<file path=customXml/itemProps2.xml><?xml version="1.0" encoding="utf-8"?>
<ds:datastoreItem xmlns:ds="http://schemas.openxmlformats.org/officeDocument/2006/customXml" ds:itemID="{A5B019C8-BADC-4C5A-A264-C742C95E8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6f138-6846-4cda-91ad-602524fd87ce"/>
    <ds:schemaRef ds:uri="f408e2df-195d-48ab-bf8f-56514953a4c0"/>
    <ds:schemaRef ds:uri="ef406d6b-70e0-427c-b08d-4edfc777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8F4C2-F80A-4156-9377-FB8EEB724FA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8F0B4BA-3371-4E2D-AB2E-2E3B7B4B1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Durgadevi Arunagiri</dc:creator>
  <cp:keywords/>
  <dc:description/>
  <cp:lastModifiedBy>Yuan Pang</cp:lastModifiedBy>
  <cp:revision/>
  <dcterms:created xsi:type="dcterms:W3CDTF">2024-07-10T08:44:51Z</dcterms:created>
  <dcterms:modified xsi:type="dcterms:W3CDTF">2024-08-07T15:57:15Z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0x0101003CB11F7DCD6CC84497F9B7EFE4B51CB5</vt:lpwstr>
  </property>
  <property fmtid="{D5CDD505-2E9C-101B-9397-08002B2CF9AE}" pid="3" name="MediaServiceImageTags">
    <vt:lpwstr/>
  </property>
  <property fmtid="{D5CDD505-2E9C-101B-9397-08002B2CF9AE}" pid="4" name="Order">
    <vt:r8>17096300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