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实施中项目\COCOS\统计\"/>
    </mc:Choice>
  </mc:AlternateContent>
  <xr:revisionPtr revIDLastSave="0" documentId="8_{BA27F623-2F8E-47C6-B985-A94A5405955D}" xr6:coauthVersionLast="45" xr6:coauthVersionMax="45" xr10:uidLastSave="{00000000-0000-0000-0000-000000000000}"/>
  <bookViews>
    <workbookView xWindow="930" yWindow="-120" windowWidth="27990" windowHeight="16440" xr2:uid="{297754FD-DB96-49BE-8252-57A136A0D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" l="1"/>
  <c r="C93" i="1"/>
  <c r="C78" i="1"/>
  <c r="C68" i="1"/>
  <c r="C53" i="1"/>
  <c r="C50" i="1"/>
  <c r="C37" i="1"/>
  <c r="C27" i="1"/>
  <c r="C19" i="1"/>
  <c r="C9" i="1"/>
  <c r="C4" i="1"/>
</calcChain>
</file>

<file path=xl/sharedStrings.xml><?xml version="1.0" encoding="utf-8"?>
<sst xmlns="http://schemas.openxmlformats.org/spreadsheetml/2006/main" count="134" uniqueCount="54">
  <si>
    <t>节点账户名</t>
  </si>
  <si>
    <t>排序顺位</t>
    <phoneticPr fontId="1" type="noConversion"/>
  </si>
  <si>
    <t>得票数</t>
    <phoneticPr fontId="1" type="noConversion"/>
  </si>
  <si>
    <t>支持者</t>
    <phoneticPr fontId="1" type="noConversion"/>
  </si>
  <si>
    <t>支持票数</t>
    <phoneticPr fontId="1" type="noConversion"/>
  </si>
  <si>
    <t>统计时间</t>
    <phoneticPr fontId="1" type="noConversion"/>
  </si>
  <si>
    <r>
      <t>×节点      √</t>
    </r>
    <r>
      <rPr>
        <b/>
        <sz val="11"/>
        <color theme="1"/>
        <rFont val="等线"/>
        <family val="3"/>
        <charset val="134"/>
        <scheme val="minor"/>
      </rPr>
      <t>理事会</t>
    </r>
    <phoneticPr fontId="1" type="noConversion"/>
  </si>
  <si>
    <t>Cocos-BCX主网节点/理事会投票追溯</t>
    <phoneticPr fontId="1" type="noConversion"/>
  </si>
  <si>
    <t>admin</t>
  </si>
  <si>
    <t>we-chat</t>
  </si>
  <si>
    <t>contract</t>
  </si>
  <si>
    <t>wallet</t>
  </si>
  <si>
    <t>nice001</t>
  </si>
  <si>
    <t>cocos-club</t>
  </si>
  <si>
    <t>liguo</t>
  </si>
  <si>
    <t>guoleding219</t>
  </si>
  <si>
    <t>baby1</t>
  </si>
  <si>
    <t>qishi2</t>
  </si>
  <si>
    <t>cocos1yuan</t>
  </si>
  <si>
    <t>qishi1</t>
  </si>
  <si>
    <t>imc0c0s</t>
  </si>
  <si>
    <t>sssnodes</t>
  </si>
  <si>
    <t>chxn82</t>
  </si>
  <si>
    <t>cocos53353</t>
  </si>
  <si>
    <t>blockchainkeys</t>
  </si>
  <si>
    <t>google</t>
  </si>
  <si>
    <t>cocos50505</t>
  </si>
  <si>
    <t>lixuvip1</t>
  </si>
  <si>
    <t>xjbt123</t>
  </si>
  <si>
    <t>reportme87</t>
  </si>
  <si>
    <t>wwww1</t>
  </si>
  <si>
    <t>zhanghaohao22</t>
  </si>
  <si>
    <t>phuongcto88</t>
  </si>
  <si>
    <t>tencent-games</t>
  </si>
  <si>
    <t>holdoncocos911</t>
  </si>
  <si>
    <t>cocos-union</t>
  </si>
  <si>
    <t>coco-wang</t>
  </si>
  <si>
    <t>daixu15957618662</t>
  </si>
  <si>
    <t>crazy-vote</t>
  </si>
  <si>
    <t>meng555</t>
  </si>
  <si>
    <t>adpayment2020</t>
  </si>
  <si>
    <t>blackberry2020</t>
  </si>
  <si>
    <t>bigcocos</t>
  </si>
  <si>
    <t>cocos-london</t>
  </si>
  <si>
    <t>australia-node</t>
  </si>
  <si>
    <t>lucas123456</t>
  </si>
  <si>
    <t>cocos-init0</t>
  </si>
  <si>
    <t>htlzhmgh</t>
  </si>
  <si>
    <t>cocos-test01</t>
  </si>
  <si>
    <t>hhhh2</t>
  </si>
  <si>
    <t>australia-nodes</t>
  </si>
  <si>
    <t>xilin2016</t>
  </si>
  <si>
    <t>mumu1</t>
  </si>
  <si>
    <t>tencent-games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</si>
</sst>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8" formatCode="yyyy/m/d\ h:mm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E956-AE90-411C-9717-651199C3AF22}">
  <dimension ref="A1:E118"/>
  <sheetViews>
    <sheetView tabSelected="1" workbookViewId="0">
      <selection sqref="A1:E118"/>
    </sheetView>
  </sheetViews>
  <sheetFormatPr defaultRowHeight="14.25" x14ac:dyDescent="0.2"/>
  <cols>
    <col min="1" max="1" width="9.75" customWidth="1"/>
    <col min="2" max="2" width="15.375" customWidth="1"/>
    <col min="3" max="3" width="13.875" style="1" customWidth="1"/>
    <col min="4" max="4" width="17.625" customWidth="1"/>
    <col min="5" max="5" width="17.5" style="1" customWidth="1"/>
  </cols>
  <sheetData>
    <row r="1" spans="1:5" ht="37.5" customHeight="1" x14ac:dyDescent="0.2">
      <c r="A1" s="2" t="s">
        <v>7</v>
      </c>
      <c r="B1" s="2"/>
      <c r="C1" s="2"/>
      <c r="D1" s="2"/>
      <c r="E1" s="2"/>
    </row>
    <row r="2" spans="1:5" x14ac:dyDescent="0.2">
      <c r="A2" s="3" t="s">
        <v>6</v>
      </c>
      <c r="B2" s="3"/>
      <c r="C2" s="3"/>
      <c r="D2" s="4" t="s">
        <v>5</v>
      </c>
      <c r="E2" s="10">
        <v>43969.479837962965</v>
      </c>
    </row>
    <row r="3" spans="1:5" x14ac:dyDescent="0.2">
      <c r="A3" s="5" t="s">
        <v>1</v>
      </c>
      <c r="B3" s="5" t="s">
        <v>0</v>
      </c>
      <c r="C3" s="6" t="s">
        <v>2</v>
      </c>
      <c r="D3" s="5" t="s">
        <v>3</v>
      </c>
      <c r="E3" s="6" t="s">
        <v>4</v>
      </c>
    </row>
    <row r="4" spans="1:5" x14ac:dyDescent="0.2">
      <c r="A4" s="3">
        <v>1</v>
      </c>
      <c r="B4" s="3" t="s">
        <v>8</v>
      </c>
      <c r="C4" s="7">
        <f>SUM(E4:E8)+50000000</f>
        <v>140558773</v>
      </c>
      <c r="D4" s="8" t="s">
        <v>9</v>
      </c>
      <c r="E4" s="9">
        <v>50000079</v>
      </c>
    </row>
    <row r="5" spans="1:5" x14ac:dyDescent="0.2">
      <c r="A5" s="3"/>
      <c r="B5" s="3"/>
      <c r="C5" s="7"/>
      <c r="D5" s="8" t="s">
        <v>10</v>
      </c>
      <c r="E5" s="9">
        <v>40000000</v>
      </c>
    </row>
    <row r="6" spans="1:5" x14ac:dyDescent="0.2">
      <c r="A6" s="3"/>
      <c r="B6" s="3"/>
      <c r="C6" s="7"/>
      <c r="D6" s="8" t="s">
        <v>11</v>
      </c>
      <c r="E6" s="9">
        <v>300000</v>
      </c>
    </row>
    <row r="7" spans="1:5" x14ac:dyDescent="0.2">
      <c r="A7" s="3"/>
      <c r="B7" s="3"/>
      <c r="C7" s="7"/>
      <c r="D7" s="8" t="s">
        <v>12</v>
      </c>
      <c r="E7" s="9">
        <v>258594</v>
      </c>
    </row>
    <row r="8" spans="1:5" x14ac:dyDescent="0.2">
      <c r="A8" s="3"/>
      <c r="B8" s="3"/>
      <c r="C8" s="7"/>
      <c r="D8" s="8" t="s">
        <v>8</v>
      </c>
      <c r="E8" s="9">
        <v>100</v>
      </c>
    </row>
    <row r="9" spans="1:5" x14ac:dyDescent="0.2">
      <c r="A9" s="3">
        <v>2</v>
      </c>
      <c r="B9" s="3" t="s">
        <v>13</v>
      </c>
      <c r="C9" s="7">
        <f>SUM(E9:E18)+50000000</f>
        <v>136876612</v>
      </c>
      <c r="D9" s="8" t="s">
        <v>9</v>
      </c>
      <c r="E9" s="9">
        <v>50000079</v>
      </c>
    </row>
    <row r="10" spans="1:5" x14ac:dyDescent="0.2">
      <c r="A10" s="3"/>
      <c r="B10" s="3"/>
      <c r="C10" s="7"/>
      <c r="D10" s="8" t="s">
        <v>14</v>
      </c>
      <c r="E10" s="9">
        <v>20507831</v>
      </c>
    </row>
    <row r="11" spans="1:5" x14ac:dyDescent="0.2">
      <c r="A11" s="3"/>
      <c r="B11" s="3"/>
      <c r="C11" s="7"/>
      <c r="D11" s="8" t="s">
        <v>15</v>
      </c>
      <c r="E11" s="9">
        <v>13448626</v>
      </c>
    </row>
    <row r="12" spans="1:5" x14ac:dyDescent="0.2">
      <c r="A12" s="3"/>
      <c r="B12" s="3"/>
      <c r="C12" s="7"/>
      <c r="D12" s="8" t="s">
        <v>16</v>
      </c>
      <c r="E12" s="9">
        <v>1022000</v>
      </c>
    </row>
    <row r="13" spans="1:5" x14ac:dyDescent="0.2">
      <c r="A13" s="3"/>
      <c r="B13" s="3"/>
      <c r="C13" s="7"/>
      <c r="D13" s="8" t="s">
        <v>17</v>
      </c>
      <c r="E13" s="9">
        <v>1009100</v>
      </c>
    </row>
    <row r="14" spans="1:5" x14ac:dyDescent="0.2">
      <c r="A14" s="3"/>
      <c r="B14" s="3"/>
      <c r="C14" s="7"/>
      <c r="D14" s="8" t="s">
        <v>18</v>
      </c>
      <c r="E14" s="9">
        <v>314209</v>
      </c>
    </row>
    <row r="15" spans="1:5" x14ac:dyDescent="0.2">
      <c r="A15" s="3"/>
      <c r="B15" s="3"/>
      <c r="C15" s="7"/>
      <c r="D15" s="8" t="s">
        <v>13</v>
      </c>
      <c r="E15" s="9">
        <v>313072</v>
      </c>
    </row>
    <row r="16" spans="1:5" x14ac:dyDescent="0.2">
      <c r="A16" s="3"/>
      <c r="B16" s="3"/>
      <c r="C16" s="7"/>
      <c r="D16" s="8" t="s">
        <v>12</v>
      </c>
      <c r="E16" s="9">
        <v>258594</v>
      </c>
    </row>
    <row r="17" spans="1:5" x14ac:dyDescent="0.2">
      <c r="A17" s="3"/>
      <c r="B17" s="3"/>
      <c r="C17" s="7"/>
      <c r="D17" s="8" t="s">
        <v>19</v>
      </c>
      <c r="E17" s="9">
        <v>3100</v>
      </c>
    </row>
    <row r="18" spans="1:5" x14ac:dyDescent="0.2">
      <c r="A18" s="3"/>
      <c r="B18" s="3"/>
      <c r="C18" s="7"/>
      <c r="D18" s="8" t="s">
        <v>20</v>
      </c>
      <c r="E18" s="9">
        <v>1</v>
      </c>
    </row>
    <row r="19" spans="1:5" x14ac:dyDescent="0.2">
      <c r="A19" s="3">
        <v>3</v>
      </c>
      <c r="B19" s="3" t="s">
        <v>14</v>
      </c>
      <c r="C19" s="7">
        <f>SUM(E19:E26)+50000000</f>
        <v>136303809</v>
      </c>
      <c r="D19" s="8" t="s">
        <v>9</v>
      </c>
      <c r="E19" s="9">
        <v>50000079</v>
      </c>
    </row>
    <row r="20" spans="1:5" x14ac:dyDescent="0.2">
      <c r="A20" s="3"/>
      <c r="B20" s="3"/>
      <c r="C20" s="7"/>
      <c r="D20" s="8" t="s">
        <v>14</v>
      </c>
      <c r="E20" s="9">
        <v>20507831</v>
      </c>
    </row>
    <row r="21" spans="1:5" x14ac:dyDescent="0.2">
      <c r="A21" s="3"/>
      <c r="B21" s="3"/>
      <c r="C21" s="7"/>
      <c r="D21" s="8" t="s">
        <v>15</v>
      </c>
      <c r="E21" s="9">
        <v>13448626</v>
      </c>
    </row>
    <row r="22" spans="1:5" x14ac:dyDescent="0.2">
      <c r="A22" s="3"/>
      <c r="B22" s="3"/>
      <c r="C22" s="7"/>
      <c r="D22" s="8" t="s">
        <v>16</v>
      </c>
      <c r="E22" s="9">
        <v>1022000</v>
      </c>
    </row>
    <row r="23" spans="1:5" x14ac:dyDescent="0.2">
      <c r="A23" s="3"/>
      <c r="B23" s="3"/>
      <c r="C23" s="7"/>
      <c r="D23" s="8" t="s">
        <v>17</v>
      </c>
      <c r="E23" s="9">
        <v>1009100</v>
      </c>
    </row>
    <row r="24" spans="1:5" x14ac:dyDescent="0.2">
      <c r="A24" s="3"/>
      <c r="B24" s="3"/>
      <c r="C24" s="7"/>
      <c r="D24" s="8" t="s">
        <v>13</v>
      </c>
      <c r="E24" s="9">
        <v>313072</v>
      </c>
    </row>
    <row r="25" spans="1:5" x14ac:dyDescent="0.2">
      <c r="A25" s="3"/>
      <c r="B25" s="3"/>
      <c r="C25" s="7"/>
      <c r="D25" s="8" t="s">
        <v>19</v>
      </c>
      <c r="E25" s="9">
        <v>3100</v>
      </c>
    </row>
    <row r="26" spans="1:5" x14ac:dyDescent="0.2">
      <c r="A26" s="3"/>
      <c r="B26" s="3"/>
      <c r="C26" s="7"/>
      <c r="D26" s="8" t="s">
        <v>20</v>
      </c>
      <c r="E26" s="9">
        <v>1</v>
      </c>
    </row>
    <row r="27" spans="1:5" x14ac:dyDescent="0.2">
      <c r="A27" s="3">
        <v>4</v>
      </c>
      <c r="B27" s="3" t="s">
        <v>21</v>
      </c>
      <c r="C27" s="7">
        <f>SUM(E27:E36)+50000000</f>
        <v>136091738</v>
      </c>
      <c r="D27" s="8" t="s">
        <v>9</v>
      </c>
      <c r="E27" s="9">
        <v>50000079</v>
      </c>
    </row>
    <row r="28" spans="1:5" x14ac:dyDescent="0.2">
      <c r="A28" s="3"/>
      <c r="B28" s="3"/>
      <c r="C28" s="7"/>
      <c r="D28" s="8" t="s">
        <v>14</v>
      </c>
      <c r="E28" s="9">
        <v>20507831</v>
      </c>
    </row>
    <row r="29" spans="1:5" x14ac:dyDescent="0.2">
      <c r="A29" s="3"/>
      <c r="B29" s="3"/>
      <c r="C29" s="7"/>
      <c r="D29" s="8" t="s">
        <v>15</v>
      </c>
      <c r="E29" s="9">
        <v>13448626</v>
      </c>
    </row>
    <row r="30" spans="1:5" x14ac:dyDescent="0.2">
      <c r="A30" s="3"/>
      <c r="B30" s="3"/>
      <c r="C30" s="7"/>
      <c r="D30" s="8" t="s">
        <v>16</v>
      </c>
      <c r="E30" s="9">
        <v>1022000</v>
      </c>
    </row>
    <row r="31" spans="1:5" x14ac:dyDescent="0.2">
      <c r="A31" s="3"/>
      <c r="B31" s="3"/>
      <c r="C31" s="7"/>
      <c r="D31" s="8" t="s">
        <v>17</v>
      </c>
      <c r="E31" s="9">
        <v>1009100</v>
      </c>
    </row>
    <row r="32" spans="1:5" x14ac:dyDescent="0.2">
      <c r="A32" s="3"/>
      <c r="B32" s="3"/>
      <c r="C32" s="7"/>
      <c r="D32" s="8" t="s">
        <v>22</v>
      </c>
      <c r="E32" s="9">
        <v>100000</v>
      </c>
    </row>
    <row r="33" spans="1:5" x14ac:dyDescent="0.2">
      <c r="A33" s="3"/>
      <c r="B33" s="3"/>
      <c r="C33" s="7"/>
      <c r="D33" s="8" t="s">
        <v>19</v>
      </c>
      <c r="E33" s="9">
        <v>3100</v>
      </c>
    </row>
    <row r="34" spans="1:5" x14ac:dyDescent="0.2">
      <c r="A34" s="3"/>
      <c r="B34" s="3"/>
      <c r="C34" s="7"/>
      <c r="D34" s="8" t="s">
        <v>21</v>
      </c>
      <c r="E34" s="9">
        <v>1000</v>
      </c>
    </row>
    <row r="35" spans="1:5" x14ac:dyDescent="0.2">
      <c r="A35" s="3"/>
      <c r="B35" s="3"/>
      <c r="C35" s="7"/>
      <c r="D35" s="8" t="s">
        <v>23</v>
      </c>
      <c r="E35" s="9">
        <v>1</v>
      </c>
    </row>
    <row r="36" spans="1:5" x14ac:dyDescent="0.2">
      <c r="A36" s="3"/>
      <c r="B36" s="3"/>
      <c r="C36" s="7"/>
      <c r="D36" s="8" t="s">
        <v>20</v>
      </c>
      <c r="E36" s="9">
        <v>1</v>
      </c>
    </row>
    <row r="37" spans="1:5" x14ac:dyDescent="0.2">
      <c r="A37" s="3">
        <v>5</v>
      </c>
      <c r="B37" s="3" t="s">
        <v>24</v>
      </c>
      <c r="C37" s="7">
        <f>SUM(E37:E49)+50000000</f>
        <v>133959810</v>
      </c>
      <c r="D37" s="8" t="s">
        <v>9</v>
      </c>
      <c r="E37" s="9">
        <v>50000079</v>
      </c>
    </row>
    <row r="38" spans="1:5" x14ac:dyDescent="0.2">
      <c r="A38" s="3"/>
      <c r="B38" s="3"/>
      <c r="C38" s="7"/>
      <c r="D38" s="8" t="s">
        <v>14</v>
      </c>
      <c r="E38" s="9">
        <v>20507831</v>
      </c>
    </row>
    <row r="39" spans="1:5" x14ac:dyDescent="0.2">
      <c r="A39" s="3"/>
      <c r="B39" s="3"/>
      <c r="C39" s="7"/>
      <c r="D39" s="8" t="s">
        <v>15</v>
      </c>
      <c r="E39" s="9">
        <v>13448626</v>
      </c>
    </row>
    <row r="40" spans="1:5" x14ac:dyDescent="0.2">
      <c r="A40" s="3"/>
      <c r="B40" s="3"/>
      <c r="C40" s="7"/>
      <c r="D40" s="8" t="s">
        <v>25</v>
      </c>
      <c r="E40" s="9">
        <v>3000</v>
      </c>
    </row>
    <row r="41" spans="1:5" x14ac:dyDescent="0.2">
      <c r="A41" s="3"/>
      <c r="B41" s="3"/>
      <c r="C41" s="7"/>
      <c r="D41" s="8" t="s">
        <v>26</v>
      </c>
      <c r="E41" s="9">
        <v>100</v>
      </c>
    </row>
    <row r="42" spans="1:5" x14ac:dyDescent="0.2">
      <c r="A42" s="3"/>
      <c r="B42" s="3"/>
      <c r="C42" s="7"/>
      <c r="D42" s="8" t="s">
        <v>27</v>
      </c>
      <c r="E42" s="9">
        <v>100</v>
      </c>
    </row>
    <row r="43" spans="1:5" x14ac:dyDescent="0.2">
      <c r="A43" s="3"/>
      <c r="B43" s="3"/>
      <c r="C43" s="7"/>
      <c r="D43" s="8" t="s">
        <v>28</v>
      </c>
      <c r="E43" s="9">
        <v>50</v>
      </c>
    </row>
    <row r="44" spans="1:5" x14ac:dyDescent="0.2">
      <c r="A44" s="3"/>
      <c r="B44" s="3"/>
      <c r="C44" s="7"/>
      <c r="D44" s="8" t="s">
        <v>29</v>
      </c>
      <c r="E44" s="9">
        <v>10</v>
      </c>
    </row>
    <row r="45" spans="1:5" x14ac:dyDescent="0.2">
      <c r="A45" s="3"/>
      <c r="B45" s="3"/>
      <c r="C45" s="7"/>
      <c r="D45" s="8" t="s">
        <v>30</v>
      </c>
      <c r="E45" s="9">
        <v>8</v>
      </c>
    </row>
    <row r="46" spans="1:5" x14ac:dyDescent="0.2">
      <c r="A46" s="3"/>
      <c r="B46" s="3"/>
      <c r="C46" s="7"/>
      <c r="D46" s="8" t="s">
        <v>31</v>
      </c>
      <c r="E46" s="9">
        <v>3</v>
      </c>
    </row>
    <row r="47" spans="1:5" x14ac:dyDescent="0.2">
      <c r="A47" s="3"/>
      <c r="B47" s="3"/>
      <c r="C47" s="7"/>
      <c r="D47" s="8" t="s">
        <v>32</v>
      </c>
      <c r="E47" s="9">
        <v>1</v>
      </c>
    </row>
    <row r="48" spans="1:5" x14ac:dyDescent="0.2">
      <c r="A48" s="3"/>
      <c r="B48" s="3"/>
      <c r="C48" s="7"/>
      <c r="D48" s="8" t="s">
        <v>23</v>
      </c>
      <c r="E48" s="9">
        <v>1</v>
      </c>
    </row>
    <row r="49" spans="1:5" x14ac:dyDescent="0.2">
      <c r="A49" s="3"/>
      <c r="B49" s="3"/>
      <c r="C49" s="7"/>
      <c r="D49" s="8" t="s">
        <v>20</v>
      </c>
      <c r="E49" s="9">
        <v>1</v>
      </c>
    </row>
    <row r="50" spans="1:5" x14ac:dyDescent="0.2">
      <c r="A50" s="3">
        <v>6</v>
      </c>
      <c r="B50" s="3" t="s">
        <v>9</v>
      </c>
      <c r="C50" s="7">
        <f>SUM(E50:E52)+50000000</f>
        <v>133956536</v>
      </c>
      <c r="D50" s="8" t="s">
        <v>9</v>
      </c>
      <c r="E50" s="9">
        <v>50000079</v>
      </c>
    </row>
    <row r="51" spans="1:5" x14ac:dyDescent="0.2">
      <c r="A51" s="3"/>
      <c r="B51" s="3"/>
      <c r="C51" s="7"/>
      <c r="D51" s="8" t="s">
        <v>14</v>
      </c>
      <c r="E51" s="9">
        <v>20507831</v>
      </c>
    </row>
    <row r="52" spans="1:5" x14ac:dyDescent="0.2">
      <c r="A52" s="3"/>
      <c r="B52" s="3"/>
      <c r="C52" s="7"/>
      <c r="D52" s="8" t="s">
        <v>15</v>
      </c>
      <c r="E52" s="9">
        <v>13448626</v>
      </c>
    </row>
    <row r="53" spans="1:5" x14ac:dyDescent="0.2">
      <c r="A53" s="3">
        <v>7</v>
      </c>
      <c r="B53" s="3" t="s">
        <v>33</v>
      </c>
      <c r="C53" s="7">
        <f>SUM(E53:E67)+50000000</f>
        <v>128834591</v>
      </c>
      <c r="D53" s="8" t="s">
        <v>34</v>
      </c>
      <c r="E53" s="9">
        <v>21210100</v>
      </c>
    </row>
    <row r="54" spans="1:5" x14ac:dyDescent="0.2">
      <c r="A54" s="3"/>
      <c r="B54" s="3"/>
      <c r="C54" s="7"/>
      <c r="D54" s="8" t="s">
        <v>35</v>
      </c>
      <c r="E54" s="9">
        <v>14595400</v>
      </c>
    </row>
    <row r="55" spans="1:5" x14ac:dyDescent="0.2">
      <c r="A55" s="3"/>
      <c r="B55" s="3"/>
      <c r="C55" s="7"/>
      <c r="D55" s="8" t="s">
        <v>36</v>
      </c>
      <c r="E55" s="9">
        <v>11999975</v>
      </c>
    </row>
    <row r="56" spans="1:5" x14ac:dyDescent="0.2">
      <c r="A56" s="3"/>
      <c r="B56" s="3"/>
      <c r="C56" s="7"/>
      <c r="D56" s="8" t="s">
        <v>37</v>
      </c>
      <c r="E56" s="9">
        <v>11414874</v>
      </c>
    </row>
    <row r="57" spans="1:5" x14ac:dyDescent="0.2">
      <c r="A57" s="3"/>
      <c r="B57" s="3"/>
      <c r="C57" s="7"/>
      <c r="D57" s="8" t="s">
        <v>38</v>
      </c>
      <c r="E57" s="9">
        <v>10000001</v>
      </c>
    </row>
    <row r="58" spans="1:5" x14ac:dyDescent="0.2">
      <c r="A58" s="3"/>
      <c r="B58" s="3"/>
      <c r="C58" s="7"/>
      <c r="D58" s="8" t="s">
        <v>39</v>
      </c>
      <c r="E58" s="9">
        <v>2979990</v>
      </c>
    </row>
    <row r="59" spans="1:5" x14ac:dyDescent="0.2">
      <c r="A59" s="3"/>
      <c r="B59" s="3"/>
      <c r="C59" s="7"/>
      <c r="D59" s="8" t="s">
        <v>40</v>
      </c>
      <c r="E59" s="9">
        <v>2100990</v>
      </c>
    </row>
    <row r="60" spans="1:5" x14ac:dyDescent="0.2">
      <c r="A60" s="3"/>
      <c r="B60" s="3"/>
      <c r="C60" s="7"/>
      <c r="D60" s="8" t="s">
        <v>41</v>
      </c>
      <c r="E60" s="9">
        <v>2000000</v>
      </c>
    </row>
    <row r="61" spans="1:5" x14ac:dyDescent="0.2">
      <c r="A61" s="3"/>
      <c r="B61" s="3"/>
      <c r="C61" s="7"/>
      <c r="D61" s="8" t="s">
        <v>42</v>
      </c>
      <c r="E61" s="9">
        <v>876356</v>
      </c>
    </row>
    <row r="62" spans="1:5" x14ac:dyDescent="0.2">
      <c r="A62" s="3"/>
      <c r="B62" s="3"/>
      <c r="C62" s="7"/>
      <c r="D62" s="8" t="s">
        <v>33</v>
      </c>
      <c r="E62" s="9">
        <v>608505</v>
      </c>
    </row>
    <row r="63" spans="1:5" x14ac:dyDescent="0.2">
      <c r="A63" s="3"/>
      <c r="B63" s="3"/>
      <c r="C63" s="7"/>
      <c r="D63" s="8" t="s">
        <v>43</v>
      </c>
      <c r="E63" s="9">
        <v>601389</v>
      </c>
    </row>
    <row r="64" spans="1:5" x14ac:dyDescent="0.2">
      <c r="A64" s="3"/>
      <c r="B64" s="3"/>
      <c r="C64" s="7"/>
      <c r="D64" s="8" t="s">
        <v>44</v>
      </c>
      <c r="E64" s="9">
        <v>437009</v>
      </c>
    </row>
    <row r="65" spans="1:5" x14ac:dyDescent="0.2">
      <c r="A65" s="3"/>
      <c r="B65" s="3"/>
      <c r="C65" s="7"/>
      <c r="D65" s="8" t="s">
        <v>45</v>
      </c>
      <c r="E65" s="9">
        <v>10000</v>
      </c>
    </row>
    <row r="66" spans="1:5" x14ac:dyDescent="0.2">
      <c r="A66" s="3"/>
      <c r="B66" s="3"/>
      <c r="C66" s="7"/>
      <c r="D66" s="8" t="s">
        <v>23</v>
      </c>
      <c r="E66" s="9">
        <v>1</v>
      </c>
    </row>
    <row r="67" spans="1:5" x14ac:dyDescent="0.2">
      <c r="A67" s="3"/>
      <c r="B67" s="3"/>
      <c r="C67" s="7"/>
      <c r="D67" s="8" t="s">
        <v>20</v>
      </c>
      <c r="E67" s="9">
        <v>1</v>
      </c>
    </row>
    <row r="68" spans="1:5" x14ac:dyDescent="0.2">
      <c r="A68" s="3">
        <v>8</v>
      </c>
      <c r="B68" s="3" t="s">
        <v>46</v>
      </c>
      <c r="C68" s="7">
        <f>SUM(E68:E77)+50000000</f>
        <v>118568857</v>
      </c>
      <c r="D68" s="8" t="s">
        <v>46</v>
      </c>
      <c r="E68" s="9">
        <v>53971361</v>
      </c>
    </row>
    <row r="69" spans="1:5" x14ac:dyDescent="0.2">
      <c r="A69" s="3"/>
      <c r="B69" s="3"/>
      <c r="C69" s="7"/>
      <c r="D69" s="8" t="s">
        <v>35</v>
      </c>
      <c r="E69" s="9">
        <v>14595400</v>
      </c>
    </row>
    <row r="70" spans="1:5" x14ac:dyDescent="0.2">
      <c r="A70" s="3"/>
      <c r="B70" s="3"/>
      <c r="C70" s="7"/>
      <c r="D70" s="8" t="s">
        <v>47</v>
      </c>
      <c r="E70" s="9">
        <v>2000</v>
      </c>
    </row>
    <row r="71" spans="1:5" x14ac:dyDescent="0.2">
      <c r="A71" s="3"/>
      <c r="B71" s="3"/>
      <c r="C71" s="7"/>
      <c r="D71" s="8" t="s">
        <v>28</v>
      </c>
      <c r="E71" s="9">
        <v>50</v>
      </c>
    </row>
    <row r="72" spans="1:5" x14ac:dyDescent="0.2">
      <c r="A72" s="3"/>
      <c r="B72" s="3"/>
      <c r="C72" s="7"/>
      <c r="D72" s="8" t="s">
        <v>48</v>
      </c>
      <c r="E72" s="9">
        <v>12</v>
      </c>
    </row>
    <row r="73" spans="1:5" x14ac:dyDescent="0.2">
      <c r="A73" s="3"/>
      <c r="B73" s="3"/>
      <c r="C73" s="7"/>
      <c r="D73" s="8" t="s">
        <v>49</v>
      </c>
      <c r="E73" s="9">
        <v>12</v>
      </c>
    </row>
    <row r="74" spans="1:5" x14ac:dyDescent="0.2">
      <c r="A74" s="3"/>
      <c r="B74" s="3"/>
      <c r="C74" s="7"/>
      <c r="D74" s="8" t="s">
        <v>29</v>
      </c>
      <c r="E74" s="9">
        <v>10</v>
      </c>
    </row>
    <row r="75" spans="1:5" x14ac:dyDescent="0.2">
      <c r="A75" s="3"/>
      <c r="B75" s="3"/>
      <c r="C75" s="7"/>
      <c r="D75" s="8" t="s">
        <v>30</v>
      </c>
      <c r="E75" s="9">
        <v>8</v>
      </c>
    </row>
    <row r="76" spans="1:5" x14ac:dyDescent="0.2">
      <c r="A76" s="3"/>
      <c r="B76" s="3"/>
      <c r="C76" s="7"/>
      <c r="D76" s="8" t="s">
        <v>31</v>
      </c>
      <c r="E76" s="9">
        <v>3</v>
      </c>
    </row>
    <row r="77" spans="1:5" x14ac:dyDescent="0.2">
      <c r="A77" s="3"/>
      <c r="B77" s="3"/>
      <c r="C77" s="7"/>
      <c r="D77" s="8" t="s">
        <v>23</v>
      </c>
      <c r="E77" s="9">
        <v>1</v>
      </c>
    </row>
    <row r="78" spans="1:5" x14ac:dyDescent="0.2">
      <c r="A78" s="3">
        <v>9</v>
      </c>
      <c r="B78" s="3" t="s">
        <v>35</v>
      </c>
      <c r="C78" s="7">
        <f>SUM(E78:E92)+50000000</f>
        <v>107768979</v>
      </c>
      <c r="D78" s="8" t="s">
        <v>35</v>
      </c>
      <c r="E78" s="9">
        <v>14595400</v>
      </c>
    </row>
    <row r="79" spans="1:5" x14ac:dyDescent="0.2">
      <c r="A79" s="3"/>
      <c r="B79" s="3"/>
      <c r="C79" s="7"/>
      <c r="D79" s="8" t="s">
        <v>36</v>
      </c>
      <c r="E79" s="9">
        <v>11999975</v>
      </c>
    </row>
    <row r="80" spans="1:5" x14ac:dyDescent="0.2">
      <c r="A80" s="3"/>
      <c r="B80" s="3"/>
      <c r="C80" s="7"/>
      <c r="D80" s="8" t="s">
        <v>37</v>
      </c>
      <c r="E80" s="9">
        <v>11414874</v>
      </c>
    </row>
    <row r="81" spans="1:5" x14ac:dyDescent="0.2">
      <c r="A81" s="3"/>
      <c r="B81" s="3"/>
      <c r="C81" s="7"/>
      <c r="D81" s="8" t="s">
        <v>38</v>
      </c>
      <c r="E81" s="9">
        <v>10000001</v>
      </c>
    </row>
    <row r="82" spans="1:5" x14ac:dyDescent="0.2">
      <c r="A82" s="3"/>
      <c r="B82" s="3"/>
      <c r="C82" s="7"/>
      <c r="D82" s="8" t="s">
        <v>39</v>
      </c>
      <c r="E82" s="9">
        <v>2979990</v>
      </c>
    </row>
    <row r="83" spans="1:5" x14ac:dyDescent="0.2">
      <c r="A83" s="3"/>
      <c r="B83" s="3"/>
      <c r="C83" s="7"/>
      <c r="D83" s="8" t="s">
        <v>40</v>
      </c>
      <c r="E83" s="9">
        <v>2100990</v>
      </c>
    </row>
    <row r="84" spans="1:5" x14ac:dyDescent="0.2">
      <c r="A84" s="3"/>
      <c r="B84" s="3"/>
      <c r="C84" s="7"/>
      <c r="D84" s="8" t="s">
        <v>41</v>
      </c>
      <c r="E84" s="9">
        <v>2000000</v>
      </c>
    </row>
    <row r="85" spans="1:5" x14ac:dyDescent="0.2">
      <c r="A85" s="3"/>
      <c r="B85" s="3"/>
      <c r="C85" s="7"/>
      <c r="D85" s="8" t="s">
        <v>42</v>
      </c>
      <c r="E85" s="9">
        <v>876356</v>
      </c>
    </row>
    <row r="86" spans="1:5" x14ac:dyDescent="0.2">
      <c r="A86" s="3"/>
      <c r="B86" s="3"/>
      <c r="C86" s="7"/>
      <c r="D86" s="8" t="s">
        <v>33</v>
      </c>
      <c r="E86" s="9">
        <v>608505</v>
      </c>
    </row>
    <row r="87" spans="1:5" x14ac:dyDescent="0.2">
      <c r="A87" s="3"/>
      <c r="B87" s="3"/>
      <c r="C87" s="7"/>
      <c r="D87" s="8" t="s">
        <v>43</v>
      </c>
      <c r="E87" s="9">
        <v>601389</v>
      </c>
    </row>
    <row r="88" spans="1:5" x14ac:dyDescent="0.2">
      <c r="A88" s="3"/>
      <c r="B88" s="3"/>
      <c r="C88" s="7"/>
      <c r="D88" s="8" t="s">
        <v>50</v>
      </c>
      <c r="E88" s="9">
        <v>437009</v>
      </c>
    </row>
    <row r="89" spans="1:5" x14ac:dyDescent="0.2">
      <c r="A89" s="3"/>
      <c r="B89" s="3"/>
      <c r="C89" s="7"/>
      <c r="D89" s="8" t="s">
        <v>51</v>
      </c>
      <c r="E89" s="9">
        <v>101001</v>
      </c>
    </row>
    <row r="90" spans="1:5" x14ac:dyDescent="0.2">
      <c r="A90" s="3"/>
      <c r="B90" s="3"/>
      <c r="C90" s="7"/>
      <c r="D90" s="8" t="s">
        <v>52</v>
      </c>
      <c r="E90" s="9">
        <v>53487</v>
      </c>
    </row>
    <row r="91" spans="1:5" x14ac:dyDescent="0.2">
      <c r="A91" s="3"/>
      <c r="B91" s="3"/>
      <c r="C91" s="7"/>
      <c r="D91" s="8" t="s">
        <v>23</v>
      </c>
      <c r="E91" s="9">
        <v>1</v>
      </c>
    </row>
    <row r="92" spans="1:5" x14ac:dyDescent="0.2">
      <c r="A92" s="3"/>
      <c r="B92" s="3"/>
      <c r="C92" s="7"/>
      <c r="D92" s="8" t="s">
        <v>20</v>
      </c>
      <c r="E92" s="9">
        <v>1</v>
      </c>
    </row>
    <row r="93" spans="1:5" x14ac:dyDescent="0.2">
      <c r="A93" s="3">
        <v>10</v>
      </c>
      <c r="B93" s="3" t="s">
        <v>43</v>
      </c>
      <c r="C93" s="7">
        <f>SUM(E93:E106)+50000000</f>
        <v>104788989</v>
      </c>
      <c r="D93" s="8" t="s">
        <v>35</v>
      </c>
      <c r="E93" s="9">
        <v>14595400</v>
      </c>
    </row>
    <row r="94" spans="1:5" x14ac:dyDescent="0.2">
      <c r="A94" s="3"/>
      <c r="B94" s="3"/>
      <c r="C94" s="7"/>
      <c r="D94" s="8" t="s">
        <v>36</v>
      </c>
      <c r="E94" s="9">
        <v>11999975</v>
      </c>
    </row>
    <row r="95" spans="1:5" x14ac:dyDescent="0.2">
      <c r="A95" s="3"/>
      <c r="B95" s="3"/>
      <c r="C95" s="7"/>
      <c r="D95" s="8" t="s">
        <v>37</v>
      </c>
      <c r="E95" s="9">
        <v>11414874</v>
      </c>
    </row>
    <row r="96" spans="1:5" x14ac:dyDescent="0.2">
      <c r="A96" s="3"/>
      <c r="B96" s="3"/>
      <c r="C96" s="7"/>
      <c r="D96" s="8" t="s">
        <v>38</v>
      </c>
      <c r="E96" s="9">
        <v>10000001</v>
      </c>
    </row>
    <row r="97" spans="1:5" x14ac:dyDescent="0.2">
      <c r="A97" s="3"/>
      <c r="B97" s="3"/>
      <c r="C97" s="7"/>
      <c r="D97" s="8" t="s">
        <v>40</v>
      </c>
      <c r="E97" s="9">
        <v>2100990</v>
      </c>
    </row>
    <row r="98" spans="1:5" x14ac:dyDescent="0.2">
      <c r="A98" s="3"/>
      <c r="B98" s="3"/>
      <c r="C98" s="7"/>
      <c r="D98" s="8" t="s">
        <v>41</v>
      </c>
      <c r="E98" s="9">
        <v>2000000</v>
      </c>
    </row>
    <row r="99" spans="1:5" x14ac:dyDescent="0.2">
      <c r="A99" s="3"/>
      <c r="B99" s="3"/>
      <c r="C99" s="7"/>
      <c r="D99" s="8" t="s">
        <v>42</v>
      </c>
      <c r="E99" s="9">
        <v>876356</v>
      </c>
    </row>
    <row r="100" spans="1:5" x14ac:dyDescent="0.2">
      <c r="A100" s="3"/>
      <c r="B100" s="3"/>
      <c r="C100" s="7"/>
      <c r="D100" s="8" t="s">
        <v>33</v>
      </c>
      <c r="E100" s="9">
        <v>608505</v>
      </c>
    </row>
    <row r="101" spans="1:5" x14ac:dyDescent="0.2">
      <c r="A101" s="3"/>
      <c r="B101" s="3"/>
      <c r="C101" s="7"/>
      <c r="D101" s="8" t="s">
        <v>43</v>
      </c>
      <c r="E101" s="9">
        <v>601389</v>
      </c>
    </row>
    <row r="102" spans="1:5" x14ac:dyDescent="0.2">
      <c r="A102" s="3"/>
      <c r="B102" s="3"/>
      <c r="C102" s="7"/>
      <c r="D102" s="8" t="s">
        <v>50</v>
      </c>
      <c r="E102" s="9">
        <v>437009</v>
      </c>
    </row>
    <row r="103" spans="1:5" x14ac:dyDescent="0.2">
      <c r="A103" s="3"/>
      <c r="B103" s="3"/>
      <c r="C103" s="7"/>
      <c r="D103" s="8" t="s">
        <v>51</v>
      </c>
      <c r="E103" s="9">
        <v>101001</v>
      </c>
    </row>
    <row r="104" spans="1:5" x14ac:dyDescent="0.2">
      <c r="A104" s="3"/>
      <c r="B104" s="3"/>
      <c r="C104" s="7"/>
      <c r="D104" s="8" t="s">
        <v>52</v>
      </c>
      <c r="E104" s="9">
        <v>53487</v>
      </c>
    </row>
    <row r="105" spans="1:5" x14ac:dyDescent="0.2">
      <c r="A105" s="3"/>
      <c r="B105" s="3"/>
      <c r="C105" s="7"/>
      <c r="D105" s="8" t="s">
        <v>23</v>
      </c>
      <c r="E105" s="9">
        <v>1</v>
      </c>
    </row>
    <row r="106" spans="1:5" x14ac:dyDescent="0.2">
      <c r="A106" s="3"/>
      <c r="B106" s="3"/>
      <c r="C106" s="7"/>
      <c r="D106" s="8" t="s">
        <v>20</v>
      </c>
      <c r="E106" s="9">
        <v>1</v>
      </c>
    </row>
    <row r="107" spans="1:5" x14ac:dyDescent="0.2">
      <c r="A107" s="3">
        <v>11</v>
      </c>
      <c r="B107" s="3" t="s">
        <v>50</v>
      </c>
      <c r="C107" s="7">
        <f>SUM(E107:E118)+50000000</f>
        <v>104735501</v>
      </c>
      <c r="D107" s="8" t="s">
        <v>35</v>
      </c>
      <c r="E107" s="9">
        <v>14595400</v>
      </c>
    </row>
    <row r="108" spans="1:5" x14ac:dyDescent="0.2">
      <c r="A108" s="3"/>
      <c r="B108" s="3"/>
      <c r="C108" s="7"/>
      <c r="D108" s="8" t="s">
        <v>36</v>
      </c>
      <c r="E108" s="9">
        <v>11999975</v>
      </c>
    </row>
    <row r="109" spans="1:5" x14ac:dyDescent="0.2">
      <c r="A109" s="3"/>
      <c r="B109" s="3"/>
      <c r="C109" s="7"/>
      <c r="D109" s="8" t="s">
        <v>37</v>
      </c>
      <c r="E109" s="9">
        <v>11414874</v>
      </c>
    </row>
    <row r="110" spans="1:5" x14ac:dyDescent="0.2">
      <c r="A110" s="3"/>
      <c r="B110" s="3"/>
      <c r="C110" s="7"/>
      <c r="D110" s="8" t="s">
        <v>38</v>
      </c>
      <c r="E110" s="9">
        <v>10000001</v>
      </c>
    </row>
    <row r="111" spans="1:5" x14ac:dyDescent="0.2">
      <c r="A111" s="3"/>
      <c r="B111" s="3"/>
      <c r="C111" s="7"/>
      <c r="D111" s="8" t="s">
        <v>40</v>
      </c>
      <c r="E111" s="9">
        <v>2100990</v>
      </c>
    </row>
    <row r="112" spans="1:5" x14ac:dyDescent="0.2">
      <c r="A112" s="3"/>
      <c r="B112" s="3"/>
      <c r="C112" s="7"/>
      <c r="D112" s="8" t="s">
        <v>41</v>
      </c>
      <c r="E112" s="9">
        <v>2000000</v>
      </c>
    </row>
    <row r="113" spans="1:5" x14ac:dyDescent="0.2">
      <c r="A113" s="3"/>
      <c r="B113" s="3"/>
      <c r="C113" s="7"/>
      <c r="D113" s="8" t="s">
        <v>42</v>
      </c>
      <c r="E113" s="9">
        <v>876356</v>
      </c>
    </row>
    <row r="114" spans="1:5" x14ac:dyDescent="0.2">
      <c r="A114" s="3"/>
      <c r="B114" s="3"/>
      <c r="C114" s="7"/>
      <c r="D114" s="8" t="s">
        <v>53</v>
      </c>
      <c r="E114" s="9">
        <v>608505</v>
      </c>
    </row>
    <row r="115" spans="1:5" x14ac:dyDescent="0.2">
      <c r="A115" s="3"/>
      <c r="B115" s="3"/>
      <c r="C115" s="7"/>
      <c r="D115" s="8" t="s">
        <v>43</v>
      </c>
      <c r="E115" s="9">
        <v>601389</v>
      </c>
    </row>
    <row r="116" spans="1:5" x14ac:dyDescent="0.2">
      <c r="A116" s="3"/>
      <c r="B116" s="3"/>
      <c r="C116" s="7"/>
      <c r="D116" s="8" t="s">
        <v>50</v>
      </c>
      <c r="E116" s="9">
        <v>437009</v>
      </c>
    </row>
    <row r="117" spans="1:5" x14ac:dyDescent="0.2">
      <c r="A117" s="3"/>
      <c r="B117" s="3"/>
      <c r="C117" s="7"/>
      <c r="D117" s="8" t="s">
        <v>51</v>
      </c>
      <c r="E117" s="9">
        <v>101001</v>
      </c>
    </row>
    <row r="118" spans="1:5" x14ac:dyDescent="0.2">
      <c r="A118" s="3"/>
      <c r="B118" s="3"/>
      <c r="C118" s="7"/>
      <c r="D118" s="8" t="s">
        <v>20</v>
      </c>
      <c r="E118" s="9">
        <v>1</v>
      </c>
    </row>
  </sheetData>
  <mergeCells count="35">
    <mergeCell ref="C107:C118"/>
    <mergeCell ref="B107:B118"/>
    <mergeCell ref="A107:A118"/>
    <mergeCell ref="A1:E1"/>
    <mergeCell ref="C78:C92"/>
    <mergeCell ref="B78:B92"/>
    <mergeCell ref="A78:A92"/>
    <mergeCell ref="C93:C106"/>
    <mergeCell ref="B93:B106"/>
    <mergeCell ref="A93:A106"/>
    <mergeCell ref="C53:C67"/>
    <mergeCell ref="B53:B67"/>
    <mergeCell ref="A53:A67"/>
    <mergeCell ref="C68:C77"/>
    <mergeCell ref="B68:B77"/>
    <mergeCell ref="A68:A77"/>
    <mergeCell ref="C37:C49"/>
    <mergeCell ref="B37:B49"/>
    <mergeCell ref="A37:A49"/>
    <mergeCell ref="C50:C52"/>
    <mergeCell ref="B50:B52"/>
    <mergeCell ref="A50:A52"/>
    <mergeCell ref="C9:C18"/>
    <mergeCell ref="B9:B18"/>
    <mergeCell ref="A9:A18"/>
    <mergeCell ref="C19:C26"/>
    <mergeCell ref="B19:B26"/>
    <mergeCell ref="A19:A26"/>
    <mergeCell ref="C27:C36"/>
    <mergeCell ref="B27:B36"/>
    <mergeCell ref="A27:A36"/>
    <mergeCell ref="A2:C2"/>
    <mergeCell ref="C4:C8"/>
    <mergeCell ref="B4:B8"/>
    <mergeCell ref="A4:A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2020-05-18T03:26:28Z</dcterms:created>
  <dcterms:modified xsi:type="dcterms:W3CDTF">2020-05-18T05:15:52Z</dcterms:modified>
</cp:coreProperties>
</file>