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t\Documents\disclosureSimilarity\car\"/>
    </mc:Choice>
  </mc:AlternateContent>
  <xr:revisionPtr revIDLastSave="0" documentId="13_ncr:1_{C3A35AC7-A2E0-461B-B462-A6DBA05EB178}" xr6:coauthVersionLast="47" xr6:coauthVersionMax="47" xr10:uidLastSave="{00000000-0000-0000-0000-000000000000}"/>
  <bookViews>
    <workbookView xWindow="-110" yWindow="-110" windowWidth="25820" windowHeight="14020" xr2:uid="{D2CC9E4F-ED90-4319-A265-4721D39AEFF3}"/>
  </bookViews>
  <sheets>
    <sheet name="Sheet1" sheetId="1" r:id="rId1"/>
    <sheet name="Rm" sheetId="2" r:id="rId2"/>
  </sheets>
  <definedNames>
    <definedName name="_xlnm._FilterDatabase" localSheetId="0" hidden="1">Sheet1!$B$1:$J$42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" i="1" l="1"/>
  <c r="O41" i="1"/>
  <c r="M2" i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K2" i="1"/>
  <c r="K3" i="1"/>
  <c r="L3" i="1" s="1"/>
  <c r="K4" i="1"/>
  <c r="K5" i="1"/>
  <c r="K6" i="1"/>
  <c r="L6" i="1" s="1"/>
  <c r="K7" i="1"/>
  <c r="L7" i="1" s="1"/>
  <c r="K8" i="1"/>
  <c r="L8" i="1" s="1"/>
  <c r="N8" i="1" s="1"/>
  <c r="K9" i="1"/>
  <c r="L9" i="1" s="1"/>
  <c r="N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N16" i="1" s="1"/>
  <c r="K17" i="1"/>
  <c r="L17" i="1" s="1"/>
  <c r="N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N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N41" i="1" l="1"/>
  <c r="N33" i="1"/>
  <c r="N40" i="1"/>
  <c r="N32" i="1"/>
  <c r="N24" i="1"/>
  <c r="L5" i="1"/>
  <c r="N5" i="1" s="1"/>
  <c r="L4" i="1"/>
  <c r="N4" i="1" s="1"/>
  <c r="L2" i="1"/>
  <c r="N2" i="1" s="1"/>
  <c r="N36" i="1"/>
  <c r="N28" i="1"/>
  <c r="N20" i="1"/>
  <c r="N12" i="1"/>
  <c r="N35" i="1"/>
  <c r="N27" i="1"/>
  <c r="N19" i="1"/>
  <c r="N11" i="1"/>
  <c r="O10" i="1" s="1"/>
  <c r="N34" i="1"/>
  <c r="N26" i="1"/>
  <c r="N18" i="1"/>
  <c r="N10" i="1"/>
  <c r="N3" i="1"/>
  <c r="N39" i="1"/>
  <c r="N31" i="1"/>
  <c r="O30" i="1" s="1"/>
  <c r="N23" i="1"/>
  <c r="O22" i="1" s="1"/>
  <c r="N15" i="1"/>
  <c r="N7" i="1"/>
  <c r="N38" i="1"/>
  <c r="N30" i="1"/>
  <c r="N22" i="1"/>
  <c r="N14" i="1"/>
  <c r="N6" i="1"/>
  <c r="N37" i="1"/>
  <c r="O36" i="1" s="1"/>
  <c r="N29" i="1"/>
  <c r="N21" i="1"/>
  <c r="N13" i="1"/>
  <c r="O28" i="1" l="1"/>
  <c r="O20" i="1"/>
  <c r="O33" i="1"/>
  <c r="O3" i="1"/>
  <c r="O12" i="1"/>
  <c r="O17" i="1"/>
  <c r="O6" i="1"/>
  <c r="O25" i="1"/>
  <c r="O14" i="1"/>
  <c r="O35" i="1"/>
  <c r="O37" i="1"/>
  <c r="O19" i="1"/>
  <c r="O39" i="1"/>
  <c r="O27" i="1"/>
  <c r="O32" i="1"/>
  <c r="O18" i="1"/>
  <c r="O24" i="1"/>
  <c r="O15" i="1"/>
  <c r="O13" i="1"/>
  <c r="O4" i="1"/>
  <c r="O7" i="1"/>
  <c r="O38" i="1"/>
  <c r="O21" i="1"/>
  <c r="O2" i="1"/>
  <c r="O34" i="1"/>
  <c r="O23" i="1"/>
  <c r="O16" i="1"/>
  <c r="O5" i="1"/>
  <c r="O26" i="1"/>
  <c r="O29" i="1"/>
  <c r="O9" i="1"/>
  <c r="O11" i="1"/>
  <c r="O31" i="1"/>
  <c r="O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<sst xmlns="http://schemas.openxmlformats.org/spreadsheetml/2006/main" count="90" uniqueCount="11">
  <si>
    <t>조흥은행</t>
  </si>
  <si>
    <t>KOSPI</t>
  </si>
  <si>
    <t>R_it</t>
  </si>
  <si>
    <t>R_mt</t>
  </si>
  <si>
    <t>AR_it</t>
  </si>
  <si>
    <t>date</t>
  </si>
  <si>
    <t>index</t>
  </si>
  <si>
    <t>R_mt</t>
    <phoneticPr fontId="1" type="noConversion"/>
  </si>
  <si>
    <t>Unnamed: 0</t>
  </si>
  <si>
    <t>FIRM</t>
    <phoneticPr fontId="1" type="noConversion"/>
  </si>
  <si>
    <t>CAR[0,2]_it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</si>
</sst>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;\-_)"/>
    <numFmt numFmtId="177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02A3-349B-48E0-BCF0-B89B0DCBBA51}">
  <dimension ref="A1:O4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6.899999999999999" x14ac:dyDescent="0.6"/>
  <cols>
    <col min="1" max="1" width="1.5625" customWidth="1"/>
    <col min="2" max="2" width="5.1875" bestFit="1" customWidth="1"/>
    <col min="3" max="3" width="9.75" style="4" bestFit="1" customWidth="1"/>
    <col min="4" max="4" width="6.1875" bestFit="1" customWidth="1"/>
    <col min="5" max="5" width="19.3125" bestFit="1" customWidth="1"/>
    <col min="6" max="6" width="8.5625" bestFit="1" customWidth="1"/>
    <col min="7" max="7" width="9.5625" bestFit="1" customWidth="1"/>
    <col min="8" max="8" width="10.6875" bestFit="1" customWidth="1"/>
    <col min="9" max="9" width="18" bestFit="1" customWidth="1"/>
    <col min="10" max="10" width="11.75" bestFit="1" customWidth="1"/>
    <col min="11" max="11" width="11.75" customWidth="1"/>
    <col min="12" max="15" width="10.5625" customWidth="1"/>
  </cols>
  <sheetData>
    <row r="1" spans="1:15" x14ac:dyDescent="0.6">
      <c r="B1" t="s">
        <v>8</v>
      </c>
      <c r="C1" s="4" t="s">
        <v>5</v>
      </c>
      <c r="D1">
        <v>0</v>
      </c>
      <c r="E1">
        <v>1</v>
      </c>
      <c r="F1">
        <v>2</v>
      </c>
      <c r="G1">
        <v>4</v>
      </c>
      <c r="H1">
        <v>10</v>
      </c>
      <c r="I1">
        <v>12</v>
      </c>
      <c r="J1">
        <v>13</v>
      </c>
      <c r="K1" t="s">
        <v>9</v>
      </c>
      <c r="L1" t="s">
        <v>2</v>
      </c>
      <c r="M1" t="s">
        <v>7</v>
      </c>
      <c r="N1" t="s">
        <v>4</v>
      </c>
      <c r="O1" t="s">
        <v>10</v>
      </c>
    </row>
    <row r="2" spans="1:15" x14ac:dyDescent="0.6">
      <c r="A2">
        <v>290</v>
      </c>
      <c r="B2">
        <v>937</v>
      </c>
      <c r="C2" s="4">
        <v>19981224</v>
      </c>
      <c r="D2">
        <v>10</v>
      </c>
      <c r="E2" t="s">
        <v>0</v>
      </c>
      <c r="F2" t="s">
        <v>1</v>
      </c>
      <c r="G2" s="1">
        <v>1105</v>
      </c>
      <c r="H2" s="1">
        <v>12058030</v>
      </c>
      <c r="I2" s="1">
        <v>205624908450</v>
      </c>
      <c r="J2" s="1">
        <v>186085890</v>
      </c>
      <c r="K2" s="1" t="b">
        <f t="shared" ref="K2:K41" si="0">D2=D1</f>
        <v>0</v>
      </c>
      <c r="L2" s="3" t="str">
        <f t="shared" ref="L2:L41" si="1">IF(K2,ROUND(G2/G1-1,4),"")</f>
        <v/>
      </c>
      <c r="M2" s="3" cm="1">
        <f t="array" ref="M2">INDEX(Rm!$C:$C,MATCH(C2,Rm!A:A,),)</f>
        <v>3.3E-3</v>
      </c>
      <c r="N2" s="3" t="str">
        <f t="shared" ref="N2:N41" si="2">IF(K2,L2-M2,"")</f>
        <v/>
      </c>
      <c r="O2" s="3" t="str">
        <f t="shared" ref="O2:O40" si="3">IFERROR(IF(AND(D3=D2,D4=D3),N3+N2+N4,""),"")</f>
        <v/>
      </c>
    </row>
    <row r="3" spans="1:15" x14ac:dyDescent="0.6">
      <c r="A3">
        <v>291</v>
      </c>
      <c r="B3">
        <v>937</v>
      </c>
      <c r="C3" s="4">
        <v>19981228</v>
      </c>
      <c r="D3">
        <v>10</v>
      </c>
      <c r="E3" t="s">
        <v>0</v>
      </c>
      <c r="F3" t="s">
        <v>1</v>
      </c>
      <c r="G3" s="1">
        <v>1200</v>
      </c>
      <c r="H3" s="1">
        <v>13632110</v>
      </c>
      <c r="I3" s="1">
        <v>223303068000</v>
      </c>
      <c r="J3" s="1">
        <v>186085890</v>
      </c>
      <c r="K3" s="1" t="b">
        <f t="shared" si="0"/>
        <v>1</v>
      </c>
      <c r="L3" s="3">
        <f t="shared" si="1"/>
        <v>8.5999999999999993E-2</v>
      </c>
      <c r="M3" s="3" cm="1">
        <f t="array" ref="M3">INDEX(Rm!$C:$C,MATCH(C3,Rm!A:A,),)</f>
        <v>1.2800000000000001E-2</v>
      </c>
      <c r="N3" s="3">
        <f t="shared" si="2"/>
        <v>7.3199999999999987E-2</v>
      </c>
      <c r="O3" s="3">
        <f t="shared" si="3"/>
        <v>5.1599999999999986E-2</v>
      </c>
    </row>
    <row r="4" spans="1:15" x14ac:dyDescent="0.6">
      <c r="A4">
        <v>0</v>
      </c>
      <c r="B4">
        <v>930</v>
      </c>
      <c r="C4" s="4">
        <v>19990104</v>
      </c>
      <c r="D4">
        <v>10</v>
      </c>
      <c r="E4" t="s">
        <v>0</v>
      </c>
      <c r="F4" t="s">
        <v>1</v>
      </c>
      <c r="G4" s="1">
        <v>1250</v>
      </c>
      <c r="H4" s="1">
        <v>8380440</v>
      </c>
      <c r="I4" s="1">
        <v>232607362500</v>
      </c>
      <c r="J4" s="1">
        <v>186085890</v>
      </c>
      <c r="K4" s="1" t="b">
        <f t="shared" si="0"/>
        <v>1</v>
      </c>
      <c r="L4" s="3">
        <f t="shared" si="1"/>
        <v>4.1700000000000001E-2</v>
      </c>
      <c r="M4" s="3" cm="1">
        <f t="array" ref="M4">INDEX(Rm!$C:$C,MATCH(C4,Rm!A:A,),)</f>
        <v>4.4600000000000001E-2</v>
      </c>
      <c r="N4" s="3">
        <f t="shared" si="2"/>
        <v>-2.8999999999999998E-3</v>
      </c>
      <c r="O4" s="3">
        <f t="shared" si="3"/>
        <v>-2.07E-2</v>
      </c>
    </row>
    <row r="5" spans="1:15" x14ac:dyDescent="0.6">
      <c r="A5">
        <v>1</v>
      </c>
      <c r="B5">
        <v>930</v>
      </c>
      <c r="C5" s="4">
        <v>19990105</v>
      </c>
      <c r="D5">
        <v>10</v>
      </c>
      <c r="E5" t="s">
        <v>0</v>
      </c>
      <c r="F5" t="s">
        <v>1</v>
      </c>
      <c r="G5" s="1">
        <v>1250</v>
      </c>
      <c r="H5" s="1">
        <v>6608840</v>
      </c>
      <c r="I5" s="1">
        <v>232607362500</v>
      </c>
      <c r="J5" s="1">
        <v>186085890</v>
      </c>
      <c r="K5" s="1" t="b">
        <f t="shared" si="0"/>
        <v>1</v>
      </c>
      <c r="L5" s="3">
        <f t="shared" si="1"/>
        <v>0</v>
      </c>
      <c r="M5" s="3" cm="1">
        <f t="array" ref="M5">INDEX(Rm!$C:$C,MATCH(C5,Rm!A:A,),)</f>
        <v>1.8700000000000001E-2</v>
      </c>
      <c r="N5" s="3">
        <f t="shared" si="2"/>
        <v>-1.8700000000000001E-2</v>
      </c>
      <c r="O5" s="3">
        <f t="shared" si="3"/>
        <v>-7.46E-2</v>
      </c>
    </row>
    <row r="6" spans="1:15" x14ac:dyDescent="0.6">
      <c r="A6">
        <v>2</v>
      </c>
      <c r="B6">
        <v>931</v>
      </c>
      <c r="C6" s="4">
        <v>19990106</v>
      </c>
      <c r="D6">
        <v>10</v>
      </c>
      <c r="E6" t="s">
        <v>0</v>
      </c>
      <c r="F6" t="s">
        <v>1</v>
      </c>
      <c r="G6" s="1">
        <v>1280</v>
      </c>
      <c r="H6" s="1">
        <v>6676220</v>
      </c>
      <c r="I6" s="1">
        <v>238189939200</v>
      </c>
      <c r="J6" s="1">
        <v>186085890</v>
      </c>
      <c r="K6" s="1" t="b">
        <f t="shared" si="0"/>
        <v>1</v>
      </c>
      <c r="L6" s="3">
        <f t="shared" si="1"/>
        <v>2.4E-2</v>
      </c>
      <c r="M6" s="3" cm="1">
        <f t="array" ref="M6">INDEX(Rm!$C:$C,MATCH(C6,Rm!A:A,),)</f>
        <v>2.3099999999999999E-2</v>
      </c>
      <c r="N6" s="3">
        <f t="shared" si="2"/>
        <v>9.0000000000000149E-4</v>
      </c>
      <c r="O6" s="3">
        <f t="shared" si="3"/>
        <v>6.5000000000000002E-2</v>
      </c>
    </row>
    <row r="7" spans="1:15" x14ac:dyDescent="0.6">
      <c r="A7">
        <v>3</v>
      </c>
      <c r="B7">
        <v>931</v>
      </c>
      <c r="C7" s="4">
        <v>19990107</v>
      </c>
      <c r="D7">
        <v>10</v>
      </c>
      <c r="E7" t="s">
        <v>0</v>
      </c>
      <c r="F7" t="s">
        <v>1</v>
      </c>
      <c r="G7" s="1">
        <v>1260</v>
      </c>
      <c r="H7" s="1">
        <v>6474300</v>
      </c>
      <c r="I7" s="1">
        <v>234468221400</v>
      </c>
      <c r="J7" s="1">
        <v>186085890</v>
      </c>
      <c r="K7" s="1" t="b">
        <f t="shared" si="0"/>
        <v>1</v>
      </c>
      <c r="L7" s="3">
        <f t="shared" si="1"/>
        <v>-1.5599999999999999E-2</v>
      </c>
      <c r="M7" s="3" cm="1">
        <f t="array" ref="M7">INDEX(Rm!$C:$C,MATCH(C7,Rm!A:A,),)</f>
        <v>4.1200000000000001E-2</v>
      </c>
      <c r="N7" s="3">
        <f t="shared" si="2"/>
        <v>-5.6800000000000003E-2</v>
      </c>
      <c r="O7" s="3">
        <f t="shared" si="3"/>
        <v>4.0800000000000003E-2</v>
      </c>
    </row>
    <row r="8" spans="1:15" x14ac:dyDescent="0.6">
      <c r="A8">
        <v>4</v>
      </c>
      <c r="B8">
        <v>930</v>
      </c>
      <c r="C8" s="4">
        <v>19990108</v>
      </c>
      <c r="D8">
        <v>10</v>
      </c>
      <c r="E8" t="s">
        <v>0</v>
      </c>
      <c r="F8" t="s">
        <v>1</v>
      </c>
      <c r="G8" s="1">
        <v>1390</v>
      </c>
      <c r="H8" s="1">
        <v>12794330</v>
      </c>
      <c r="I8" s="1">
        <v>258659387100</v>
      </c>
      <c r="J8" s="1">
        <v>186085890</v>
      </c>
      <c r="K8" s="1" t="b">
        <f t="shared" si="0"/>
        <v>1</v>
      </c>
      <c r="L8" s="3">
        <f t="shared" si="1"/>
        <v>0.1032</v>
      </c>
      <c r="M8" s="3" cm="1">
        <f t="array" ref="M8">INDEX(Rm!$C:$C,MATCH(C8,Rm!A:A,),)</f>
        <v>-1.77E-2</v>
      </c>
      <c r="N8" s="3">
        <f t="shared" si="2"/>
        <v>0.12090000000000001</v>
      </c>
      <c r="O8" s="3">
        <f t="shared" si="3"/>
        <v>0.13440000000000002</v>
      </c>
    </row>
    <row r="9" spans="1:15" x14ac:dyDescent="0.6">
      <c r="A9">
        <v>5</v>
      </c>
      <c r="B9">
        <v>929</v>
      </c>
      <c r="C9" s="4">
        <v>19990111</v>
      </c>
      <c r="D9">
        <v>10</v>
      </c>
      <c r="E9" t="s">
        <v>0</v>
      </c>
      <c r="F9" t="s">
        <v>1</v>
      </c>
      <c r="G9" s="1">
        <v>1390</v>
      </c>
      <c r="H9" s="1">
        <v>15355400</v>
      </c>
      <c r="I9" s="1">
        <v>258659387100</v>
      </c>
      <c r="J9" s="1">
        <v>186085890</v>
      </c>
      <c r="K9" s="1" t="b">
        <f t="shared" si="0"/>
        <v>1</v>
      </c>
      <c r="L9" s="3">
        <f t="shared" si="1"/>
        <v>0</v>
      </c>
      <c r="M9" s="3" cm="1">
        <f t="array" ref="M9">INDEX(Rm!$C:$C,MATCH(C9,Rm!A:A,),)</f>
        <v>2.3300000000000001E-2</v>
      </c>
      <c r="N9" s="3">
        <f t="shared" si="2"/>
        <v>-2.3300000000000001E-2</v>
      </c>
      <c r="O9" s="3">
        <f t="shared" si="3"/>
        <v>0.29460000000000003</v>
      </c>
    </row>
    <row r="10" spans="1:15" x14ac:dyDescent="0.6">
      <c r="A10">
        <v>6</v>
      </c>
      <c r="B10">
        <v>929</v>
      </c>
      <c r="C10" s="4">
        <v>19990112</v>
      </c>
      <c r="D10">
        <v>10</v>
      </c>
      <c r="E10" t="s">
        <v>0</v>
      </c>
      <c r="F10" t="s">
        <v>1</v>
      </c>
      <c r="G10" s="1">
        <v>1420</v>
      </c>
      <c r="H10" s="1">
        <v>12424590</v>
      </c>
      <c r="I10" s="1">
        <v>264241963800</v>
      </c>
      <c r="J10" s="1">
        <v>186085890</v>
      </c>
      <c r="K10" s="1" t="b">
        <f t="shared" si="0"/>
        <v>1</v>
      </c>
      <c r="L10" s="3">
        <f t="shared" si="1"/>
        <v>2.1600000000000001E-2</v>
      </c>
      <c r="M10" s="3" cm="1">
        <f t="array" ref="M10">INDEX(Rm!$C:$C,MATCH(C10,Rm!A:A,),)</f>
        <v>-1.52E-2</v>
      </c>
      <c r="N10" s="3">
        <f t="shared" si="2"/>
        <v>3.6799999999999999E-2</v>
      </c>
      <c r="O10" s="3">
        <f t="shared" si="3"/>
        <v>0.22990000000000002</v>
      </c>
    </row>
    <row r="11" spans="1:15" x14ac:dyDescent="0.6">
      <c r="A11">
        <v>7</v>
      </c>
      <c r="B11">
        <v>929</v>
      </c>
      <c r="C11" s="4">
        <v>19990114</v>
      </c>
      <c r="D11">
        <v>10</v>
      </c>
      <c r="E11" t="s">
        <v>0</v>
      </c>
      <c r="F11" t="s">
        <v>1</v>
      </c>
      <c r="G11" s="1">
        <v>1755</v>
      </c>
      <c r="H11" s="1">
        <v>23797790</v>
      </c>
      <c r="I11" s="1">
        <v>326580736950</v>
      </c>
      <c r="J11" s="1">
        <v>186085890</v>
      </c>
      <c r="K11" s="1" t="b">
        <f t="shared" si="0"/>
        <v>1</v>
      </c>
      <c r="L11" s="3">
        <f t="shared" si="1"/>
        <v>0.2359</v>
      </c>
      <c r="M11" s="3" cm="1">
        <f t="array" ref="M11">INDEX(Rm!$C:$C,MATCH(C11,Rm!A:A,),)</f>
        <v>-4.5199999999999997E-2</v>
      </c>
      <c r="N11" s="3">
        <f t="shared" si="2"/>
        <v>0.28110000000000002</v>
      </c>
      <c r="O11" s="3">
        <f t="shared" si="3"/>
        <v>0.16180000000000003</v>
      </c>
    </row>
    <row r="12" spans="1:15" x14ac:dyDescent="0.6">
      <c r="A12">
        <v>8</v>
      </c>
      <c r="B12">
        <v>932</v>
      </c>
      <c r="C12" s="4">
        <v>19990115</v>
      </c>
      <c r="D12">
        <v>10</v>
      </c>
      <c r="E12" t="s">
        <v>0</v>
      </c>
      <c r="F12" t="s">
        <v>1</v>
      </c>
      <c r="G12" s="1">
        <v>1630</v>
      </c>
      <c r="H12" s="1">
        <v>37292470</v>
      </c>
      <c r="I12" s="1">
        <v>303320000700</v>
      </c>
      <c r="J12" s="1">
        <v>186085890</v>
      </c>
      <c r="K12" s="1" t="b">
        <f t="shared" si="0"/>
        <v>1</v>
      </c>
      <c r="L12" s="3">
        <f t="shared" si="1"/>
        <v>-7.1199999999999999E-2</v>
      </c>
      <c r="M12" s="3" cm="1">
        <f t="array" ref="M12">INDEX(Rm!$C:$C,MATCH(C12,Rm!A:A,),)</f>
        <v>1.6799999999999999E-2</v>
      </c>
      <c r="N12" s="3">
        <f t="shared" si="2"/>
        <v>-8.7999999999999995E-2</v>
      </c>
      <c r="O12" s="3">
        <f t="shared" si="3"/>
        <v>-0.15599999999999997</v>
      </c>
    </row>
    <row r="13" spans="1:15" x14ac:dyDescent="0.6">
      <c r="A13">
        <v>9</v>
      </c>
      <c r="B13">
        <v>930</v>
      </c>
      <c r="C13" s="4">
        <v>19990118</v>
      </c>
      <c r="D13">
        <v>10</v>
      </c>
      <c r="E13" t="s">
        <v>0</v>
      </c>
      <c r="F13" t="s">
        <v>1</v>
      </c>
      <c r="G13" s="1">
        <v>1600</v>
      </c>
      <c r="H13" s="1">
        <v>12387880</v>
      </c>
      <c r="I13" s="1">
        <v>297737424000</v>
      </c>
      <c r="J13" s="1">
        <v>186085890</v>
      </c>
      <c r="K13" s="1" t="b">
        <f t="shared" si="0"/>
        <v>1</v>
      </c>
      <c r="L13" s="3">
        <f t="shared" si="1"/>
        <v>-1.84E-2</v>
      </c>
      <c r="M13" s="3" cm="1">
        <f t="array" ref="M13">INDEX(Rm!$C:$C,MATCH(C13,Rm!A:A,),)</f>
        <v>1.29E-2</v>
      </c>
      <c r="N13" s="3">
        <f t="shared" si="2"/>
        <v>-3.1300000000000001E-2</v>
      </c>
      <c r="O13" s="3">
        <f t="shared" si="3"/>
        <v>-9.3100000000000002E-2</v>
      </c>
    </row>
    <row r="14" spans="1:15" x14ac:dyDescent="0.6">
      <c r="A14">
        <v>10</v>
      </c>
      <c r="B14">
        <v>930</v>
      </c>
      <c r="C14" s="4">
        <v>19990119</v>
      </c>
      <c r="D14">
        <v>10</v>
      </c>
      <c r="E14" t="s">
        <v>0</v>
      </c>
      <c r="F14" t="s">
        <v>1</v>
      </c>
      <c r="G14" s="1">
        <v>1530</v>
      </c>
      <c r="H14" s="1">
        <v>7400730</v>
      </c>
      <c r="I14" s="1">
        <v>284711411700</v>
      </c>
      <c r="J14" s="1">
        <v>186085890</v>
      </c>
      <c r="K14" s="1" t="b">
        <f t="shared" si="0"/>
        <v>1</v>
      </c>
      <c r="L14" s="3">
        <f t="shared" si="1"/>
        <v>-4.3799999999999999E-2</v>
      </c>
      <c r="M14" s="3" cm="1">
        <f t="array" ref="M14">INDEX(Rm!$C:$C,MATCH(C14,Rm!A:A,),)</f>
        <v>-7.1000000000000004E-3</v>
      </c>
      <c r="N14" s="3">
        <f t="shared" si="2"/>
        <v>-3.6699999999999997E-2</v>
      </c>
      <c r="O14" s="3">
        <f t="shared" si="3"/>
        <v>-7.4799999999999978E-2</v>
      </c>
    </row>
    <row r="15" spans="1:15" x14ac:dyDescent="0.6">
      <c r="A15">
        <v>11</v>
      </c>
      <c r="B15">
        <v>930</v>
      </c>
      <c r="C15" s="4">
        <v>19990120</v>
      </c>
      <c r="D15">
        <v>10</v>
      </c>
      <c r="E15" t="s">
        <v>0</v>
      </c>
      <c r="F15" t="s">
        <v>1</v>
      </c>
      <c r="G15" s="1">
        <v>1480</v>
      </c>
      <c r="H15" s="1">
        <v>6314180</v>
      </c>
      <c r="I15" s="1">
        <v>275407117200</v>
      </c>
      <c r="J15" s="1">
        <v>186085890</v>
      </c>
      <c r="K15" s="1" t="b">
        <f t="shared" si="0"/>
        <v>1</v>
      </c>
      <c r="L15" s="3">
        <f t="shared" si="1"/>
        <v>-3.27E-2</v>
      </c>
      <c r="M15" s="3" cm="1">
        <f t="array" ref="M15">INDEX(Rm!$C:$C,MATCH(C15,Rm!A:A,),)</f>
        <v>-7.6E-3</v>
      </c>
      <c r="N15" s="3">
        <f t="shared" si="2"/>
        <v>-2.5100000000000001E-2</v>
      </c>
      <c r="O15" s="3">
        <f t="shared" si="3"/>
        <v>5.2000000000000102E-3</v>
      </c>
    </row>
    <row r="16" spans="1:15" x14ac:dyDescent="0.6">
      <c r="A16">
        <v>12</v>
      </c>
      <c r="B16">
        <v>930</v>
      </c>
      <c r="C16" s="4">
        <v>19990121</v>
      </c>
      <c r="D16">
        <v>10</v>
      </c>
      <c r="E16" t="s">
        <v>0</v>
      </c>
      <c r="F16" t="s">
        <v>1</v>
      </c>
      <c r="G16" s="1">
        <v>1385</v>
      </c>
      <c r="H16" s="1">
        <v>6115430</v>
      </c>
      <c r="I16" s="1">
        <v>257728957650</v>
      </c>
      <c r="J16" s="1">
        <v>186085890</v>
      </c>
      <c r="K16" s="1" t="b">
        <f t="shared" si="0"/>
        <v>1</v>
      </c>
      <c r="L16" s="3">
        <f t="shared" si="1"/>
        <v>-6.4199999999999993E-2</v>
      </c>
      <c r="M16" s="3" cm="1">
        <f t="array" ref="M16">INDEX(Rm!$C:$C,MATCH(C16,Rm!A:A,),)</f>
        <v>-5.1200000000000002E-2</v>
      </c>
      <c r="N16" s="3">
        <f t="shared" si="2"/>
        <v>-1.2999999999999991E-2</v>
      </c>
      <c r="O16" s="3">
        <f t="shared" si="3"/>
        <v>-1.5699999999999985E-2</v>
      </c>
    </row>
    <row r="17" spans="1:15" x14ac:dyDescent="0.6">
      <c r="A17">
        <v>13</v>
      </c>
      <c r="B17">
        <v>931</v>
      </c>
      <c r="C17" s="4">
        <v>19990122</v>
      </c>
      <c r="D17">
        <v>10</v>
      </c>
      <c r="E17" t="s">
        <v>0</v>
      </c>
      <c r="F17" t="s">
        <v>1</v>
      </c>
      <c r="G17" s="1">
        <v>1370</v>
      </c>
      <c r="H17" s="1">
        <v>6370590</v>
      </c>
      <c r="I17" s="1">
        <v>254937669300</v>
      </c>
      <c r="J17" s="1">
        <v>186085890</v>
      </c>
      <c r="K17" s="1" t="b">
        <f t="shared" si="0"/>
        <v>1</v>
      </c>
      <c r="L17" s="3">
        <f t="shared" si="1"/>
        <v>-1.0800000000000001E-2</v>
      </c>
      <c r="M17" s="3" cm="1">
        <f t="array" ref="M17">INDEX(Rm!$C:$C,MATCH(C17,Rm!A:A,),)</f>
        <v>-5.4100000000000002E-2</v>
      </c>
      <c r="N17" s="3">
        <f t="shared" si="2"/>
        <v>4.3300000000000005E-2</v>
      </c>
      <c r="O17" s="3">
        <f t="shared" si="3"/>
        <v>-2.4999999999999918E-3</v>
      </c>
    </row>
    <row r="18" spans="1:15" x14ac:dyDescent="0.6">
      <c r="A18">
        <v>14</v>
      </c>
      <c r="B18">
        <v>931</v>
      </c>
      <c r="C18" s="4">
        <v>19990125</v>
      </c>
      <c r="D18">
        <v>10</v>
      </c>
      <c r="E18" t="s">
        <v>0</v>
      </c>
      <c r="F18" t="s">
        <v>1</v>
      </c>
      <c r="G18" s="1">
        <v>1280</v>
      </c>
      <c r="H18" s="1">
        <v>4195860</v>
      </c>
      <c r="I18" s="1">
        <v>238189939200</v>
      </c>
      <c r="J18" s="1">
        <v>186085890</v>
      </c>
      <c r="K18" s="1" t="b">
        <f t="shared" si="0"/>
        <v>1</v>
      </c>
      <c r="L18" s="3">
        <f t="shared" si="1"/>
        <v>-6.5699999999999995E-2</v>
      </c>
      <c r="M18" s="3" cm="1">
        <f t="array" ref="M18">INDEX(Rm!$C:$C,MATCH(C18,Rm!A:A,),)</f>
        <v>-1.9699999999999999E-2</v>
      </c>
      <c r="N18" s="3">
        <f t="shared" si="2"/>
        <v>-4.5999999999999999E-2</v>
      </c>
      <c r="O18" s="3">
        <f t="shared" si="3"/>
        <v>-3.4299999999999997E-2</v>
      </c>
    </row>
    <row r="19" spans="1:15" x14ac:dyDescent="0.6">
      <c r="A19">
        <v>15</v>
      </c>
      <c r="B19">
        <v>928</v>
      </c>
      <c r="C19" s="4">
        <v>19990126</v>
      </c>
      <c r="D19">
        <v>10</v>
      </c>
      <c r="E19" t="s">
        <v>0</v>
      </c>
      <c r="F19" t="s">
        <v>1</v>
      </c>
      <c r="G19" s="1">
        <v>1260</v>
      </c>
      <c r="H19" s="1">
        <v>4147920</v>
      </c>
      <c r="I19" s="1">
        <v>234468221400</v>
      </c>
      <c r="J19" s="1">
        <v>186085890</v>
      </c>
      <c r="K19" s="1" t="b">
        <f t="shared" si="0"/>
        <v>1</v>
      </c>
      <c r="L19" s="3">
        <f t="shared" si="1"/>
        <v>-1.5599999999999999E-2</v>
      </c>
      <c r="M19" s="3" cm="1">
        <f t="array" ref="M19">INDEX(Rm!$C:$C,MATCH(C19,Rm!A:A,),)</f>
        <v>-1.5800000000000002E-2</v>
      </c>
      <c r="N19" s="3">
        <f t="shared" si="2"/>
        <v>2.0000000000000226E-4</v>
      </c>
      <c r="O19" s="3">
        <f t="shared" si="3"/>
        <v>-4.7399999999999998E-2</v>
      </c>
    </row>
    <row r="20" spans="1:15" x14ac:dyDescent="0.6">
      <c r="A20">
        <v>16</v>
      </c>
      <c r="B20">
        <v>928</v>
      </c>
      <c r="C20" s="4">
        <v>19990127</v>
      </c>
      <c r="D20">
        <v>10</v>
      </c>
      <c r="E20" t="s">
        <v>0</v>
      </c>
      <c r="F20" t="s">
        <v>1</v>
      </c>
      <c r="G20" s="1">
        <v>1355</v>
      </c>
      <c r="H20" s="1">
        <v>8922960</v>
      </c>
      <c r="I20" s="1">
        <v>252146380950</v>
      </c>
      <c r="J20" s="1">
        <v>186085890</v>
      </c>
      <c r="K20" s="1" t="b">
        <f t="shared" si="0"/>
        <v>1</v>
      </c>
      <c r="L20" s="3">
        <f t="shared" si="1"/>
        <v>7.5399999999999995E-2</v>
      </c>
      <c r="M20" s="3" cm="1">
        <f t="array" ref="M20">INDEX(Rm!$C:$C,MATCH(C20,Rm!A:A,),)</f>
        <v>6.3899999999999998E-2</v>
      </c>
      <c r="N20" s="3">
        <f t="shared" si="2"/>
        <v>1.1499999999999996E-2</v>
      </c>
      <c r="O20" s="3">
        <f t="shared" si="3"/>
        <v>-4.36E-2</v>
      </c>
    </row>
    <row r="21" spans="1:15" x14ac:dyDescent="0.6">
      <c r="A21">
        <v>17</v>
      </c>
      <c r="B21">
        <v>929</v>
      </c>
      <c r="C21" s="4">
        <v>19990128</v>
      </c>
      <c r="D21">
        <v>10</v>
      </c>
      <c r="E21" t="s">
        <v>0</v>
      </c>
      <c r="F21" t="s">
        <v>1</v>
      </c>
      <c r="G21" s="1">
        <v>1290</v>
      </c>
      <c r="H21" s="1">
        <v>6815140</v>
      </c>
      <c r="I21" s="1">
        <v>240050798100</v>
      </c>
      <c r="J21" s="1">
        <v>186085890</v>
      </c>
      <c r="K21" s="1" t="b">
        <f t="shared" si="0"/>
        <v>1</v>
      </c>
      <c r="L21" s="3">
        <f t="shared" si="1"/>
        <v>-4.8000000000000001E-2</v>
      </c>
      <c r="M21" s="3" cm="1">
        <f t="array" ref="M21">INDEX(Rm!$C:$C,MATCH(C21,Rm!A:A,),)</f>
        <v>1.11E-2</v>
      </c>
      <c r="N21" s="3">
        <f t="shared" si="2"/>
        <v>-5.91E-2</v>
      </c>
      <c r="O21" s="3">
        <f t="shared" si="3"/>
        <v>-3.0499999999999992E-2</v>
      </c>
    </row>
    <row r="22" spans="1:15" x14ac:dyDescent="0.6">
      <c r="A22">
        <v>18</v>
      </c>
      <c r="B22">
        <v>931</v>
      </c>
      <c r="C22" s="4">
        <v>19990129</v>
      </c>
      <c r="D22">
        <v>10</v>
      </c>
      <c r="E22" t="s">
        <v>0</v>
      </c>
      <c r="F22" t="s">
        <v>1</v>
      </c>
      <c r="G22" s="1">
        <v>1295</v>
      </c>
      <c r="H22" s="1">
        <v>4188110</v>
      </c>
      <c r="I22" s="1">
        <v>240981227550</v>
      </c>
      <c r="J22" s="1">
        <v>186085890</v>
      </c>
      <c r="K22" s="1" t="b">
        <f t="shared" si="0"/>
        <v>1</v>
      </c>
      <c r="L22" s="3">
        <f t="shared" si="1"/>
        <v>3.8999999999999998E-3</v>
      </c>
      <c r="M22" s="3" cm="1">
        <f t="array" ref="M22">INDEX(Rm!$C:$C,MATCH(C22,Rm!A:A,),)</f>
        <v>-1E-4</v>
      </c>
      <c r="N22" s="3">
        <f t="shared" si="2"/>
        <v>4.0000000000000001E-3</v>
      </c>
      <c r="O22" s="3">
        <f t="shared" si="3"/>
        <v>4.2200000000000001E-2</v>
      </c>
    </row>
    <row r="23" spans="1:15" x14ac:dyDescent="0.6">
      <c r="A23">
        <v>19</v>
      </c>
      <c r="B23">
        <v>931</v>
      </c>
      <c r="C23" s="4">
        <v>19990201</v>
      </c>
      <c r="D23">
        <v>10</v>
      </c>
      <c r="E23" t="s">
        <v>0</v>
      </c>
      <c r="F23" t="s">
        <v>1</v>
      </c>
      <c r="G23" s="1">
        <v>1350</v>
      </c>
      <c r="H23" s="1">
        <v>5434180</v>
      </c>
      <c r="I23" s="1">
        <v>251215951500</v>
      </c>
      <c r="J23" s="1">
        <v>186085890</v>
      </c>
      <c r="K23" s="1" t="b">
        <f t="shared" si="0"/>
        <v>1</v>
      </c>
      <c r="L23" s="3">
        <f t="shared" si="1"/>
        <v>4.2500000000000003E-2</v>
      </c>
      <c r="M23" s="3" cm="1">
        <f t="array" ref="M23">INDEX(Rm!$C:$C,MATCH(C23,Rm!A:A,),)</f>
        <v>1.7899999999999999E-2</v>
      </c>
      <c r="N23" s="3">
        <f t="shared" si="2"/>
        <v>2.4600000000000004E-2</v>
      </c>
      <c r="O23" s="3">
        <f t="shared" si="3"/>
        <v>9.6500000000000002E-2</v>
      </c>
    </row>
    <row r="24" spans="1:15" x14ac:dyDescent="0.6">
      <c r="A24">
        <v>20</v>
      </c>
      <c r="B24">
        <v>931</v>
      </c>
      <c r="C24" s="4">
        <v>19990202</v>
      </c>
      <c r="D24">
        <v>10</v>
      </c>
      <c r="E24" t="s">
        <v>0</v>
      </c>
      <c r="F24" t="s">
        <v>1</v>
      </c>
      <c r="G24" s="1">
        <v>1335</v>
      </c>
      <c r="H24" s="1">
        <v>4185620</v>
      </c>
      <c r="I24" s="1">
        <v>248424663150</v>
      </c>
      <c r="J24" s="1">
        <v>186085890</v>
      </c>
      <c r="K24" s="1" t="b">
        <f t="shared" si="0"/>
        <v>1</v>
      </c>
      <c r="L24" s="3">
        <f t="shared" si="1"/>
        <v>-1.11E-2</v>
      </c>
      <c r="M24" s="3" cm="1">
        <f t="array" ref="M24">INDEX(Rm!$C:$C,MATCH(C24,Rm!A:A,),)</f>
        <v>-2.47E-2</v>
      </c>
      <c r="N24" s="3">
        <f t="shared" si="2"/>
        <v>1.3599999999999999E-2</v>
      </c>
      <c r="O24" s="3">
        <f t="shared" si="3"/>
        <v>7.7600000000000002E-2</v>
      </c>
    </row>
    <row r="25" spans="1:15" x14ac:dyDescent="0.6">
      <c r="A25">
        <v>21</v>
      </c>
      <c r="B25">
        <v>931</v>
      </c>
      <c r="C25" s="4">
        <v>19990203</v>
      </c>
      <c r="D25">
        <v>10</v>
      </c>
      <c r="E25" t="s">
        <v>0</v>
      </c>
      <c r="F25" t="s">
        <v>1</v>
      </c>
      <c r="G25" s="1">
        <v>1380</v>
      </c>
      <c r="H25" s="1">
        <v>7747980</v>
      </c>
      <c r="I25" s="1">
        <v>256798528200</v>
      </c>
      <c r="J25" s="1">
        <v>186085890</v>
      </c>
      <c r="K25" s="1" t="b">
        <f t="shared" si="0"/>
        <v>1</v>
      </c>
      <c r="L25" s="3">
        <f t="shared" si="1"/>
        <v>3.3700000000000001E-2</v>
      </c>
      <c r="M25" s="3" cm="1">
        <f t="array" ref="M25">INDEX(Rm!$C:$C,MATCH(C25,Rm!A:A,),)</f>
        <v>-2.46E-2</v>
      </c>
      <c r="N25" s="3">
        <f t="shared" si="2"/>
        <v>5.8300000000000005E-2</v>
      </c>
      <c r="O25" s="3">
        <f t="shared" si="3"/>
        <v>6.1700000000000005E-2</v>
      </c>
    </row>
    <row r="26" spans="1:15" x14ac:dyDescent="0.6">
      <c r="A26">
        <v>22</v>
      </c>
      <c r="B26">
        <v>931</v>
      </c>
      <c r="C26" s="4">
        <v>19990204</v>
      </c>
      <c r="D26">
        <v>10</v>
      </c>
      <c r="E26" t="s">
        <v>0</v>
      </c>
      <c r="F26" t="s">
        <v>1</v>
      </c>
      <c r="G26" s="1">
        <v>1380</v>
      </c>
      <c r="H26" s="1">
        <v>0</v>
      </c>
      <c r="I26" s="1">
        <v>256798528200</v>
      </c>
      <c r="J26" s="1">
        <v>186085890</v>
      </c>
      <c r="K26" s="1" t="b">
        <f t="shared" si="0"/>
        <v>1</v>
      </c>
      <c r="L26" s="3">
        <f t="shared" si="1"/>
        <v>0</v>
      </c>
      <c r="M26" s="3" cm="1">
        <f t="array" ref="M26">INDEX(Rm!$C:$C,MATCH(C26,Rm!A:A,),)</f>
        <v>-5.7000000000000002E-3</v>
      </c>
      <c r="N26" s="3">
        <f t="shared" si="2"/>
        <v>5.7000000000000002E-3</v>
      </c>
      <c r="O26" s="3">
        <f t="shared" si="3"/>
        <v>1.43E-2</v>
      </c>
    </row>
    <row r="27" spans="1:15" x14ac:dyDescent="0.6">
      <c r="A27">
        <v>23</v>
      </c>
      <c r="B27">
        <v>931</v>
      </c>
      <c r="C27" s="4">
        <v>19990205</v>
      </c>
      <c r="D27">
        <v>10</v>
      </c>
      <c r="E27" t="s">
        <v>0</v>
      </c>
      <c r="F27" t="s">
        <v>1</v>
      </c>
      <c r="G27" s="1">
        <v>1380</v>
      </c>
      <c r="H27" s="1">
        <v>0</v>
      </c>
      <c r="I27" s="1">
        <v>256798528200</v>
      </c>
      <c r="J27" s="1">
        <v>186085890</v>
      </c>
      <c r="K27" s="1" t="b">
        <f t="shared" si="0"/>
        <v>1</v>
      </c>
      <c r="L27" s="3">
        <f t="shared" si="1"/>
        <v>0</v>
      </c>
      <c r="M27" s="3" cm="1">
        <f t="array" ref="M27">INDEX(Rm!$C:$C,MATCH(C27,Rm!A:A,),)</f>
        <v>2.3E-3</v>
      </c>
      <c r="N27" s="3">
        <f t="shared" si="2"/>
        <v>-2.3E-3</v>
      </c>
      <c r="O27" s="3">
        <f t="shared" si="3"/>
        <v>4.8899999999999999E-2</v>
      </c>
    </row>
    <row r="28" spans="1:15" x14ac:dyDescent="0.6">
      <c r="A28">
        <v>24</v>
      </c>
      <c r="B28">
        <v>931</v>
      </c>
      <c r="C28" s="4">
        <v>19990208</v>
      </c>
      <c r="D28">
        <v>10</v>
      </c>
      <c r="E28" t="s">
        <v>0</v>
      </c>
      <c r="F28" t="s">
        <v>1</v>
      </c>
      <c r="G28" s="1">
        <v>1380</v>
      </c>
      <c r="H28" s="1">
        <v>0</v>
      </c>
      <c r="I28" s="1">
        <v>256798528200</v>
      </c>
      <c r="J28" s="1">
        <v>186085890</v>
      </c>
      <c r="K28" s="1" t="b">
        <f t="shared" si="0"/>
        <v>1</v>
      </c>
      <c r="L28" s="3">
        <f t="shared" si="1"/>
        <v>0</v>
      </c>
      <c r="M28" s="3" cm="1">
        <f t="array" ref="M28">INDEX(Rm!$C:$C,MATCH(C28,Rm!A:A,),)</f>
        <v>-1.09E-2</v>
      </c>
      <c r="N28" s="3">
        <f t="shared" si="2"/>
        <v>1.09E-2</v>
      </c>
      <c r="O28" s="3">
        <f t="shared" si="3"/>
        <v>4.9100000000000005E-2</v>
      </c>
    </row>
    <row r="29" spans="1:15" x14ac:dyDescent="0.6">
      <c r="A29">
        <v>25</v>
      </c>
      <c r="B29">
        <v>931</v>
      </c>
      <c r="C29" s="4">
        <v>19990209</v>
      </c>
      <c r="D29">
        <v>10</v>
      </c>
      <c r="E29" t="s">
        <v>0</v>
      </c>
      <c r="F29" t="s">
        <v>1</v>
      </c>
      <c r="G29" s="1">
        <v>1380</v>
      </c>
      <c r="H29" s="1">
        <v>0</v>
      </c>
      <c r="I29" s="1">
        <v>256798528200</v>
      </c>
      <c r="J29" s="1">
        <v>186085890</v>
      </c>
      <c r="K29" s="1" t="b">
        <f t="shared" si="0"/>
        <v>1</v>
      </c>
      <c r="L29" s="3">
        <f t="shared" si="1"/>
        <v>0</v>
      </c>
      <c r="M29" s="3" cm="1">
        <f t="array" ref="M29">INDEX(Rm!$C:$C,MATCH(C29,Rm!A:A,),)</f>
        <v>-4.0300000000000002E-2</v>
      </c>
      <c r="N29" s="3">
        <f t="shared" si="2"/>
        <v>4.0300000000000002E-2</v>
      </c>
      <c r="O29" s="3">
        <f t="shared" si="3"/>
        <v>3.9200000000000006E-2</v>
      </c>
    </row>
    <row r="30" spans="1:15" x14ac:dyDescent="0.6">
      <c r="A30">
        <v>26</v>
      </c>
      <c r="B30">
        <v>931</v>
      </c>
      <c r="C30" s="4">
        <v>19990210</v>
      </c>
      <c r="D30">
        <v>10</v>
      </c>
      <c r="E30" t="s">
        <v>0</v>
      </c>
      <c r="F30" t="s">
        <v>1</v>
      </c>
      <c r="G30" s="1">
        <v>1380</v>
      </c>
      <c r="H30" s="1">
        <v>0</v>
      </c>
      <c r="I30" s="1">
        <v>256798528200</v>
      </c>
      <c r="J30" s="1">
        <v>186085890</v>
      </c>
      <c r="K30" s="1" t="b">
        <f t="shared" si="0"/>
        <v>1</v>
      </c>
      <c r="L30" s="3">
        <f t="shared" si="1"/>
        <v>0</v>
      </c>
      <c r="M30" s="3" cm="1">
        <f t="array" ref="M30">INDEX(Rm!$C:$C,MATCH(C30,Rm!A:A,),)</f>
        <v>2.0999999999999999E-3</v>
      </c>
      <c r="N30" s="3">
        <f t="shared" si="2"/>
        <v>-2.0999999999999999E-3</v>
      </c>
      <c r="O30" s="3">
        <f t="shared" si="3"/>
        <v>-5.4099999999999995E-2</v>
      </c>
    </row>
    <row r="31" spans="1:15" x14ac:dyDescent="0.6">
      <c r="A31">
        <v>27</v>
      </c>
      <c r="B31">
        <v>931</v>
      </c>
      <c r="C31" s="4">
        <v>19990211</v>
      </c>
      <c r="D31">
        <v>10</v>
      </c>
      <c r="E31" t="s">
        <v>0</v>
      </c>
      <c r="F31" t="s">
        <v>1</v>
      </c>
      <c r="G31" s="1">
        <v>1380</v>
      </c>
      <c r="H31" s="1">
        <v>0</v>
      </c>
      <c r="I31" s="1">
        <v>256798528200</v>
      </c>
      <c r="J31" s="1">
        <v>186085890</v>
      </c>
      <c r="K31" s="1" t="b">
        <f t="shared" si="0"/>
        <v>1</v>
      </c>
      <c r="L31" s="3">
        <f t="shared" si="1"/>
        <v>0</v>
      </c>
      <c r="M31" s="3" cm="1">
        <f t="array" ref="M31">INDEX(Rm!$C:$C,MATCH(C31,Rm!A:A,),)</f>
        <v>-1E-3</v>
      </c>
      <c r="N31" s="3">
        <f t="shared" si="2"/>
        <v>1E-3</v>
      </c>
      <c r="O31" s="3">
        <f t="shared" si="3"/>
        <v>-2.4199999999999999E-2</v>
      </c>
    </row>
    <row r="32" spans="1:15" x14ac:dyDescent="0.6">
      <c r="A32">
        <v>28</v>
      </c>
      <c r="B32">
        <v>928</v>
      </c>
      <c r="C32" s="4">
        <v>19990212</v>
      </c>
      <c r="D32">
        <v>10</v>
      </c>
      <c r="E32" t="s">
        <v>0</v>
      </c>
      <c r="F32" t="s">
        <v>1</v>
      </c>
      <c r="G32" s="1">
        <v>1380</v>
      </c>
      <c r="H32" s="1">
        <v>0</v>
      </c>
      <c r="I32" s="1">
        <v>256798528200</v>
      </c>
      <c r="J32" s="1">
        <v>186085890</v>
      </c>
      <c r="K32" s="1" t="b">
        <f t="shared" si="0"/>
        <v>1</v>
      </c>
      <c r="L32" s="3">
        <f t="shared" si="1"/>
        <v>0</v>
      </c>
      <c r="M32" s="3" cm="1">
        <f t="array" ref="M32">INDEX(Rm!$C:$C,MATCH(C32,Rm!A:A,),)</f>
        <v>5.2999999999999999E-2</v>
      </c>
      <c r="N32" s="3">
        <f t="shared" si="2"/>
        <v>-5.2999999999999999E-2</v>
      </c>
      <c r="O32" s="3">
        <f t="shared" si="3"/>
        <v>1.2999999999999991E-3</v>
      </c>
    </row>
    <row r="33" spans="1:15" x14ac:dyDescent="0.6">
      <c r="A33">
        <v>29</v>
      </c>
      <c r="B33">
        <v>930</v>
      </c>
      <c r="C33" s="4">
        <v>19990218</v>
      </c>
      <c r="D33">
        <v>10</v>
      </c>
      <c r="E33" t="s">
        <v>0</v>
      </c>
      <c r="F33" t="s">
        <v>1</v>
      </c>
      <c r="G33" s="1">
        <v>1380</v>
      </c>
      <c r="H33" s="1">
        <v>0</v>
      </c>
      <c r="I33" s="1">
        <v>256798528200</v>
      </c>
      <c r="J33" s="1">
        <v>186085890</v>
      </c>
      <c r="K33" s="1" t="b">
        <f t="shared" si="0"/>
        <v>1</v>
      </c>
      <c r="L33" s="3">
        <f t="shared" si="1"/>
        <v>0</v>
      </c>
      <c r="M33" s="3" cm="1">
        <f t="array" ref="M33">INDEX(Rm!$C:$C,MATCH(C33,Rm!A:A,),)</f>
        <v>-2.7799999999999998E-2</v>
      </c>
      <c r="N33" s="3">
        <f t="shared" si="2"/>
        <v>2.7799999999999998E-2</v>
      </c>
      <c r="O33" s="3">
        <f t="shared" si="3"/>
        <v>2.9210999999999996</v>
      </c>
    </row>
    <row r="34" spans="1:15" x14ac:dyDescent="0.6">
      <c r="A34">
        <v>30</v>
      </c>
      <c r="B34">
        <v>930</v>
      </c>
      <c r="C34" s="4">
        <v>19990219</v>
      </c>
      <c r="D34">
        <v>10</v>
      </c>
      <c r="E34" t="s">
        <v>0</v>
      </c>
      <c r="F34" t="s">
        <v>1</v>
      </c>
      <c r="G34" s="1">
        <v>1380</v>
      </c>
      <c r="H34" s="1">
        <v>0</v>
      </c>
      <c r="I34" s="1">
        <v>256798528200</v>
      </c>
      <c r="J34" s="1">
        <v>186085890</v>
      </c>
      <c r="K34" s="1" t="b">
        <f t="shared" si="0"/>
        <v>1</v>
      </c>
      <c r="L34" s="3">
        <f t="shared" si="1"/>
        <v>0</v>
      </c>
      <c r="M34" s="3" cm="1">
        <f t="array" ref="M34">INDEX(Rm!$C:$C,MATCH(C34,Rm!A:A,),)</f>
        <v>-2.6499999999999999E-2</v>
      </c>
      <c r="N34" s="3">
        <f t="shared" si="2"/>
        <v>2.6499999999999999E-2</v>
      </c>
      <c r="O34" s="3">
        <f t="shared" si="3"/>
        <v>2.7834999999999996</v>
      </c>
    </row>
    <row r="35" spans="1:15" x14ac:dyDescent="0.6">
      <c r="A35">
        <v>31</v>
      </c>
      <c r="B35">
        <v>930</v>
      </c>
      <c r="C35" s="4">
        <v>19990222</v>
      </c>
      <c r="D35">
        <v>10</v>
      </c>
      <c r="E35" t="s">
        <v>0</v>
      </c>
      <c r="F35" t="s">
        <v>1</v>
      </c>
      <c r="G35" s="1">
        <v>5300</v>
      </c>
      <c r="H35" s="1">
        <v>712020</v>
      </c>
      <c r="I35" s="1">
        <v>218907240900</v>
      </c>
      <c r="J35" s="1">
        <v>41303253</v>
      </c>
      <c r="K35" s="1" t="b">
        <f t="shared" si="0"/>
        <v>1</v>
      </c>
      <c r="L35" s="3">
        <f t="shared" si="1"/>
        <v>2.8405999999999998</v>
      </c>
      <c r="M35" s="3" cm="1">
        <f t="array" ref="M35">INDEX(Rm!$C:$C,MATCH(C35,Rm!A:A,),)</f>
        <v>-2.6200000000000001E-2</v>
      </c>
      <c r="N35" s="3">
        <f t="shared" si="2"/>
        <v>2.8667999999999996</v>
      </c>
      <c r="O35" s="3">
        <f t="shared" si="3"/>
        <v>2.7207999999999997</v>
      </c>
    </row>
    <row r="36" spans="1:15" x14ac:dyDescent="0.6">
      <c r="A36">
        <v>32</v>
      </c>
      <c r="B36">
        <v>930</v>
      </c>
      <c r="C36" s="4">
        <v>19990223</v>
      </c>
      <c r="D36">
        <v>10</v>
      </c>
      <c r="E36" t="s">
        <v>0</v>
      </c>
      <c r="F36" t="s">
        <v>1</v>
      </c>
      <c r="G36" s="1">
        <v>4660</v>
      </c>
      <c r="H36" s="1">
        <v>1053380</v>
      </c>
      <c r="I36" s="1">
        <v>192473158980</v>
      </c>
      <c r="J36" s="1">
        <v>41303253</v>
      </c>
      <c r="K36" s="1" t="b">
        <f t="shared" si="0"/>
        <v>1</v>
      </c>
      <c r="L36" s="3">
        <f t="shared" si="1"/>
        <v>-0.1208</v>
      </c>
      <c r="M36" s="3" cm="1">
        <f t="array" ref="M36">INDEX(Rm!$C:$C,MATCH(C36,Rm!A:A,),)</f>
        <v>-1.0999999999999999E-2</v>
      </c>
      <c r="N36" s="3">
        <f t="shared" si="2"/>
        <v>-0.10980000000000001</v>
      </c>
      <c r="O36" s="3">
        <f t="shared" si="3"/>
        <v>-0.19230000000000003</v>
      </c>
    </row>
    <row r="37" spans="1:15" x14ac:dyDescent="0.6">
      <c r="A37">
        <v>33</v>
      </c>
      <c r="B37">
        <v>930</v>
      </c>
      <c r="C37" s="4">
        <v>19990224</v>
      </c>
      <c r="D37">
        <v>10</v>
      </c>
      <c r="E37" t="s">
        <v>0</v>
      </c>
      <c r="F37" t="s">
        <v>1</v>
      </c>
      <c r="G37" s="1">
        <v>4450</v>
      </c>
      <c r="H37" s="1">
        <v>701200</v>
      </c>
      <c r="I37" s="1">
        <v>183799475850</v>
      </c>
      <c r="J37" s="1">
        <v>41303253</v>
      </c>
      <c r="K37" s="1" t="b">
        <f t="shared" si="0"/>
        <v>1</v>
      </c>
      <c r="L37" s="3">
        <f t="shared" si="1"/>
        <v>-4.5100000000000001E-2</v>
      </c>
      <c r="M37" s="3" cm="1">
        <f t="array" ref="M37">INDEX(Rm!$C:$C,MATCH(C37,Rm!A:A,),)</f>
        <v>-8.8999999999999999E-3</v>
      </c>
      <c r="N37" s="3">
        <f t="shared" si="2"/>
        <v>-3.6200000000000003E-2</v>
      </c>
      <c r="O37" s="3">
        <f t="shared" si="3"/>
        <v>-4.9099999999999998E-2</v>
      </c>
    </row>
    <row r="38" spans="1:15" x14ac:dyDescent="0.6">
      <c r="A38">
        <v>34</v>
      </c>
      <c r="B38">
        <v>926</v>
      </c>
      <c r="C38" s="4">
        <v>19990225</v>
      </c>
      <c r="D38">
        <v>10</v>
      </c>
      <c r="E38" t="s">
        <v>0</v>
      </c>
      <c r="F38" t="s">
        <v>1</v>
      </c>
      <c r="G38" s="1">
        <v>4250</v>
      </c>
      <c r="H38" s="1">
        <v>616340</v>
      </c>
      <c r="I38" s="1">
        <v>175538825250</v>
      </c>
      <c r="J38" s="1">
        <v>41303253</v>
      </c>
      <c r="K38" s="1" t="b">
        <f t="shared" si="0"/>
        <v>1</v>
      </c>
      <c r="L38" s="3">
        <f t="shared" si="1"/>
        <v>-4.4900000000000002E-2</v>
      </c>
      <c r="M38" s="3" cm="1">
        <f t="array" ref="M38">INDEX(Rm!$C:$C,MATCH(C38,Rm!A:A,),)</f>
        <v>1.4E-3</v>
      </c>
      <c r="N38" s="3">
        <f t="shared" si="2"/>
        <v>-4.6300000000000001E-2</v>
      </c>
      <c r="O38" s="3">
        <f t="shared" si="3"/>
        <v>7.640000000000001E-2</v>
      </c>
    </row>
    <row r="39" spans="1:15" x14ac:dyDescent="0.6">
      <c r="A39">
        <v>35</v>
      </c>
      <c r="B39">
        <v>926</v>
      </c>
      <c r="C39" s="4">
        <v>19990226</v>
      </c>
      <c r="D39">
        <v>10</v>
      </c>
      <c r="E39" t="s">
        <v>0</v>
      </c>
      <c r="F39" t="s">
        <v>1</v>
      </c>
      <c r="G39" s="1">
        <v>4570</v>
      </c>
      <c r="H39" s="1">
        <v>785660</v>
      </c>
      <c r="I39" s="1">
        <v>188755866210</v>
      </c>
      <c r="J39" s="1">
        <v>41303253</v>
      </c>
      <c r="K39" s="1" t="b">
        <f t="shared" si="0"/>
        <v>1</v>
      </c>
      <c r="L39" s="3">
        <f t="shared" si="1"/>
        <v>7.5300000000000006E-2</v>
      </c>
      <c r="M39" s="3" cm="1">
        <f t="array" ref="M39">INDEX(Rm!$C:$C,MATCH(C39,Rm!A:A,),)</f>
        <v>4.19E-2</v>
      </c>
      <c r="N39" s="3">
        <f t="shared" si="2"/>
        <v>3.3400000000000006E-2</v>
      </c>
      <c r="O39" s="3">
        <f t="shared" si="3"/>
        <v>7.2700000000000001E-2</v>
      </c>
    </row>
    <row r="40" spans="1:15" x14ac:dyDescent="0.6">
      <c r="A40">
        <v>36</v>
      </c>
      <c r="B40">
        <v>926</v>
      </c>
      <c r="C40" s="4">
        <v>19990302</v>
      </c>
      <c r="D40">
        <v>10</v>
      </c>
      <c r="E40" t="s">
        <v>0</v>
      </c>
      <c r="F40" t="s">
        <v>1</v>
      </c>
      <c r="G40" s="1">
        <v>5100</v>
      </c>
      <c r="H40" s="1">
        <v>910700</v>
      </c>
      <c r="I40" s="1">
        <v>210646590300</v>
      </c>
      <c r="J40" s="1">
        <v>41303253</v>
      </c>
      <c r="K40" s="1" t="b">
        <f t="shared" si="0"/>
        <v>1</v>
      </c>
      <c r="L40" s="3">
        <f t="shared" si="1"/>
        <v>0.11600000000000001</v>
      </c>
      <c r="M40" s="3" cm="1">
        <f t="array" ref="M40">INDEX(Rm!$C:$C,MATCH(C40,Rm!A:A,),)</f>
        <v>2.6700000000000002E-2</v>
      </c>
      <c r="N40" s="3">
        <f t="shared" si="2"/>
        <v>8.9300000000000004E-2</v>
      </c>
      <c r="O40" s="3" t="str">
        <f t="shared" si="3"/>
        <v/>
      </c>
    </row>
    <row r="41" spans="1:15" x14ac:dyDescent="0.6">
      <c r="A41">
        <v>37</v>
      </c>
      <c r="B41">
        <v>926</v>
      </c>
      <c r="C41" s="4">
        <v>19990303</v>
      </c>
      <c r="D41">
        <v>10</v>
      </c>
      <c r="E41" t="s">
        <v>0</v>
      </c>
      <c r="F41" t="s">
        <v>1</v>
      </c>
      <c r="G41" s="1">
        <v>4850</v>
      </c>
      <c r="H41" s="1">
        <v>571720</v>
      </c>
      <c r="I41" s="1">
        <v>200320777050</v>
      </c>
      <c r="J41" s="1">
        <v>41303253</v>
      </c>
      <c r="K41" s="1" t="b">
        <f t="shared" si="0"/>
        <v>1</v>
      </c>
      <c r="L41" s="3">
        <f t="shared" si="1"/>
        <v>-4.9000000000000002E-2</v>
      </c>
      <c r="M41" s="3" cm="1">
        <f t="array" ref="M41">INDEX(Rm!$C:$C,MATCH(C41,Rm!A:A,),)</f>
        <v>1E-3</v>
      </c>
      <c r="N41" s="3">
        <f t="shared" si="2"/>
        <v>-0.05</v>
      </c>
      <c r="O41" s="3" t="str">
        <f>IFERROR(IF(AND(D42=D41,#REF!=D42),N42+N41+#REF!,""),"")</f>
        <v/>
      </c>
    </row>
    <row r="42" spans="1:15" x14ac:dyDescent="0.6">
      <c r="G42" s="1"/>
      <c r="H42" s="1"/>
      <c r="I42" s="1"/>
      <c r="J42" s="1"/>
      <c r="K42" s="1"/>
      <c r="L42" s="3"/>
      <c r="M42" s="3"/>
      <c r="N42" s="3"/>
      <c r="O42" s="3"/>
    </row>
  </sheetData>
  <sortState xmlns:xlrd2="http://schemas.microsoft.com/office/spreadsheetml/2017/richdata2" ref="B2:J42">
    <sortCondition ref="D2:D42"/>
    <sortCondition ref="C2:C42"/>
  </sortState>
  <phoneticPr fontId="1" type="noConversion"/>
  <pageMargins left="0.7" right="0.7" top="0.75" bottom="0.75" header="0.3" footer="0.3"/>
  <pageSetup paperSize="9" orientation="landscape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02C8-3B7E-4EDB-ACA5-683FE46C0228}">
  <dimension ref="A1:C1522"/>
  <sheetViews>
    <sheetView workbookViewId="0">
      <pane ySplit="1" topLeftCell="A2" activePane="bottomLeft" state="frozen"/>
      <selection pane="bottomLeft" activeCell="A2" sqref="A2"/>
    </sheetView>
  </sheetViews>
  <sheetFormatPr defaultRowHeight="16.899999999999999" x14ac:dyDescent="0.6"/>
  <cols>
    <col min="1" max="1" width="10.75" bestFit="1" customWidth="1"/>
    <col min="3" max="3" width="9.3125" bestFit="1" customWidth="1"/>
  </cols>
  <sheetData>
    <row r="1" spans="1:3" x14ac:dyDescent="0.6">
      <c r="A1" t="s">
        <v>5</v>
      </c>
      <c r="B1" t="s">
        <v>6</v>
      </c>
      <c r="C1" t="s">
        <v>3</v>
      </c>
    </row>
    <row r="2" spans="1:3" x14ac:dyDescent="0.6">
      <c r="A2" s="4">
        <v>19950103</v>
      </c>
      <c r="B2" s="2">
        <v>1013.57</v>
      </c>
    </row>
    <row r="3" spans="1:3" x14ac:dyDescent="0.6">
      <c r="A3" s="4">
        <v>19950104</v>
      </c>
      <c r="B3">
        <v>997.01</v>
      </c>
      <c r="C3" s="3">
        <v>-1.6299999999999999E-2</v>
      </c>
    </row>
    <row r="4" spans="1:3" x14ac:dyDescent="0.6">
      <c r="A4" s="4">
        <v>19950105</v>
      </c>
      <c r="B4">
        <v>976.06</v>
      </c>
      <c r="C4" s="3">
        <v>-2.1000000000000001E-2</v>
      </c>
    </row>
    <row r="5" spans="1:3" x14ac:dyDescent="0.6">
      <c r="A5" s="4">
        <v>19950106</v>
      </c>
      <c r="B5">
        <v>975.32</v>
      </c>
      <c r="C5" s="3">
        <v>-8.0000000000000004E-4</v>
      </c>
    </row>
    <row r="6" spans="1:3" x14ac:dyDescent="0.6">
      <c r="A6" s="4">
        <v>19950107</v>
      </c>
      <c r="B6">
        <v>988.8</v>
      </c>
      <c r="C6" s="3">
        <v>1.38E-2</v>
      </c>
    </row>
    <row r="7" spans="1:3" x14ac:dyDescent="0.6">
      <c r="A7" s="4">
        <v>19950108</v>
      </c>
      <c r="B7">
        <v>988.8</v>
      </c>
      <c r="C7" s="3">
        <v>0</v>
      </c>
    </row>
    <row r="8" spans="1:3" x14ac:dyDescent="0.6">
      <c r="A8" s="4">
        <v>19950109</v>
      </c>
      <c r="B8">
        <v>998.32</v>
      </c>
      <c r="C8" s="3">
        <v>9.5999999999999992E-3</v>
      </c>
    </row>
    <row r="9" spans="1:3" x14ac:dyDescent="0.6">
      <c r="A9" s="4">
        <v>19950110</v>
      </c>
      <c r="B9">
        <v>993.44</v>
      </c>
      <c r="C9" s="3">
        <v>-4.8999999999999998E-3</v>
      </c>
    </row>
    <row r="10" spans="1:3" x14ac:dyDescent="0.6">
      <c r="A10" s="4">
        <v>19950111</v>
      </c>
      <c r="B10">
        <v>999.08</v>
      </c>
      <c r="C10" s="3">
        <v>5.7000000000000002E-3</v>
      </c>
    </row>
    <row r="11" spans="1:3" x14ac:dyDescent="0.6">
      <c r="A11" s="4">
        <v>19950112</v>
      </c>
      <c r="B11" s="2">
        <v>1000.77</v>
      </c>
      <c r="C11" s="3">
        <v>1.6999999999999999E-3</v>
      </c>
    </row>
    <row r="12" spans="1:3" x14ac:dyDescent="0.6">
      <c r="A12" s="4">
        <v>19950113</v>
      </c>
      <c r="B12">
        <v>976.59</v>
      </c>
      <c r="C12" s="3">
        <v>-2.4199999999999999E-2</v>
      </c>
    </row>
    <row r="13" spans="1:3" x14ac:dyDescent="0.6">
      <c r="A13" s="4">
        <v>19950114</v>
      </c>
      <c r="B13">
        <v>969.56</v>
      </c>
      <c r="C13" s="3">
        <v>-7.1999999999999998E-3</v>
      </c>
    </row>
    <row r="14" spans="1:3" x14ac:dyDescent="0.6">
      <c r="A14" s="4">
        <v>19950115</v>
      </c>
      <c r="B14">
        <v>969.56</v>
      </c>
      <c r="C14" s="3">
        <v>0</v>
      </c>
    </row>
    <row r="15" spans="1:3" x14ac:dyDescent="0.6">
      <c r="A15" s="4">
        <v>19950116</v>
      </c>
      <c r="B15">
        <v>957.88</v>
      </c>
      <c r="C15" s="3">
        <v>-1.2E-2</v>
      </c>
    </row>
    <row r="16" spans="1:3" x14ac:dyDescent="0.6">
      <c r="A16" s="4">
        <v>19950117</v>
      </c>
      <c r="B16">
        <v>956.96</v>
      </c>
      <c r="C16" s="3">
        <v>-1E-3</v>
      </c>
    </row>
    <row r="17" spans="1:3" x14ac:dyDescent="0.6">
      <c r="A17" s="4">
        <v>19950118</v>
      </c>
      <c r="B17">
        <v>966.66</v>
      </c>
      <c r="C17" s="3">
        <v>1.01E-2</v>
      </c>
    </row>
    <row r="18" spans="1:3" x14ac:dyDescent="0.6">
      <c r="A18" s="4">
        <v>19950119</v>
      </c>
      <c r="B18">
        <v>974.9</v>
      </c>
      <c r="C18" s="3">
        <v>8.5000000000000006E-3</v>
      </c>
    </row>
    <row r="19" spans="1:3" x14ac:dyDescent="0.6">
      <c r="A19" s="4">
        <v>19950120</v>
      </c>
      <c r="B19">
        <v>973.06</v>
      </c>
      <c r="C19" s="3">
        <v>-1.9E-3</v>
      </c>
    </row>
    <row r="20" spans="1:3" x14ac:dyDescent="0.6">
      <c r="A20" s="4">
        <v>19950121</v>
      </c>
      <c r="B20">
        <v>955.11</v>
      </c>
      <c r="C20" s="3">
        <v>-1.84E-2</v>
      </c>
    </row>
    <row r="21" spans="1:3" x14ac:dyDescent="0.6">
      <c r="A21" s="4">
        <v>19950122</v>
      </c>
      <c r="B21">
        <v>955.11</v>
      </c>
      <c r="C21" s="3">
        <v>0</v>
      </c>
    </row>
    <row r="22" spans="1:3" x14ac:dyDescent="0.6">
      <c r="A22" s="4">
        <v>19950123</v>
      </c>
      <c r="B22">
        <v>935.38</v>
      </c>
      <c r="C22" s="3">
        <v>-2.07E-2</v>
      </c>
    </row>
    <row r="23" spans="1:3" x14ac:dyDescent="0.6">
      <c r="A23" s="4">
        <v>19950124</v>
      </c>
      <c r="B23">
        <v>916.83</v>
      </c>
      <c r="C23" s="3">
        <v>-1.9800000000000002E-2</v>
      </c>
    </row>
    <row r="24" spans="1:3" x14ac:dyDescent="0.6">
      <c r="A24" s="4">
        <v>19950125</v>
      </c>
      <c r="B24">
        <v>916.85</v>
      </c>
      <c r="C24" s="3">
        <v>0</v>
      </c>
    </row>
    <row r="25" spans="1:3" x14ac:dyDescent="0.6">
      <c r="A25" s="4">
        <v>19950126</v>
      </c>
      <c r="B25">
        <v>927.85</v>
      </c>
      <c r="C25" s="3">
        <v>1.2E-2</v>
      </c>
    </row>
    <row r="26" spans="1:3" x14ac:dyDescent="0.6">
      <c r="A26" s="4">
        <v>19950127</v>
      </c>
      <c r="B26">
        <v>907.05</v>
      </c>
      <c r="C26" s="3">
        <v>-2.24E-2</v>
      </c>
    </row>
    <row r="27" spans="1:3" x14ac:dyDescent="0.6">
      <c r="A27" s="4">
        <v>19950128</v>
      </c>
      <c r="B27">
        <v>925.56</v>
      </c>
      <c r="C27" s="3">
        <v>2.0400000000000001E-2</v>
      </c>
    </row>
    <row r="28" spans="1:3" x14ac:dyDescent="0.6">
      <c r="A28" s="4">
        <v>19950129</v>
      </c>
      <c r="B28">
        <v>925.56</v>
      </c>
      <c r="C28" s="3">
        <v>0</v>
      </c>
    </row>
    <row r="29" spans="1:3" x14ac:dyDescent="0.6">
      <c r="A29" s="4">
        <v>19950130</v>
      </c>
      <c r="B29">
        <v>925.56</v>
      </c>
      <c r="C29" s="3">
        <v>0</v>
      </c>
    </row>
    <row r="30" spans="1:3" x14ac:dyDescent="0.6">
      <c r="A30" s="4">
        <v>19950131</v>
      </c>
      <c r="B30">
        <v>925.56</v>
      </c>
      <c r="C30" s="3">
        <v>0</v>
      </c>
    </row>
    <row r="31" spans="1:3" x14ac:dyDescent="0.6">
      <c r="A31" s="4">
        <v>19950201</v>
      </c>
      <c r="B31">
        <v>925.56</v>
      </c>
      <c r="C31" s="3">
        <v>0</v>
      </c>
    </row>
    <row r="32" spans="1:3" x14ac:dyDescent="0.6">
      <c r="A32" s="4">
        <v>19950202</v>
      </c>
      <c r="B32">
        <v>943.35</v>
      </c>
      <c r="C32" s="3">
        <v>1.9199999999999998E-2</v>
      </c>
    </row>
    <row r="33" spans="1:3" x14ac:dyDescent="0.6">
      <c r="A33" s="4">
        <v>19950203</v>
      </c>
      <c r="B33">
        <v>940.64</v>
      </c>
      <c r="C33" s="3">
        <v>-2.8999999999999998E-3</v>
      </c>
    </row>
    <row r="34" spans="1:3" x14ac:dyDescent="0.6">
      <c r="A34" s="4">
        <v>19950204</v>
      </c>
      <c r="B34">
        <v>951.88</v>
      </c>
      <c r="C34" s="3">
        <v>1.1900000000000001E-2</v>
      </c>
    </row>
    <row r="35" spans="1:3" x14ac:dyDescent="0.6">
      <c r="A35" s="4">
        <v>19950205</v>
      </c>
      <c r="B35">
        <v>951.88</v>
      </c>
      <c r="C35" s="3">
        <v>0</v>
      </c>
    </row>
    <row r="36" spans="1:3" x14ac:dyDescent="0.6">
      <c r="A36" s="4">
        <v>19950206</v>
      </c>
      <c r="B36">
        <v>945.27</v>
      </c>
      <c r="C36" s="3">
        <v>-6.8999999999999999E-3</v>
      </c>
    </row>
    <row r="37" spans="1:3" x14ac:dyDescent="0.6">
      <c r="A37" s="4">
        <v>19950207</v>
      </c>
      <c r="B37">
        <v>942.52</v>
      </c>
      <c r="C37" s="3">
        <v>-2.8999999999999998E-3</v>
      </c>
    </row>
    <row r="38" spans="1:3" x14ac:dyDescent="0.6">
      <c r="A38" s="4">
        <v>19950208</v>
      </c>
      <c r="B38">
        <v>958.35</v>
      </c>
      <c r="C38" s="3">
        <v>1.6799999999999999E-2</v>
      </c>
    </row>
    <row r="39" spans="1:3" x14ac:dyDescent="0.6">
      <c r="A39" s="4">
        <v>19950209</v>
      </c>
      <c r="B39">
        <v>963.77</v>
      </c>
      <c r="C39" s="3">
        <v>5.7000000000000002E-3</v>
      </c>
    </row>
    <row r="40" spans="1:3" x14ac:dyDescent="0.6">
      <c r="A40" s="4">
        <v>19950210</v>
      </c>
      <c r="B40">
        <v>955.31</v>
      </c>
      <c r="C40" s="3">
        <v>-8.8000000000000005E-3</v>
      </c>
    </row>
    <row r="41" spans="1:3" x14ac:dyDescent="0.6">
      <c r="A41" s="4">
        <v>19950211</v>
      </c>
      <c r="B41">
        <v>953.71</v>
      </c>
      <c r="C41" s="3">
        <v>-1.6999999999999999E-3</v>
      </c>
    </row>
    <row r="42" spans="1:3" x14ac:dyDescent="0.6">
      <c r="A42" s="4">
        <v>19950212</v>
      </c>
      <c r="B42">
        <v>953.71</v>
      </c>
      <c r="C42" s="3">
        <v>0</v>
      </c>
    </row>
    <row r="43" spans="1:3" x14ac:dyDescent="0.6">
      <c r="A43" s="4">
        <v>19950213</v>
      </c>
      <c r="B43">
        <v>957.1</v>
      </c>
      <c r="C43" s="3">
        <v>3.5999999999999999E-3</v>
      </c>
    </row>
    <row r="44" spans="1:3" x14ac:dyDescent="0.6">
      <c r="A44" s="4">
        <v>19950214</v>
      </c>
      <c r="B44">
        <v>941.49</v>
      </c>
      <c r="C44" s="3">
        <v>-1.6299999999999999E-2</v>
      </c>
    </row>
    <row r="45" spans="1:3" x14ac:dyDescent="0.6">
      <c r="A45" s="4">
        <v>19950215</v>
      </c>
      <c r="B45">
        <v>926.09</v>
      </c>
      <c r="C45" s="3">
        <v>-1.6400000000000001E-2</v>
      </c>
    </row>
    <row r="46" spans="1:3" x14ac:dyDescent="0.6">
      <c r="A46" s="4">
        <v>19950216</v>
      </c>
      <c r="B46">
        <v>923.49</v>
      </c>
      <c r="C46" s="3">
        <v>-2.8E-3</v>
      </c>
    </row>
    <row r="47" spans="1:3" x14ac:dyDescent="0.6">
      <c r="A47" s="4">
        <v>19950217</v>
      </c>
      <c r="B47">
        <v>910.22</v>
      </c>
      <c r="C47" s="3">
        <v>-1.44E-2</v>
      </c>
    </row>
    <row r="48" spans="1:3" x14ac:dyDescent="0.6">
      <c r="A48" s="4">
        <v>19950218</v>
      </c>
      <c r="B48">
        <v>909.44</v>
      </c>
      <c r="C48" s="3">
        <v>-8.9999999999999998E-4</v>
      </c>
    </row>
    <row r="49" spans="1:3" x14ac:dyDescent="0.6">
      <c r="A49" s="4">
        <v>19950219</v>
      </c>
      <c r="B49">
        <v>909.44</v>
      </c>
      <c r="C49" s="3">
        <v>0</v>
      </c>
    </row>
    <row r="50" spans="1:3" x14ac:dyDescent="0.6">
      <c r="A50" s="4">
        <v>19950220</v>
      </c>
      <c r="B50">
        <v>929.23</v>
      </c>
      <c r="C50" s="3">
        <v>2.18E-2</v>
      </c>
    </row>
    <row r="51" spans="1:3" x14ac:dyDescent="0.6">
      <c r="A51" s="4">
        <v>19950221</v>
      </c>
      <c r="B51">
        <v>917.75</v>
      </c>
      <c r="C51" s="3">
        <v>-1.24E-2</v>
      </c>
    </row>
    <row r="52" spans="1:3" x14ac:dyDescent="0.6">
      <c r="A52" s="4">
        <v>19950222</v>
      </c>
      <c r="B52">
        <v>919.48</v>
      </c>
      <c r="C52" s="3">
        <v>1.9E-3</v>
      </c>
    </row>
    <row r="53" spans="1:3" x14ac:dyDescent="0.6">
      <c r="A53" s="4">
        <v>19950223</v>
      </c>
      <c r="B53">
        <v>907.86</v>
      </c>
      <c r="C53" s="3">
        <v>-1.26E-2</v>
      </c>
    </row>
    <row r="54" spans="1:3" x14ac:dyDescent="0.6">
      <c r="A54" s="4">
        <v>19950224</v>
      </c>
      <c r="B54">
        <v>892.89</v>
      </c>
      <c r="C54" s="3">
        <v>-1.6500000000000001E-2</v>
      </c>
    </row>
    <row r="55" spans="1:3" x14ac:dyDescent="0.6">
      <c r="A55" s="4">
        <v>19950225</v>
      </c>
      <c r="B55">
        <v>912.6</v>
      </c>
      <c r="C55" s="3">
        <v>2.2100000000000002E-2</v>
      </c>
    </row>
    <row r="56" spans="1:3" x14ac:dyDescent="0.6">
      <c r="A56" s="4">
        <v>19950226</v>
      </c>
      <c r="B56">
        <v>912.6</v>
      </c>
      <c r="C56" s="3">
        <v>0</v>
      </c>
    </row>
    <row r="57" spans="1:3" x14ac:dyDescent="0.6">
      <c r="A57" s="4">
        <v>19950227</v>
      </c>
      <c r="B57">
        <v>894.6</v>
      </c>
      <c r="C57" s="3">
        <v>-1.9699999999999999E-2</v>
      </c>
    </row>
    <row r="58" spans="1:3" x14ac:dyDescent="0.6">
      <c r="A58" s="4">
        <v>19950228</v>
      </c>
      <c r="B58">
        <v>885.69</v>
      </c>
      <c r="C58" s="3">
        <v>-0.01</v>
      </c>
    </row>
    <row r="59" spans="1:3" x14ac:dyDescent="0.6">
      <c r="A59" s="4">
        <v>19950301</v>
      </c>
      <c r="B59">
        <v>885.69</v>
      </c>
      <c r="C59" s="3">
        <v>0</v>
      </c>
    </row>
    <row r="60" spans="1:3" x14ac:dyDescent="0.6">
      <c r="A60" s="4">
        <v>19950302</v>
      </c>
      <c r="B60">
        <v>903.42</v>
      </c>
      <c r="C60" s="3">
        <v>0.02</v>
      </c>
    </row>
    <row r="61" spans="1:3" x14ac:dyDescent="0.6">
      <c r="A61" s="4">
        <v>19950303</v>
      </c>
      <c r="B61">
        <v>907.96</v>
      </c>
      <c r="C61" s="3">
        <v>5.0000000000000001E-3</v>
      </c>
    </row>
    <row r="62" spans="1:3" x14ac:dyDescent="0.6">
      <c r="A62" s="4">
        <v>19950304</v>
      </c>
      <c r="B62">
        <v>919.15</v>
      </c>
      <c r="C62" s="3">
        <v>1.23E-2</v>
      </c>
    </row>
    <row r="63" spans="1:3" x14ac:dyDescent="0.6">
      <c r="A63" s="4">
        <v>19950305</v>
      </c>
      <c r="B63">
        <v>919.15</v>
      </c>
      <c r="C63" s="3">
        <v>0</v>
      </c>
    </row>
    <row r="64" spans="1:3" x14ac:dyDescent="0.6">
      <c r="A64" s="4">
        <v>19950306</v>
      </c>
      <c r="B64">
        <v>933.44</v>
      </c>
      <c r="C64" s="3">
        <v>1.55E-2</v>
      </c>
    </row>
    <row r="65" spans="1:3" x14ac:dyDescent="0.6">
      <c r="A65" s="4">
        <v>19950307</v>
      </c>
      <c r="B65">
        <v>936.13</v>
      </c>
      <c r="C65" s="3">
        <v>2.8999999999999998E-3</v>
      </c>
    </row>
    <row r="66" spans="1:3" x14ac:dyDescent="0.6">
      <c r="A66" s="4">
        <v>19950308</v>
      </c>
      <c r="B66">
        <v>940.08</v>
      </c>
      <c r="C66" s="3">
        <v>4.1999999999999997E-3</v>
      </c>
    </row>
    <row r="67" spans="1:3" x14ac:dyDescent="0.6">
      <c r="A67" s="4">
        <v>19950309</v>
      </c>
      <c r="B67">
        <v>943.75</v>
      </c>
      <c r="C67" s="3">
        <v>3.8999999999999998E-3</v>
      </c>
    </row>
    <row r="68" spans="1:3" x14ac:dyDescent="0.6">
      <c r="A68" s="4">
        <v>19950310</v>
      </c>
      <c r="B68">
        <v>944.37</v>
      </c>
      <c r="C68" s="3">
        <v>6.9999999999999999E-4</v>
      </c>
    </row>
    <row r="69" spans="1:3" x14ac:dyDescent="0.6">
      <c r="A69" s="4">
        <v>19950311</v>
      </c>
      <c r="B69">
        <v>954.2</v>
      </c>
      <c r="C69" s="3">
        <v>1.04E-2</v>
      </c>
    </row>
    <row r="70" spans="1:3" x14ac:dyDescent="0.6">
      <c r="A70" s="4">
        <v>19950312</v>
      </c>
      <c r="B70">
        <v>954.2</v>
      </c>
      <c r="C70" s="3">
        <v>0</v>
      </c>
    </row>
    <row r="71" spans="1:3" x14ac:dyDescent="0.6">
      <c r="A71" s="4">
        <v>19950313</v>
      </c>
      <c r="B71">
        <v>953.16</v>
      </c>
      <c r="C71" s="3">
        <v>-1.1000000000000001E-3</v>
      </c>
    </row>
    <row r="72" spans="1:3" x14ac:dyDescent="0.6">
      <c r="A72" s="4">
        <v>19950314</v>
      </c>
      <c r="B72">
        <v>956.65</v>
      </c>
      <c r="C72" s="3">
        <v>3.7000000000000002E-3</v>
      </c>
    </row>
    <row r="73" spans="1:3" x14ac:dyDescent="0.6">
      <c r="A73" s="4">
        <v>19950315</v>
      </c>
      <c r="B73">
        <v>953.71</v>
      </c>
      <c r="C73" s="3">
        <v>-3.0999999999999999E-3</v>
      </c>
    </row>
    <row r="74" spans="1:3" x14ac:dyDescent="0.6">
      <c r="A74" s="4">
        <v>19950316</v>
      </c>
      <c r="B74">
        <v>954.16</v>
      </c>
      <c r="C74" s="3">
        <v>5.0000000000000001E-4</v>
      </c>
    </row>
    <row r="75" spans="1:3" x14ac:dyDescent="0.6">
      <c r="A75" s="4">
        <v>19950317</v>
      </c>
      <c r="B75">
        <v>952.25</v>
      </c>
      <c r="C75" s="3">
        <v>-2E-3</v>
      </c>
    </row>
    <row r="76" spans="1:3" x14ac:dyDescent="0.6">
      <c r="A76" s="4">
        <v>19950318</v>
      </c>
      <c r="B76">
        <v>951.34</v>
      </c>
      <c r="C76" s="3">
        <v>-1E-3</v>
      </c>
    </row>
    <row r="77" spans="1:3" x14ac:dyDescent="0.6">
      <c r="A77" s="4">
        <v>19950319</v>
      </c>
      <c r="B77">
        <v>951.34</v>
      </c>
      <c r="C77" s="3">
        <v>0</v>
      </c>
    </row>
    <row r="78" spans="1:3" x14ac:dyDescent="0.6">
      <c r="A78" s="4">
        <v>19950320</v>
      </c>
      <c r="B78">
        <v>956.87</v>
      </c>
      <c r="C78" s="3">
        <v>5.7999999999999996E-3</v>
      </c>
    </row>
    <row r="79" spans="1:3" x14ac:dyDescent="0.6">
      <c r="A79" s="4">
        <v>19950321</v>
      </c>
      <c r="B79">
        <v>946.07</v>
      </c>
      <c r="C79" s="3">
        <v>-1.1299999999999999E-2</v>
      </c>
    </row>
    <row r="80" spans="1:3" x14ac:dyDescent="0.6">
      <c r="A80" s="4">
        <v>19950322</v>
      </c>
      <c r="B80">
        <v>941.77</v>
      </c>
      <c r="C80" s="3">
        <v>-4.4999999999999997E-3</v>
      </c>
    </row>
    <row r="81" spans="1:3" x14ac:dyDescent="0.6">
      <c r="A81" s="4">
        <v>19950323</v>
      </c>
      <c r="B81">
        <v>947.27</v>
      </c>
      <c r="C81" s="3">
        <v>5.7999999999999996E-3</v>
      </c>
    </row>
    <row r="82" spans="1:3" x14ac:dyDescent="0.6">
      <c r="A82" s="4">
        <v>19950324</v>
      </c>
      <c r="B82">
        <v>953.62</v>
      </c>
      <c r="C82" s="3">
        <v>6.7000000000000002E-3</v>
      </c>
    </row>
    <row r="83" spans="1:3" x14ac:dyDescent="0.6">
      <c r="A83" s="4">
        <v>19950325</v>
      </c>
      <c r="B83">
        <v>955.51</v>
      </c>
      <c r="C83" s="3">
        <v>2E-3</v>
      </c>
    </row>
    <row r="84" spans="1:3" x14ac:dyDescent="0.6">
      <c r="A84" s="4">
        <v>19950326</v>
      </c>
      <c r="B84">
        <v>955.51</v>
      </c>
      <c r="C84" s="3">
        <v>0</v>
      </c>
    </row>
    <row r="85" spans="1:3" x14ac:dyDescent="0.6">
      <c r="A85" s="4">
        <v>19950327</v>
      </c>
      <c r="B85">
        <v>953.84</v>
      </c>
      <c r="C85" s="3">
        <v>-1.6999999999999999E-3</v>
      </c>
    </row>
    <row r="86" spans="1:3" x14ac:dyDescent="0.6">
      <c r="A86" s="4">
        <v>19950328</v>
      </c>
      <c r="B86">
        <v>947.9</v>
      </c>
      <c r="C86" s="3">
        <v>-6.1999999999999998E-3</v>
      </c>
    </row>
    <row r="87" spans="1:3" x14ac:dyDescent="0.6">
      <c r="A87" s="4">
        <v>19950329</v>
      </c>
      <c r="B87">
        <v>936.44</v>
      </c>
      <c r="C87" s="3">
        <v>-1.21E-2</v>
      </c>
    </row>
    <row r="88" spans="1:3" x14ac:dyDescent="0.6">
      <c r="A88" s="4">
        <v>19950330</v>
      </c>
      <c r="B88">
        <v>926.93</v>
      </c>
      <c r="C88" s="3">
        <v>-1.0200000000000001E-2</v>
      </c>
    </row>
    <row r="89" spans="1:3" x14ac:dyDescent="0.6">
      <c r="A89" s="4">
        <v>19950331</v>
      </c>
      <c r="B89">
        <v>931.78</v>
      </c>
      <c r="C89" s="3">
        <v>5.1999999999999998E-3</v>
      </c>
    </row>
    <row r="90" spans="1:3" x14ac:dyDescent="0.6">
      <c r="A90" s="4">
        <v>19950401</v>
      </c>
      <c r="B90">
        <v>934.09</v>
      </c>
      <c r="C90" s="3">
        <v>2.5000000000000001E-3</v>
      </c>
    </row>
    <row r="91" spans="1:3" x14ac:dyDescent="0.6">
      <c r="A91" s="4">
        <v>19950402</v>
      </c>
      <c r="B91">
        <v>934.09</v>
      </c>
      <c r="C91" s="3">
        <v>0</v>
      </c>
    </row>
    <row r="92" spans="1:3" x14ac:dyDescent="0.6">
      <c r="A92" s="4">
        <v>19950403</v>
      </c>
      <c r="B92">
        <v>922.53</v>
      </c>
      <c r="C92" s="3">
        <v>-1.24E-2</v>
      </c>
    </row>
    <row r="93" spans="1:3" x14ac:dyDescent="0.6">
      <c r="A93" s="4">
        <v>19950404</v>
      </c>
      <c r="B93">
        <v>911.61</v>
      </c>
      <c r="C93" s="3">
        <v>-1.18E-2</v>
      </c>
    </row>
    <row r="94" spans="1:3" x14ac:dyDescent="0.6">
      <c r="A94" s="4">
        <v>19950405</v>
      </c>
      <c r="B94">
        <v>911.61</v>
      </c>
      <c r="C94" s="3">
        <v>0</v>
      </c>
    </row>
    <row r="95" spans="1:3" x14ac:dyDescent="0.6">
      <c r="A95" s="4">
        <v>19950406</v>
      </c>
      <c r="B95">
        <v>905.78</v>
      </c>
      <c r="C95" s="3">
        <v>-6.4000000000000003E-3</v>
      </c>
    </row>
    <row r="96" spans="1:3" x14ac:dyDescent="0.6">
      <c r="A96" s="4">
        <v>19950407</v>
      </c>
      <c r="B96">
        <v>914.3</v>
      </c>
      <c r="C96" s="3">
        <v>9.4000000000000004E-3</v>
      </c>
    </row>
    <row r="97" spans="1:3" x14ac:dyDescent="0.6">
      <c r="A97" s="4">
        <v>19950408</v>
      </c>
      <c r="B97">
        <v>908.89</v>
      </c>
      <c r="C97" s="3">
        <v>-5.8999999999999999E-3</v>
      </c>
    </row>
    <row r="98" spans="1:3" x14ac:dyDescent="0.6">
      <c r="A98" s="4">
        <v>19950409</v>
      </c>
      <c r="B98">
        <v>908.89</v>
      </c>
      <c r="C98" s="3">
        <v>0</v>
      </c>
    </row>
    <row r="99" spans="1:3" x14ac:dyDescent="0.6">
      <c r="A99" s="4">
        <v>19950410</v>
      </c>
      <c r="B99">
        <v>899.39</v>
      </c>
      <c r="C99" s="3">
        <v>-1.0500000000000001E-2</v>
      </c>
    </row>
    <row r="100" spans="1:3" x14ac:dyDescent="0.6">
      <c r="A100" s="4">
        <v>19950411</v>
      </c>
      <c r="B100">
        <v>893.27</v>
      </c>
      <c r="C100" s="3">
        <v>-6.7999999999999996E-3</v>
      </c>
    </row>
    <row r="101" spans="1:3" x14ac:dyDescent="0.6">
      <c r="A101" s="4">
        <v>19950412</v>
      </c>
      <c r="B101">
        <v>893.47</v>
      </c>
      <c r="C101" s="3">
        <v>2.0000000000000001E-4</v>
      </c>
    </row>
    <row r="102" spans="1:3" x14ac:dyDescent="0.6">
      <c r="A102" s="4">
        <v>19950413</v>
      </c>
      <c r="B102">
        <v>891.2</v>
      </c>
      <c r="C102" s="3">
        <v>-2.5000000000000001E-3</v>
      </c>
    </row>
    <row r="103" spans="1:3" x14ac:dyDescent="0.6">
      <c r="A103" s="4">
        <v>19950414</v>
      </c>
      <c r="B103">
        <v>906.06</v>
      </c>
      <c r="C103" s="3">
        <v>1.67E-2</v>
      </c>
    </row>
    <row r="104" spans="1:3" x14ac:dyDescent="0.6">
      <c r="A104" s="4">
        <v>19950415</v>
      </c>
      <c r="B104">
        <v>911.41</v>
      </c>
      <c r="C104" s="3">
        <v>5.8999999999999999E-3</v>
      </c>
    </row>
    <row r="105" spans="1:3" x14ac:dyDescent="0.6">
      <c r="A105" s="4">
        <v>19950416</v>
      </c>
      <c r="B105">
        <v>911.41</v>
      </c>
      <c r="C105" s="3">
        <v>0</v>
      </c>
    </row>
    <row r="106" spans="1:3" x14ac:dyDescent="0.6">
      <c r="A106" s="4">
        <v>19950417</v>
      </c>
      <c r="B106">
        <v>918.89</v>
      </c>
      <c r="C106" s="3">
        <v>8.2000000000000007E-3</v>
      </c>
    </row>
    <row r="107" spans="1:3" x14ac:dyDescent="0.6">
      <c r="A107" s="4">
        <v>19950418</v>
      </c>
      <c r="B107">
        <v>917.06</v>
      </c>
      <c r="C107" s="3">
        <v>-2E-3</v>
      </c>
    </row>
    <row r="108" spans="1:3" x14ac:dyDescent="0.6">
      <c r="A108" s="4">
        <v>19950419</v>
      </c>
      <c r="B108">
        <v>909.86</v>
      </c>
      <c r="C108" s="3">
        <v>-7.9000000000000008E-3</v>
      </c>
    </row>
    <row r="109" spans="1:3" x14ac:dyDescent="0.6">
      <c r="A109" s="4">
        <v>19950420</v>
      </c>
      <c r="B109">
        <v>908.73</v>
      </c>
      <c r="C109" s="3">
        <v>-1.1999999999999999E-3</v>
      </c>
    </row>
    <row r="110" spans="1:3" x14ac:dyDescent="0.6">
      <c r="A110" s="4">
        <v>19950421</v>
      </c>
      <c r="B110">
        <v>903.16</v>
      </c>
      <c r="C110" s="3">
        <v>-6.1000000000000004E-3</v>
      </c>
    </row>
    <row r="111" spans="1:3" x14ac:dyDescent="0.6">
      <c r="A111" s="4">
        <v>19950422</v>
      </c>
      <c r="B111">
        <v>891.84</v>
      </c>
      <c r="C111" s="3">
        <v>-1.2500000000000001E-2</v>
      </c>
    </row>
    <row r="112" spans="1:3" x14ac:dyDescent="0.6">
      <c r="A112" s="4">
        <v>19950423</v>
      </c>
      <c r="B112">
        <v>891.84</v>
      </c>
      <c r="C112" s="3">
        <v>0</v>
      </c>
    </row>
    <row r="113" spans="1:3" x14ac:dyDescent="0.6">
      <c r="A113" s="4">
        <v>19950424</v>
      </c>
      <c r="B113">
        <v>876.89</v>
      </c>
      <c r="C113" s="3">
        <v>-1.6799999999999999E-2</v>
      </c>
    </row>
    <row r="114" spans="1:3" x14ac:dyDescent="0.6">
      <c r="A114" s="4">
        <v>19950425</v>
      </c>
      <c r="B114">
        <v>878.78</v>
      </c>
      <c r="C114" s="3">
        <v>2.2000000000000001E-3</v>
      </c>
    </row>
    <row r="115" spans="1:3" x14ac:dyDescent="0.6">
      <c r="A115" s="4">
        <v>19950426</v>
      </c>
      <c r="B115">
        <v>880.73</v>
      </c>
      <c r="C115" s="3">
        <v>2.2000000000000001E-3</v>
      </c>
    </row>
    <row r="116" spans="1:3" x14ac:dyDescent="0.6">
      <c r="A116" s="4">
        <v>19950427</v>
      </c>
      <c r="B116">
        <v>893.88</v>
      </c>
      <c r="C116" s="3">
        <v>1.49E-2</v>
      </c>
    </row>
    <row r="117" spans="1:3" x14ac:dyDescent="0.6">
      <c r="A117" s="4">
        <v>19950428</v>
      </c>
      <c r="B117">
        <v>896.84</v>
      </c>
      <c r="C117" s="3">
        <v>3.3E-3</v>
      </c>
    </row>
    <row r="118" spans="1:3" x14ac:dyDescent="0.6">
      <c r="A118" s="4">
        <v>19950429</v>
      </c>
      <c r="B118">
        <v>897</v>
      </c>
      <c r="C118" s="3">
        <v>2.0000000000000001E-4</v>
      </c>
    </row>
    <row r="119" spans="1:3" x14ac:dyDescent="0.6">
      <c r="A119" s="4">
        <v>19950430</v>
      </c>
      <c r="B119">
        <v>897</v>
      </c>
      <c r="C119" s="3">
        <v>0</v>
      </c>
    </row>
    <row r="120" spans="1:3" x14ac:dyDescent="0.6">
      <c r="A120" s="4">
        <v>19950501</v>
      </c>
      <c r="B120">
        <v>897</v>
      </c>
      <c r="C120" s="3">
        <v>0</v>
      </c>
    </row>
    <row r="121" spans="1:3" x14ac:dyDescent="0.6">
      <c r="A121" s="4">
        <v>19950502</v>
      </c>
      <c r="B121">
        <v>906.04</v>
      </c>
      <c r="C121" s="3">
        <v>1.01E-2</v>
      </c>
    </row>
    <row r="122" spans="1:3" x14ac:dyDescent="0.6">
      <c r="A122" s="4">
        <v>19950503</v>
      </c>
      <c r="B122">
        <v>920.73</v>
      </c>
      <c r="C122" s="3">
        <v>1.6199999999999999E-2</v>
      </c>
    </row>
    <row r="123" spans="1:3" x14ac:dyDescent="0.6">
      <c r="A123" s="4">
        <v>19950504</v>
      </c>
      <c r="B123">
        <v>922.05</v>
      </c>
      <c r="C123" s="3">
        <v>1.4E-3</v>
      </c>
    </row>
    <row r="124" spans="1:3" x14ac:dyDescent="0.6">
      <c r="A124" s="4">
        <v>19950505</v>
      </c>
      <c r="B124">
        <v>922.05</v>
      </c>
      <c r="C124" s="3">
        <v>0</v>
      </c>
    </row>
    <row r="125" spans="1:3" x14ac:dyDescent="0.6">
      <c r="A125" s="4">
        <v>19950506</v>
      </c>
      <c r="B125">
        <v>918.46</v>
      </c>
      <c r="C125" s="3">
        <v>-3.8999999999999998E-3</v>
      </c>
    </row>
    <row r="126" spans="1:3" x14ac:dyDescent="0.6">
      <c r="A126" s="4">
        <v>19950507</v>
      </c>
      <c r="B126">
        <v>918.46</v>
      </c>
      <c r="C126" s="3">
        <v>0</v>
      </c>
    </row>
    <row r="127" spans="1:3" x14ac:dyDescent="0.6">
      <c r="A127" s="4">
        <v>19950508</v>
      </c>
      <c r="B127">
        <v>910.39</v>
      </c>
      <c r="C127" s="3">
        <v>-8.8000000000000005E-3</v>
      </c>
    </row>
    <row r="128" spans="1:3" x14ac:dyDescent="0.6">
      <c r="A128" s="4">
        <v>19950509</v>
      </c>
      <c r="B128">
        <v>903.01</v>
      </c>
      <c r="C128" s="3">
        <v>-8.0999999999999996E-3</v>
      </c>
    </row>
    <row r="129" spans="1:3" x14ac:dyDescent="0.6">
      <c r="A129" s="4">
        <v>19950510</v>
      </c>
      <c r="B129">
        <v>891.87</v>
      </c>
      <c r="C129" s="3">
        <v>-1.23E-2</v>
      </c>
    </row>
    <row r="130" spans="1:3" x14ac:dyDescent="0.6">
      <c r="A130" s="4">
        <v>19950511</v>
      </c>
      <c r="B130">
        <v>884.79</v>
      </c>
      <c r="C130" s="3">
        <v>-7.9000000000000008E-3</v>
      </c>
    </row>
    <row r="131" spans="1:3" x14ac:dyDescent="0.6">
      <c r="A131" s="4">
        <v>19950512</v>
      </c>
      <c r="B131">
        <v>886.11</v>
      </c>
      <c r="C131" s="3">
        <v>1.5E-3</v>
      </c>
    </row>
    <row r="132" spans="1:3" x14ac:dyDescent="0.6">
      <c r="A132" s="4">
        <v>19950513</v>
      </c>
      <c r="B132">
        <v>890.11</v>
      </c>
      <c r="C132" s="3">
        <v>4.4999999999999997E-3</v>
      </c>
    </row>
    <row r="133" spans="1:3" x14ac:dyDescent="0.6">
      <c r="A133" s="4">
        <v>19950514</v>
      </c>
      <c r="B133">
        <v>890.11</v>
      </c>
      <c r="C133" s="3">
        <v>0</v>
      </c>
    </row>
    <row r="134" spans="1:3" x14ac:dyDescent="0.6">
      <c r="A134" s="4">
        <v>19950515</v>
      </c>
      <c r="B134">
        <v>887.11</v>
      </c>
      <c r="C134" s="3">
        <v>-3.3999999999999998E-3</v>
      </c>
    </row>
    <row r="135" spans="1:3" x14ac:dyDescent="0.6">
      <c r="A135" s="4">
        <v>19950516</v>
      </c>
      <c r="B135">
        <v>885.33</v>
      </c>
      <c r="C135" s="3">
        <v>-2E-3</v>
      </c>
    </row>
    <row r="136" spans="1:3" x14ac:dyDescent="0.6">
      <c r="A136" s="4">
        <v>19950517</v>
      </c>
      <c r="B136">
        <v>886.2</v>
      </c>
      <c r="C136" s="3">
        <v>1E-3</v>
      </c>
    </row>
    <row r="137" spans="1:3" x14ac:dyDescent="0.6">
      <c r="A137" s="4">
        <v>19950518</v>
      </c>
      <c r="B137">
        <v>880.4</v>
      </c>
      <c r="C137" s="3">
        <v>-6.4999999999999997E-3</v>
      </c>
    </row>
    <row r="138" spans="1:3" x14ac:dyDescent="0.6">
      <c r="A138" s="4">
        <v>19950519</v>
      </c>
      <c r="B138">
        <v>876.01</v>
      </c>
      <c r="C138" s="3">
        <v>-5.0000000000000001E-3</v>
      </c>
    </row>
    <row r="139" spans="1:3" x14ac:dyDescent="0.6">
      <c r="A139" s="4">
        <v>19950520</v>
      </c>
      <c r="B139">
        <v>875.68</v>
      </c>
      <c r="C139" s="3">
        <v>-4.0000000000000002E-4</v>
      </c>
    </row>
    <row r="140" spans="1:3" x14ac:dyDescent="0.6">
      <c r="A140" s="4">
        <v>19950521</v>
      </c>
      <c r="B140">
        <v>875.68</v>
      </c>
      <c r="C140" s="3">
        <v>0</v>
      </c>
    </row>
    <row r="141" spans="1:3" x14ac:dyDescent="0.6">
      <c r="A141" s="4">
        <v>19950522</v>
      </c>
      <c r="B141">
        <v>864.13</v>
      </c>
      <c r="C141" s="3">
        <v>-1.32E-2</v>
      </c>
    </row>
    <row r="142" spans="1:3" x14ac:dyDescent="0.6">
      <c r="A142" s="4">
        <v>19950523</v>
      </c>
      <c r="B142">
        <v>856.89</v>
      </c>
      <c r="C142" s="3">
        <v>-8.3999999999999995E-3</v>
      </c>
    </row>
    <row r="143" spans="1:3" x14ac:dyDescent="0.6">
      <c r="A143" s="4">
        <v>19950524</v>
      </c>
      <c r="B143">
        <v>848.63</v>
      </c>
      <c r="C143" s="3">
        <v>-9.5999999999999992E-3</v>
      </c>
    </row>
    <row r="144" spans="1:3" x14ac:dyDescent="0.6">
      <c r="A144" s="4">
        <v>19950525</v>
      </c>
      <c r="B144">
        <v>862.18</v>
      </c>
      <c r="C144" s="3">
        <v>1.6E-2</v>
      </c>
    </row>
    <row r="145" spans="1:3" x14ac:dyDescent="0.6">
      <c r="A145" s="4">
        <v>19950526</v>
      </c>
      <c r="B145">
        <v>850.76</v>
      </c>
      <c r="C145" s="3">
        <v>-1.32E-2</v>
      </c>
    </row>
    <row r="146" spans="1:3" x14ac:dyDescent="0.6">
      <c r="A146" s="4">
        <v>19950527</v>
      </c>
      <c r="B146">
        <v>847.09</v>
      </c>
      <c r="C146" s="3">
        <v>-4.3E-3</v>
      </c>
    </row>
    <row r="147" spans="1:3" x14ac:dyDescent="0.6">
      <c r="A147" s="4">
        <v>19950528</v>
      </c>
      <c r="B147">
        <v>847.09</v>
      </c>
      <c r="C147" s="3">
        <v>0</v>
      </c>
    </row>
    <row r="148" spans="1:3" x14ac:dyDescent="0.6">
      <c r="A148" s="4">
        <v>19950529</v>
      </c>
      <c r="B148">
        <v>887.5</v>
      </c>
      <c r="C148" s="3">
        <v>4.7699999999999999E-2</v>
      </c>
    </row>
    <row r="149" spans="1:3" x14ac:dyDescent="0.6">
      <c r="A149" s="4">
        <v>19950530</v>
      </c>
      <c r="B149">
        <v>881.8</v>
      </c>
      <c r="C149" s="3">
        <v>-6.4000000000000003E-3</v>
      </c>
    </row>
    <row r="150" spans="1:3" x14ac:dyDescent="0.6">
      <c r="A150" s="4">
        <v>19950531</v>
      </c>
      <c r="B150">
        <v>882.5</v>
      </c>
      <c r="C150" s="3">
        <v>8.0000000000000004E-4</v>
      </c>
    </row>
    <row r="151" spans="1:3" x14ac:dyDescent="0.6">
      <c r="A151" s="4">
        <v>19950601</v>
      </c>
      <c r="B151">
        <v>891.43</v>
      </c>
      <c r="C151" s="3">
        <v>1.01E-2</v>
      </c>
    </row>
    <row r="152" spans="1:3" x14ac:dyDescent="0.6">
      <c r="A152" s="4">
        <v>19950602</v>
      </c>
      <c r="B152">
        <v>894.24</v>
      </c>
      <c r="C152" s="3">
        <v>3.2000000000000002E-3</v>
      </c>
    </row>
    <row r="153" spans="1:3" x14ac:dyDescent="0.6">
      <c r="A153" s="4">
        <v>19950603</v>
      </c>
      <c r="B153">
        <v>890.08</v>
      </c>
      <c r="C153" s="3">
        <v>-4.7000000000000002E-3</v>
      </c>
    </row>
    <row r="154" spans="1:3" x14ac:dyDescent="0.6">
      <c r="A154" s="4">
        <v>19950604</v>
      </c>
      <c r="B154">
        <v>890.08</v>
      </c>
      <c r="C154" s="3">
        <v>0</v>
      </c>
    </row>
    <row r="155" spans="1:3" x14ac:dyDescent="0.6">
      <c r="A155" s="4">
        <v>19950605</v>
      </c>
      <c r="B155">
        <v>899.04</v>
      </c>
      <c r="C155" s="3">
        <v>1.01E-2</v>
      </c>
    </row>
    <row r="156" spans="1:3" x14ac:dyDescent="0.6">
      <c r="A156" s="4">
        <v>19950606</v>
      </c>
      <c r="B156">
        <v>899.04</v>
      </c>
      <c r="C156" s="3">
        <v>0</v>
      </c>
    </row>
    <row r="157" spans="1:3" x14ac:dyDescent="0.6">
      <c r="A157" s="4">
        <v>19950607</v>
      </c>
      <c r="B157">
        <v>899.36</v>
      </c>
      <c r="C157" s="3">
        <v>4.0000000000000002E-4</v>
      </c>
    </row>
    <row r="158" spans="1:3" x14ac:dyDescent="0.6">
      <c r="A158" s="4">
        <v>19950608</v>
      </c>
      <c r="B158">
        <v>890.68</v>
      </c>
      <c r="C158" s="3">
        <v>-9.7000000000000003E-3</v>
      </c>
    </row>
    <row r="159" spans="1:3" x14ac:dyDescent="0.6">
      <c r="A159" s="4">
        <v>19950609</v>
      </c>
      <c r="B159">
        <v>886.83</v>
      </c>
      <c r="C159" s="3">
        <v>-4.3E-3</v>
      </c>
    </row>
    <row r="160" spans="1:3" x14ac:dyDescent="0.6">
      <c r="A160" s="4">
        <v>19950610</v>
      </c>
      <c r="B160">
        <v>886.31</v>
      </c>
      <c r="C160" s="3">
        <v>-5.9999999999999995E-4</v>
      </c>
    </row>
    <row r="161" spans="1:3" x14ac:dyDescent="0.6">
      <c r="A161" s="4">
        <v>19950611</v>
      </c>
      <c r="B161">
        <v>886.31</v>
      </c>
      <c r="C161" s="3">
        <v>0</v>
      </c>
    </row>
    <row r="162" spans="1:3" x14ac:dyDescent="0.6">
      <c r="A162" s="4">
        <v>19950612</v>
      </c>
      <c r="B162">
        <v>884.4</v>
      </c>
      <c r="C162" s="3">
        <v>-2.2000000000000001E-3</v>
      </c>
    </row>
    <row r="163" spans="1:3" x14ac:dyDescent="0.6">
      <c r="A163" s="4">
        <v>19950613</v>
      </c>
      <c r="B163">
        <v>887.32</v>
      </c>
      <c r="C163" s="3">
        <v>3.3E-3</v>
      </c>
    </row>
    <row r="164" spans="1:3" x14ac:dyDescent="0.6">
      <c r="A164" s="4">
        <v>19950614</v>
      </c>
      <c r="B164">
        <v>886.56</v>
      </c>
      <c r="C164" s="3">
        <v>-8.9999999999999998E-4</v>
      </c>
    </row>
    <row r="165" spans="1:3" x14ac:dyDescent="0.6">
      <c r="A165" s="4">
        <v>19950615</v>
      </c>
      <c r="B165">
        <v>880.91</v>
      </c>
      <c r="C165" s="3">
        <v>-6.4000000000000003E-3</v>
      </c>
    </row>
    <row r="166" spans="1:3" x14ac:dyDescent="0.6">
      <c r="A166" s="4">
        <v>19950616</v>
      </c>
      <c r="B166">
        <v>879.24</v>
      </c>
      <c r="C166" s="3">
        <v>-1.9E-3</v>
      </c>
    </row>
    <row r="167" spans="1:3" x14ac:dyDescent="0.6">
      <c r="A167" s="4">
        <v>19950617</v>
      </c>
      <c r="B167">
        <v>880.67</v>
      </c>
      <c r="C167" s="3">
        <v>1.6000000000000001E-3</v>
      </c>
    </row>
    <row r="168" spans="1:3" x14ac:dyDescent="0.6">
      <c r="A168" s="4">
        <v>19950618</v>
      </c>
      <c r="B168">
        <v>880.67</v>
      </c>
      <c r="C168" s="3">
        <v>0</v>
      </c>
    </row>
    <row r="169" spans="1:3" x14ac:dyDescent="0.6">
      <c r="A169" s="4">
        <v>19950619</v>
      </c>
      <c r="B169">
        <v>886.31</v>
      </c>
      <c r="C169" s="3">
        <v>6.4000000000000003E-3</v>
      </c>
    </row>
    <row r="170" spans="1:3" x14ac:dyDescent="0.6">
      <c r="A170" s="4">
        <v>19950620</v>
      </c>
      <c r="B170">
        <v>884.35</v>
      </c>
      <c r="C170" s="3">
        <v>-2.2000000000000001E-3</v>
      </c>
    </row>
    <row r="171" spans="1:3" x14ac:dyDescent="0.6">
      <c r="A171" s="4">
        <v>19950621</v>
      </c>
      <c r="B171">
        <v>878.82</v>
      </c>
      <c r="C171" s="3">
        <v>-6.3E-3</v>
      </c>
    </row>
    <row r="172" spans="1:3" x14ac:dyDescent="0.6">
      <c r="A172" s="4">
        <v>19950622</v>
      </c>
      <c r="B172">
        <v>871.18</v>
      </c>
      <c r="C172" s="3">
        <v>-8.6999999999999994E-3</v>
      </c>
    </row>
    <row r="173" spans="1:3" x14ac:dyDescent="0.6">
      <c r="A173" s="4">
        <v>19950623</v>
      </c>
      <c r="B173">
        <v>871.96</v>
      </c>
      <c r="C173" s="3">
        <v>8.9999999999999998E-4</v>
      </c>
    </row>
    <row r="174" spans="1:3" x14ac:dyDescent="0.6">
      <c r="A174" s="4">
        <v>19950624</v>
      </c>
      <c r="B174">
        <v>872.46</v>
      </c>
      <c r="C174" s="3">
        <v>5.9999999999999995E-4</v>
      </c>
    </row>
    <row r="175" spans="1:3" x14ac:dyDescent="0.6">
      <c r="A175" s="4">
        <v>19950625</v>
      </c>
      <c r="B175">
        <v>872.46</v>
      </c>
      <c r="C175" s="3">
        <v>0</v>
      </c>
    </row>
    <row r="176" spans="1:3" x14ac:dyDescent="0.6">
      <c r="A176" s="4">
        <v>19950626</v>
      </c>
      <c r="B176">
        <v>868.77</v>
      </c>
      <c r="C176" s="3">
        <v>-4.1999999999999997E-3</v>
      </c>
    </row>
    <row r="177" spans="1:3" x14ac:dyDescent="0.6">
      <c r="A177" s="4">
        <v>19950627</v>
      </c>
      <c r="B177">
        <v>868.77</v>
      </c>
      <c r="C177" s="3">
        <v>0</v>
      </c>
    </row>
    <row r="178" spans="1:3" x14ac:dyDescent="0.6">
      <c r="A178" s="4">
        <v>19950628</v>
      </c>
      <c r="B178">
        <v>872.68</v>
      </c>
      <c r="C178" s="3">
        <v>4.4999999999999997E-3</v>
      </c>
    </row>
    <row r="179" spans="1:3" x14ac:dyDescent="0.6">
      <c r="A179" s="4">
        <v>19950629</v>
      </c>
      <c r="B179">
        <v>883.9</v>
      </c>
      <c r="C179" s="3">
        <v>1.29E-2</v>
      </c>
    </row>
    <row r="180" spans="1:3" x14ac:dyDescent="0.6">
      <c r="A180" s="4">
        <v>19950630</v>
      </c>
      <c r="B180">
        <v>894.41</v>
      </c>
      <c r="C180" s="3">
        <v>1.1900000000000001E-2</v>
      </c>
    </row>
    <row r="181" spans="1:3" x14ac:dyDescent="0.6">
      <c r="A181" s="4">
        <v>19950701</v>
      </c>
      <c r="B181">
        <v>909.59</v>
      </c>
      <c r="C181" s="3">
        <v>1.7000000000000001E-2</v>
      </c>
    </row>
    <row r="182" spans="1:3" x14ac:dyDescent="0.6">
      <c r="A182" s="4">
        <v>19950702</v>
      </c>
      <c r="B182">
        <v>909.59</v>
      </c>
      <c r="C182" s="3">
        <v>0</v>
      </c>
    </row>
    <row r="183" spans="1:3" x14ac:dyDescent="0.6">
      <c r="A183" s="4">
        <v>19950703</v>
      </c>
      <c r="B183">
        <v>914.1</v>
      </c>
      <c r="C183" s="3">
        <v>5.0000000000000001E-3</v>
      </c>
    </row>
    <row r="184" spans="1:3" x14ac:dyDescent="0.6">
      <c r="A184" s="4">
        <v>19950704</v>
      </c>
      <c r="B184">
        <v>907.68</v>
      </c>
      <c r="C184" s="3">
        <v>-7.0000000000000001E-3</v>
      </c>
    </row>
    <row r="185" spans="1:3" x14ac:dyDescent="0.6">
      <c r="A185" s="4">
        <v>19950705</v>
      </c>
      <c r="B185">
        <v>904.98</v>
      </c>
      <c r="C185" s="3">
        <v>-3.0000000000000001E-3</v>
      </c>
    </row>
    <row r="186" spans="1:3" x14ac:dyDescent="0.6">
      <c r="A186" s="4">
        <v>19950706</v>
      </c>
      <c r="B186">
        <v>914.95</v>
      </c>
      <c r="C186" s="3">
        <v>1.0999999999999999E-2</v>
      </c>
    </row>
    <row r="187" spans="1:3" x14ac:dyDescent="0.6">
      <c r="A187" s="4">
        <v>19950707</v>
      </c>
      <c r="B187">
        <v>942.39</v>
      </c>
      <c r="C187" s="3">
        <v>0.03</v>
      </c>
    </row>
    <row r="188" spans="1:3" x14ac:dyDescent="0.6">
      <c r="A188" s="4">
        <v>19950708</v>
      </c>
      <c r="B188">
        <v>946.98</v>
      </c>
      <c r="C188" s="3">
        <v>4.8999999999999998E-3</v>
      </c>
    </row>
    <row r="189" spans="1:3" x14ac:dyDescent="0.6">
      <c r="A189" s="4">
        <v>19950709</v>
      </c>
      <c r="B189">
        <v>946.98</v>
      </c>
      <c r="C189" s="3">
        <v>0</v>
      </c>
    </row>
    <row r="190" spans="1:3" x14ac:dyDescent="0.6">
      <c r="A190" s="4">
        <v>19950710</v>
      </c>
      <c r="B190">
        <v>961.84</v>
      </c>
      <c r="C190" s="3">
        <v>1.5699999999999999E-2</v>
      </c>
    </row>
    <row r="191" spans="1:3" x14ac:dyDescent="0.6">
      <c r="A191" s="4">
        <v>19950711</v>
      </c>
      <c r="B191">
        <v>959.99</v>
      </c>
      <c r="C191" s="3">
        <v>-1.9E-3</v>
      </c>
    </row>
    <row r="192" spans="1:3" x14ac:dyDescent="0.6">
      <c r="A192" s="4">
        <v>19950712</v>
      </c>
      <c r="B192">
        <v>962.22</v>
      </c>
      <c r="C192" s="3">
        <v>2.3E-3</v>
      </c>
    </row>
    <row r="193" spans="1:3" x14ac:dyDescent="0.6">
      <c r="A193" s="4">
        <v>19950713</v>
      </c>
      <c r="B193">
        <v>977.29</v>
      </c>
      <c r="C193" s="3">
        <v>1.5699999999999999E-2</v>
      </c>
    </row>
    <row r="194" spans="1:3" x14ac:dyDescent="0.6">
      <c r="A194" s="4">
        <v>19950714</v>
      </c>
      <c r="B194">
        <v>972.02</v>
      </c>
      <c r="C194" s="3">
        <v>-5.4000000000000003E-3</v>
      </c>
    </row>
    <row r="195" spans="1:3" x14ac:dyDescent="0.6">
      <c r="A195" s="4">
        <v>19950715</v>
      </c>
      <c r="B195">
        <v>966.48</v>
      </c>
      <c r="C195" s="3">
        <v>-5.7000000000000002E-3</v>
      </c>
    </row>
    <row r="196" spans="1:3" x14ac:dyDescent="0.6">
      <c r="A196" s="4">
        <v>19950716</v>
      </c>
      <c r="B196">
        <v>966.48</v>
      </c>
      <c r="C196" s="3">
        <v>0</v>
      </c>
    </row>
    <row r="197" spans="1:3" x14ac:dyDescent="0.6">
      <c r="A197" s="4">
        <v>19950717</v>
      </c>
      <c r="B197">
        <v>966.48</v>
      </c>
      <c r="C197" s="3">
        <v>0</v>
      </c>
    </row>
    <row r="198" spans="1:3" x14ac:dyDescent="0.6">
      <c r="A198" s="4">
        <v>19950718</v>
      </c>
      <c r="B198">
        <v>961.01</v>
      </c>
      <c r="C198" s="3">
        <v>-5.7000000000000002E-3</v>
      </c>
    </row>
    <row r="199" spans="1:3" x14ac:dyDescent="0.6">
      <c r="A199" s="4">
        <v>19950719</v>
      </c>
      <c r="B199">
        <v>950.11</v>
      </c>
      <c r="C199" s="3">
        <v>-1.1299999999999999E-2</v>
      </c>
    </row>
    <row r="200" spans="1:3" x14ac:dyDescent="0.6">
      <c r="A200" s="4">
        <v>19950720</v>
      </c>
      <c r="B200">
        <v>961.41</v>
      </c>
      <c r="C200" s="3">
        <v>1.1900000000000001E-2</v>
      </c>
    </row>
    <row r="201" spans="1:3" x14ac:dyDescent="0.6">
      <c r="A201" s="4">
        <v>19950721</v>
      </c>
      <c r="B201">
        <v>964.56</v>
      </c>
      <c r="C201" s="3">
        <v>3.3E-3</v>
      </c>
    </row>
    <row r="202" spans="1:3" x14ac:dyDescent="0.6">
      <c r="A202" s="4">
        <v>19950722</v>
      </c>
      <c r="B202">
        <v>963.25</v>
      </c>
      <c r="C202" s="3">
        <v>-1.4E-3</v>
      </c>
    </row>
    <row r="203" spans="1:3" x14ac:dyDescent="0.6">
      <c r="A203" s="4">
        <v>19950723</v>
      </c>
      <c r="B203">
        <v>963.25</v>
      </c>
      <c r="C203" s="3">
        <v>0</v>
      </c>
    </row>
    <row r="204" spans="1:3" x14ac:dyDescent="0.6">
      <c r="A204" s="4">
        <v>19950724</v>
      </c>
      <c r="B204">
        <v>965.36</v>
      </c>
      <c r="C204" s="3">
        <v>2.2000000000000001E-3</v>
      </c>
    </row>
    <row r="205" spans="1:3" x14ac:dyDescent="0.6">
      <c r="A205" s="4">
        <v>19950725</v>
      </c>
      <c r="B205">
        <v>953.53</v>
      </c>
      <c r="C205" s="3">
        <v>-1.23E-2</v>
      </c>
    </row>
    <row r="206" spans="1:3" x14ac:dyDescent="0.6">
      <c r="A206" s="4">
        <v>19950726</v>
      </c>
      <c r="B206">
        <v>945.99</v>
      </c>
      <c r="C206" s="3">
        <v>-7.9000000000000008E-3</v>
      </c>
    </row>
    <row r="207" spans="1:3" x14ac:dyDescent="0.6">
      <c r="A207" s="4">
        <v>19950727</v>
      </c>
      <c r="B207">
        <v>940.75</v>
      </c>
      <c r="C207" s="3">
        <v>-5.4999999999999997E-3</v>
      </c>
    </row>
    <row r="208" spans="1:3" x14ac:dyDescent="0.6">
      <c r="A208" s="4">
        <v>19950728</v>
      </c>
      <c r="B208">
        <v>932.82</v>
      </c>
      <c r="C208" s="3">
        <v>-8.3999999999999995E-3</v>
      </c>
    </row>
    <row r="209" spans="1:3" x14ac:dyDescent="0.6">
      <c r="A209" s="4">
        <v>19950729</v>
      </c>
      <c r="B209">
        <v>928.64</v>
      </c>
      <c r="C209" s="3">
        <v>-4.4999999999999997E-3</v>
      </c>
    </row>
    <row r="210" spans="1:3" x14ac:dyDescent="0.6">
      <c r="A210" s="4">
        <v>19950730</v>
      </c>
      <c r="B210">
        <v>928.64</v>
      </c>
      <c r="C210" s="3">
        <v>0</v>
      </c>
    </row>
    <row r="211" spans="1:3" x14ac:dyDescent="0.6">
      <c r="A211" s="4">
        <v>19950731</v>
      </c>
      <c r="B211">
        <v>933.57</v>
      </c>
      <c r="C211" s="3">
        <v>5.3E-3</v>
      </c>
    </row>
    <row r="212" spans="1:3" x14ac:dyDescent="0.6">
      <c r="A212" s="4">
        <v>19950801</v>
      </c>
      <c r="B212">
        <v>944.6</v>
      </c>
      <c r="C212" s="3">
        <v>1.18E-2</v>
      </c>
    </row>
    <row r="213" spans="1:3" x14ac:dyDescent="0.6">
      <c r="A213" s="4">
        <v>19950802</v>
      </c>
      <c r="B213">
        <v>935.7</v>
      </c>
      <c r="C213" s="3">
        <v>-9.4000000000000004E-3</v>
      </c>
    </row>
    <row r="214" spans="1:3" x14ac:dyDescent="0.6">
      <c r="A214" s="4">
        <v>19950803</v>
      </c>
      <c r="B214">
        <v>922.95</v>
      </c>
      <c r="C214" s="3">
        <v>-1.3599999999999999E-2</v>
      </c>
    </row>
    <row r="215" spans="1:3" x14ac:dyDescent="0.6">
      <c r="A215" s="4">
        <v>19950804</v>
      </c>
      <c r="B215">
        <v>917.47</v>
      </c>
      <c r="C215" s="3">
        <v>-5.8999999999999999E-3</v>
      </c>
    </row>
    <row r="216" spans="1:3" x14ac:dyDescent="0.6">
      <c r="A216" s="4">
        <v>19950805</v>
      </c>
      <c r="B216">
        <v>914.16</v>
      </c>
      <c r="C216" s="3">
        <v>-3.5999999999999999E-3</v>
      </c>
    </row>
    <row r="217" spans="1:3" x14ac:dyDescent="0.6">
      <c r="A217" s="4">
        <v>19950806</v>
      </c>
      <c r="B217">
        <v>914.16</v>
      </c>
      <c r="C217" s="3">
        <v>0</v>
      </c>
    </row>
    <row r="218" spans="1:3" x14ac:dyDescent="0.6">
      <c r="A218" s="4">
        <v>19950807</v>
      </c>
      <c r="B218">
        <v>907.84</v>
      </c>
      <c r="C218" s="3">
        <v>-6.8999999999999999E-3</v>
      </c>
    </row>
    <row r="219" spans="1:3" x14ac:dyDescent="0.6">
      <c r="A219" s="4">
        <v>19950808</v>
      </c>
      <c r="B219">
        <v>901.87</v>
      </c>
      <c r="C219" s="3">
        <v>-6.6E-3</v>
      </c>
    </row>
    <row r="220" spans="1:3" x14ac:dyDescent="0.6">
      <c r="A220" s="4">
        <v>19950809</v>
      </c>
      <c r="B220">
        <v>924.41</v>
      </c>
      <c r="C220" s="3">
        <v>2.5000000000000001E-2</v>
      </c>
    </row>
    <row r="221" spans="1:3" x14ac:dyDescent="0.6">
      <c r="A221" s="4">
        <v>19950810</v>
      </c>
      <c r="B221">
        <v>916.01</v>
      </c>
      <c r="C221" s="3">
        <v>-9.1000000000000004E-3</v>
      </c>
    </row>
    <row r="222" spans="1:3" x14ac:dyDescent="0.6">
      <c r="A222" s="4">
        <v>19950811</v>
      </c>
      <c r="B222">
        <v>914.23</v>
      </c>
      <c r="C222" s="3">
        <v>-1.9E-3</v>
      </c>
    </row>
    <row r="223" spans="1:3" x14ac:dyDescent="0.6">
      <c r="A223" s="4">
        <v>19950812</v>
      </c>
      <c r="B223">
        <v>910.03</v>
      </c>
      <c r="C223" s="3">
        <v>-4.5999999999999999E-3</v>
      </c>
    </row>
    <row r="224" spans="1:3" x14ac:dyDescent="0.6">
      <c r="A224" s="4">
        <v>19950813</v>
      </c>
      <c r="B224">
        <v>910.03</v>
      </c>
      <c r="C224" s="3">
        <v>0</v>
      </c>
    </row>
    <row r="225" spans="1:3" x14ac:dyDescent="0.6">
      <c r="A225" s="4">
        <v>19950814</v>
      </c>
      <c r="B225">
        <v>908.69</v>
      </c>
      <c r="C225" s="3">
        <v>-1.5E-3</v>
      </c>
    </row>
    <row r="226" spans="1:3" x14ac:dyDescent="0.6">
      <c r="A226" s="4">
        <v>19950815</v>
      </c>
      <c r="B226">
        <v>908.69</v>
      </c>
      <c r="C226" s="3">
        <v>0</v>
      </c>
    </row>
    <row r="227" spans="1:3" x14ac:dyDescent="0.6">
      <c r="A227" s="4">
        <v>19950816</v>
      </c>
      <c r="B227">
        <v>904.44</v>
      </c>
      <c r="C227" s="3">
        <v>-4.7000000000000002E-3</v>
      </c>
    </row>
    <row r="228" spans="1:3" x14ac:dyDescent="0.6">
      <c r="A228" s="4">
        <v>19950817</v>
      </c>
      <c r="B228">
        <v>902.82</v>
      </c>
      <c r="C228" s="3">
        <v>-1.8E-3</v>
      </c>
    </row>
    <row r="229" spans="1:3" x14ac:dyDescent="0.6">
      <c r="A229" s="4">
        <v>19950818</v>
      </c>
      <c r="B229">
        <v>906.9</v>
      </c>
      <c r="C229" s="3">
        <v>4.4999999999999997E-3</v>
      </c>
    </row>
    <row r="230" spans="1:3" x14ac:dyDescent="0.6">
      <c r="A230" s="4">
        <v>19950819</v>
      </c>
      <c r="B230">
        <v>911.88</v>
      </c>
      <c r="C230" s="3">
        <v>5.4999999999999997E-3</v>
      </c>
    </row>
    <row r="231" spans="1:3" x14ac:dyDescent="0.6">
      <c r="A231" s="4">
        <v>19950820</v>
      </c>
      <c r="B231">
        <v>911.88</v>
      </c>
      <c r="C231" s="3">
        <v>0</v>
      </c>
    </row>
    <row r="232" spans="1:3" x14ac:dyDescent="0.6">
      <c r="A232" s="4">
        <v>19950821</v>
      </c>
      <c r="B232">
        <v>913.31</v>
      </c>
      <c r="C232" s="3">
        <v>1.6000000000000001E-3</v>
      </c>
    </row>
    <row r="233" spans="1:3" x14ac:dyDescent="0.6">
      <c r="A233" s="4">
        <v>19950822</v>
      </c>
      <c r="B233">
        <v>917.79</v>
      </c>
      <c r="C233" s="3">
        <v>4.8999999999999998E-3</v>
      </c>
    </row>
    <row r="234" spans="1:3" x14ac:dyDescent="0.6">
      <c r="A234" s="4">
        <v>19950823</v>
      </c>
      <c r="B234">
        <v>925.81</v>
      </c>
      <c r="C234" s="3">
        <v>8.6999999999999994E-3</v>
      </c>
    </row>
    <row r="235" spans="1:3" x14ac:dyDescent="0.6">
      <c r="A235" s="4">
        <v>19950824</v>
      </c>
      <c r="B235">
        <v>927.82</v>
      </c>
      <c r="C235" s="3">
        <v>2.2000000000000001E-3</v>
      </c>
    </row>
    <row r="236" spans="1:3" x14ac:dyDescent="0.6">
      <c r="A236" s="4">
        <v>19950825</v>
      </c>
      <c r="B236">
        <v>921.1</v>
      </c>
      <c r="C236" s="3">
        <v>-7.1999999999999998E-3</v>
      </c>
    </row>
    <row r="237" spans="1:3" x14ac:dyDescent="0.6">
      <c r="A237" s="4">
        <v>19950826</v>
      </c>
      <c r="B237">
        <v>921.69</v>
      </c>
      <c r="C237" s="3">
        <v>5.9999999999999995E-4</v>
      </c>
    </row>
    <row r="238" spans="1:3" x14ac:dyDescent="0.6">
      <c r="A238" s="4">
        <v>19950827</v>
      </c>
      <c r="B238">
        <v>921.69</v>
      </c>
      <c r="C238" s="3">
        <v>0</v>
      </c>
    </row>
    <row r="239" spans="1:3" x14ac:dyDescent="0.6">
      <c r="A239" s="4">
        <v>19950828</v>
      </c>
      <c r="B239">
        <v>922.44</v>
      </c>
      <c r="C239" s="3">
        <v>8.0000000000000004E-4</v>
      </c>
    </row>
    <row r="240" spans="1:3" x14ac:dyDescent="0.6">
      <c r="A240" s="4">
        <v>19950829</v>
      </c>
      <c r="B240">
        <v>916.46</v>
      </c>
      <c r="C240" s="3">
        <v>-6.4999999999999997E-3</v>
      </c>
    </row>
    <row r="241" spans="1:3" x14ac:dyDescent="0.6">
      <c r="A241" s="4">
        <v>19950830</v>
      </c>
      <c r="B241">
        <v>914.71</v>
      </c>
      <c r="C241" s="3">
        <v>-1.9E-3</v>
      </c>
    </row>
    <row r="242" spans="1:3" x14ac:dyDescent="0.6">
      <c r="A242" s="4">
        <v>19950831</v>
      </c>
      <c r="B242">
        <v>914.06</v>
      </c>
      <c r="C242" s="3">
        <v>-6.9999999999999999E-4</v>
      </c>
    </row>
    <row r="243" spans="1:3" x14ac:dyDescent="0.6">
      <c r="A243" s="4">
        <v>19950901</v>
      </c>
      <c r="B243">
        <v>911.36</v>
      </c>
      <c r="C243" s="3">
        <v>-3.0000000000000001E-3</v>
      </c>
    </row>
    <row r="244" spans="1:3" x14ac:dyDescent="0.6">
      <c r="A244" s="4">
        <v>19950902</v>
      </c>
      <c r="B244">
        <v>918.82</v>
      </c>
      <c r="C244" s="3">
        <v>8.2000000000000007E-3</v>
      </c>
    </row>
    <row r="245" spans="1:3" x14ac:dyDescent="0.6">
      <c r="A245" s="4">
        <v>19950903</v>
      </c>
      <c r="B245">
        <v>918.82</v>
      </c>
      <c r="C245" s="3">
        <v>0</v>
      </c>
    </row>
    <row r="246" spans="1:3" x14ac:dyDescent="0.6">
      <c r="A246" s="4">
        <v>19950904</v>
      </c>
      <c r="B246">
        <v>922.49</v>
      </c>
      <c r="C246" s="3">
        <v>4.0000000000000001E-3</v>
      </c>
    </row>
    <row r="247" spans="1:3" x14ac:dyDescent="0.6">
      <c r="A247" s="4">
        <v>19950905</v>
      </c>
      <c r="B247">
        <v>928.96</v>
      </c>
      <c r="C247" s="3">
        <v>7.0000000000000001E-3</v>
      </c>
    </row>
    <row r="248" spans="1:3" x14ac:dyDescent="0.6">
      <c r="A248" s="4">
        <v>19950906</v>
      </c>
      <c r="B248">
        <v>944.52</v>
      </c>
      <c r="C248" s="3">
        <v>1.67E-2</v>
      </c>
    </row>
    <row r="249" spans="1:3" x14ac:dyDescent="0.6">
      <c r="A249" s="4">
        <v>19950907</v>
      </c>
      <c r="B249">
        <v>953.81</v>
      </c>
      <c r="C249" s="3">
        <v>9.7999999999999997E-3</v>
      </c>
    </row>
    <row r="250" spans="1:3" x14ac:dyDescent="0.6">
      <c r="A250" s="4">
        <v>19950908</v>
      </c>
      <c r="B250">
        <v>953.81</v>
      </c>
      <c r="C250" s="3">
        <v>0</v>
      </c>
    </row>
    <row r="251" spans="1:3" x14ac:dyDescent="0.6">
      <c r="A251" s="4">
        <v>19950909</v>
      </c>
      <c r="B251">
        <v>953.81</v>
      </c>
      <c r="C251" s="3">
        <v>0</v>
      </c>
    </row>
    <row r="252" spans="1:3" x14ac:dyDescent="0.6">
      <c r="A252" s="4">
        <v>19950910</v>
      </c>
      <c r="B252">
        <v>953.81</v>
      </c>
      <c r="C252" s="3">
        <v>0</v>
      </c>
    </row>
    <row r="253" spans="1:3" x14ac:dyDescent="0.6">
      <c r="A253" s="4">
        <v>19950911</v>
      </c>
      <c r="B253">
        <v>950.98</v>
      </c>
      <c r="C253" s="3">
        <v>-3.0000000000000001E-3</v>
      </c>
    </row>
    <row r="254" spans="1:3" x14ac:dyDescent="0.6">
      <c r="A254" s="4">
        <v>19950912</v>
      </c>
      <c r="B254">
        <v>952.28</v>
      </c>
      <c r="C254" s="3">
        <v>1.4E-3</v>
      </c>
    </row>
    <row r="255" spans="1:3" x14ac:dyDescent="0.6">
      <c r="A255" s="4">
        <v>19950913</v>
      </c>
      <c r="B255">
        <v>968.32</v>
      </c>
      <c r="C255" s="3">
        <v>1.6799999999999999E-2</v>
      </c>
    </row>
    <row r="256" spans="1:3" x14ac:dyDescent="0.6">
      <c r="A256" s="4">
        <v>19950914</v>
      </c>
      <c r="B256">
        <v>965.72</v>
      </c>
      <c r="C256" s="3">
        <v>-2.7000000000000001E-3</v>
      </c>
    </row>
    <row r="257" spans="1:3" x14ac:dyDescent="0.6">
      <c r="A257" s="4">
        <v>19950915</v>
      </c>
      <c r="B257">
        <v>985.64</v>
      </c>
      <c r="C257" s="3">
        <v>2.06E-2</v>
      </c>
    </row>
    <row r="258" spans="1:3" x14ac:dyDescent="0.6">
      <c r="A258" s="4">
        <v>19950916</v>
      </c>
      <c r="B258">
        <v>995.57</v>
      </c>
      <c r="C258" s="3">
        <v>1.01E-2</v>
      </c>
    </row>
    <row r="259" spans="1:3" x14ac:dyDescent="0.6">
      <c r="A259" s="4">
        <v>19950917</v>
      </c>
      <c r="B259">
        <v>995.57</v>
      </c>
      <c r="C259" s="3">
        <v>0</v>
      </c>
    </row>
    <row r="260" spans="1:3" x14ac:dyDescent="0.6">
      <c r="A260" s="4">
        <v>19950918</v>
      </c>
      <c r="B260" s="2">
        <v>1000.21</v>
      </c>
      <c r="C260" s="3">
        <v>4.7000000000000002E-3</v>
      </c>
    </row>
    <row r="261" spans="1:3" x14ac:dyDescent="0.6">
      <c r="A261" s="4">
        <v>19950919</v>
      </c>
      <c r="B261">
        <v>992.57</v>
      </c>
      <c r="C261" s="3">
        <v>-7.6E-3</v>
      </c>
    </row>
    <row r="262" spans="1:3" x14ac:dyDescent="0.6">
      <c r="A262" s="4">
        <v>19950920</v>
      </c>
      <c r="B262" s="2">
        <v>1009.47</v>
      </c>
      <c r="C262" s="3">
        <v>1.7000000000000001E-2</v>
      </c>
    </row>
    <row r="263" spans="1:3" x14ac:dyDescent="0.6">
      <c r="A263" s="4">
        <v>19950921</v>
      </c>
      <c r="B263" s="2">
        <v>1012.29</v>
      </c>
      <c r="C263" s="3">
        <v>2.8E-3</v>
      </c>
    </row>
    <row r="264" spans="1:3" x14ac:dyDescent="0.6">
      <c r="A264" s="4">
        <v>19950922</v>
      </c>
      <c r="B264">
        <v>997.73</v>
      </c>
      <c r="C264" s="3">
        <v>-1.44E-2</v>
      </c>
    </row>
    <row r="265" spans="1:3" x14ac:dyDescent="0.6">
      <c r="A265" s="4">
        <v>19950923</v>
      </c>
      <c r="B265">
        <v>991.33</v>
      </c>
      <c r="C265" s="3">
        <v>-6.4000000000000003E-3</v>
      </c>
    </row>
    <row r="266" spans="1:3" x14ac:dyDescent="0.6">
      <c r="A266" s="4">
        <v>19950924</v>
      </c>
      <c r="B266">
        <v>991.33</v>
      </c>
      <c r="C266" s="3">
        <v>0</v>
      </c>
    </row>
    <row r="267" spans="1:3" x14ac:dyDescent="0.6">
      <c r="A267" s="4">
        <v>19950925</v>
      </c>
      <c r="B267">
        <v>985.2</v>
      </c>
      <c r="C267" s="3">
        <v>-6.1999999999999998E-3</v>
      </c>
    </row>
    <row r="268" spans="1:3" x14ac:dyDescent="0.6">
      <c r="A268" s="4">
        <v>19950926</v>
      </c>
      <c r="B268">
        <v>983.82</v>
      </c>
      <c r="C268" s="3">
        <v>-1.4E-3</v>
      </c>
    </row>
    <row r="269" spans="1:3" x14ac:dyDescent="0.6">
      <c r="A269" s="4">
        <v>19950927</v>
      </c>
      <c r="B269">
        <v>980.78</v>
      </c>
      <c r="C269" s="3">
        <v>-3.0999999999999999E-3</v>
      </c>
    </row>
    <row r="270" spans="1:3" x14ac:dyDescent="0.6">
      <c r="A270" s="4">
        <v>19950928</v>
      </c>
      <c r="B270">
        <v>985.88</v>
      </c>
      <c r="C270" s="3">
        <v>5.1999999999999998E-3</v>
      </c>
    </row>
    <row r="271" spans="1:3" x14ac:dyDescent="0.6">
      <c r="A271" s="4">
        <v>19950929</v>
      </c>
      <c r="B271">
        <v>987.1</v>
      </c>
      <c r="C271" s="3">
        <v>1.1999999999999999E-3</v>
      </c>
    </row>
    <row r="272" spans="1:3" x14ac:dyDescent="0.6">
      <c r="A272" s="4">
        <v>19950930</v>
      </c>
      <c r="B272">
        <v>982.65</v>
      </c>
      <c r="C272" s="3">
        <v>-4.4999999999999997E-3</v>
      </c>
    </row>
    <row r="273" spans="1:3" x14ac:dyDescent="0.6">
      <c r="A273" s="4">
        <v>19951001</v>
      </c>
      <c r="B273">
        <v>982.65</v>
      </c>
      <c r="C273" s="3">
        <v>0</v>
      </c>
    </row>
    <row r="274" spans="1:3" x14ac:dyDescent="0.6">
      <c r="A274" s="4">
        <v>19951002</v>
      </c>
      <c r="B274">
        <v>975.79</v>
      </c>
      <c r="C274" s="3">
        <v>-7.0000000000000001E-3</v>
      </c>
    </row>
    <row r="275" spans="1:3" x14ac:dyDescent="0.6">
      <c r="A275" s="4">
        <v>19951003</v>
      </c>
      <c r="B275">
        <v>975.79</v>
      </c>
      <c r="C275" s="3">
        <v>0</v>
      </c>
    </row>
    <row r="276" spans="1:3" x14ac:dyDescent="0.6">
      <c r="A276" s="4">
        <v>19951004</v>
      </c>
      <c r="B276">
        <v>982.89</v>
      </c>
      <c r="C276" s="3">
        <v>7.3000000000000001E-3</v>
      </c>
    </row>
    <row r="277" spans="1:3" x14ac:dyDescent="0.6">
      <c r="A277" s="4">
        <v>19951005</v>
      </c>
      <c r="B277">
        <v>989.05</v>
      </c>
      <c r="C277" s="3">
        <v>6.3E-3</v>
      </c>
    </row>
    <row r="278" spans="1:3" x14ac:dyDescent="0.6">
      <c r="A278" s="4">
        <v>19951006</v>
      </c>
      <c r="B278" s="2">
        <v>1002.07</v>
      </c>
      <c r="C278" s="3">
        <v>1.32E-2</v>
      </c>
    </row>
    <row r="279" spans="1:3" x14ac:dyDescent="0.6">
      <c r="A279" s="4">
        <v>19951007</v>
      </c>
      <c r="B279" s="2">
        <v>1003.4</v>
      </c>
      <c r="C279" s="3">
        <v>1.2999999999999999E-3</v>
      </c>
    </row>
    <row r="280" spans="1:3" x14ac:dyDescent="0.6">
      <c r="A280" s="4">
        <v>19951008</v>
      </c>
      <c r="B280">
        <v>1003.4</v>
      </c>
      <c r="C280" s="3">
        <v>0</v>
      </c>
    </row>
    <row r="281" spans="1:3" x14ac:dyDescent="0.6">
      <c r="A281" s="4">
        <v>19951009</v>
      </c>
      <c r="B281" s="2">
        <v>1008.29</v>
      </c>
      <c r="C281" s="3">
        <v>4.8999999999999998E-3</v>
      </c>
    </row>
    <row r="282" spans="1:3" x14ac:dyDescent="0.6">
      <c r="A282" s="4">
        <v>19951010</v>
      </c>
      <c r="B282" s="2">
        <v>1004.16</v>
      </c>
      <c r="C282" s="3">
        <v>-4.1000000000000003E-3</v>
      </c>
    </row>
    <row r="283" spans="1:3" x14ac:dyDescent="0.6">
      <c r="A283" s="4">
        <v>19951011</v>
      </c>
      <c r="B283" s="2">
        <v>1011</v>
      </c>
      <c r="C283" s="3">
        <v>6.7999999999999996E-3</v>
      </c>
    </row>
    <row r="284" spans="1:3" x14ac:dyDescent="0.6">
      <c r="A284" s="4">
        <v>19951012</v>
      </c>
      <c r="B284" s="2">
        <v>1016.66</v>
      </c>
      <c r="C284" s="3">
        <v>5.5999999999999999E-3</v>
      </c>
    </row>
    <row r="285" spans="1:3" x14ac:dyDescent="0.6">
      <c r="A285" s="4">
        <v>19951013</v>
      </c>
      <c r="B285" s="2">
        <v>1014.3</v>
      </c>
      <c r="C285" s="3">
        <v>-2.3E-3</v>
      </c>
    </row>
    <row r="286" spans="1:3" x14ac:dyDescent="0.6">
      <c r="A286" s="4">
        <v>19951014</v>
      </c>
      <c r="B286" s="2">
        <v>1016.77</v>
      </c>
      <c r="C286" s="3">
        <v>2.3999999999999998E-3</v>
      </c>
    </row>
    <row r="287" spans="1:3" x14ac:dyDescent="0.6">
      <c r="A287" s="4">
        <v>19951015</v>
      </c>
      <c r="B287">
        <v>1016.77</v>
      </c>
      <c r="C287" s="3">
        <v>0</v>
      </c>
    </row>
    <row r="288" spans="1:3" x14ac:dyDescent="0.6">
      <c r="A288" s="4">
        <v>19951016</v>
      </c>
      <c r="B288" s="2">
        <v>1007.48</v>
      </c>
      <c r="C288" s="3">
        <v>-9.1000000000000004E-3</v>
      </c>
    </row>
    <row r="289" spans="1:3" x14ac:dyDescent="0.6">
      <c r="A289" s="4">
        <v>19951017</v>
      </c>
      <c r="B289" s="2">
        <v>1005.78</v>
      </c>
      <c r="C289" s="3">
        <v>-1.6999999999999999E-3</v>
      </c>
    </row>
    <row r="290" spans="1:3" x14ac:dyDescent="0.6">
      <c r="A290" s="4">
        <v>19951018</v>
      </c>
      <c r="B290" s="2">
        <v>1006.7</v>
      </c>
      <c r="C290" s="3">
        <v>8.9999999999999998E-4</v>
      </c>
    </row>
    <row r="291" spans="1:3" x14ac:dyDescent="0.6">
      <c r="A291" s="4">
        <v>19951019</v>
      </c>
      <c r="B291" s="2">
        <v>1000.22</v>
      </c>
      <c r="C291" s="3">
        <v>-6.4000000000000003E-3</v>
      </c>
    </row>
    <row r="292" spans="1:3" x14ac:dyDescent="0.6">
      <c r="A292" s="4">
        <v>19951020</v>
      </c>
      <c r="B292">
        <v>994.89</v>
      </c>
      <c r="C292" s="3">
        <v>-5.3E-3</v>
      </c>
    </row>
    <row r="293" spans="1:3" x14ac:dyDescent="0.6">
      <c r="A293" s="4">
        <v>19951021</v>
      </c>
      <c r="B293">
        <v>999.5</v>
      </c>
      <c r="C293" s="3">
        <v>4.5999999999999999E-3</v>
      </c>
    </row>
    <row r="294" spans="1:3" x14ac:dyDescent="0.6">
      <c r="A294" s="4">
        <v>19951022</v>
      </c>
      <c r="B294">
        <v>999.5</v>
      </c>
      <c r="C294" s="3">
        <v>0</v>
      </c>
    </row>
    <row r="295" spans="1:3" x14ac:dyDescent="0.6">
      <c r="A295" s="4">
        <v>19951023</v>
      </c>
      <c r="B295">
        <v>976.39</v>
      </c>
      <c r="C295" s="3">
        <v>-2.3099999999999999E-2</v>
      </c>
    </row>
    <row r="296" spans="1:3" x14ac:dyDescent="0.6">
      <c r="A296" s="4">
        <v>19951024</v>
      </c>
      <c r="B296">
        <v>992.76</v>
      </c>
      <c r="C296" s="3">
        <v>1.6799999999999999E-2</v>
      </c>
    </row>
    <row r="297" spans="1:3" x14ac:dyDescent="0.6">
      <c r="A297" s="4">
        <v>19951025</v>
      </c>
      <c r="B297">
        <v>997.88</v>
      </c>
      <c r="C297" s="3">
        <v>5.1999999999999998E-3</v>
      </c>
    </row>
    <row r="298" spans="1:3" x14ac:dyDescent="0.6">
      <c r="A298" s="4">
        <v>19951026</v>
      </c>
      <c r="B298" s="2">
        <v>1001.15</v>
      </c>
      <c r="C298" s="3">
        <v>3.3E-3</v>
      </c>
    </row>
    <row r="299" spans="1:3" x14ac:dyDescent="0.6">
      <c r="A299" s="4">
        <v>19951027</v>
      </c>
      <c r="B299" s="2">
        <v>1001.37</v>
      </c>
      <c r="C299" s="3">
        <v>2.0000000000000001E-4</v>
      </c>
    </row>
    <row r="300" spans="1:3" x14ac:dyDescent="0.6">
      <c r="A300" s="4">
        <v>19951028</v>
      </c>
      <c r="B300">
        <v>992.05</v>
      </c>
      <c r="C300" s="3">
        <v>-9.2999999999999992E-3</v>
      </c>
    </row>
    <row r="301" spans="1:3" x14ac:dyDescent="0.6">
      <c r="A301" s="4">
        <v>19951029</v>
      </c>
      <c r="B301">
        <v>992.05</v>
      </c>
      <c r="C301" s="3">
        <v>0</v>
      </c>
    </row>
    <row r="302" spans="1:3" x14ac:dyDescent="0.6">
      <c r="A302" s="4">
        <v>19951030</v>
      </c>
      <c r="B302">
        <v>982.87</v>
      </c>
      <c r="C302" s="3">
        <v>-9.2999999999999992E-3</v>
      </c>
    </row>
    <row r="303" spans="1:3" x14ac:dyDescent="0.6">
      <c r="A303" s="4">
        <v>19951031</v>
      </c>
      <c r="B303">
        <v>990.26</v>
      </c>
      <c r="C303" s="3">
        <v>7.4999999999999997E-3</v>
      </c>
    </row>
    <row r="304" spans="1:3" x14ac:dyDescent="0.6">
      <c r="A304" s="4">
        <v>19951101</v>
      </c>
      <c r="B304">
        <v>997.52</v>
      </c>
      <c r="C304" s="3">
        <v>7.3000000000000001E-3</v>
      </c>
    </row>
    <row r="305" spans="1:3" x14ac:dyDescent="0.6">
      <c r="A305" s="4">
        <v>19951102</v>
      </c>
      <c r="B305">
        <v>994.68</v>
      </c>
      <c r="C305" s="3">
        <v>-2.8E-3</v>
      </c>
    </row>
    <row r="306" spans="1:3" x14ac:dyDescent="0.6">
      <c r="A306" s="4">
        <v>19951103</v>
      </c>
      <c r="B306">
        <v>989.74</v>
      </c>
      <c r="C306" s="3">
        <v>-5.0000000000000001E-3</v>
      </c>
    </row>
    <row r="307" spans="1:3" x14ac:dyDescent="0.6">
      <c r="A307" s="4">
        <v>19951104</v>
      </c>
      <c r="B307">
        <v>989.97</v>
      </c>
      <c r="C307" s="3">
        <v>2.0000000000000001E-4</v>
      </c>
    </row>
    <row r="308" spans="1:3" x14ac:dyDescent="0.6">
      <c r="A308" s="4">
        <v>19951105</v>
      </c>
      <c r="B308">
        <v>989.97</v>
      </c>
      <c r="C308" s="3">
        <v>0</v>
      </c>
    </row>
    <row r="309" spans="1:3" x14ac:dyDescent="0.6">
      <c r="A309" s="4">
        <v>19951106</v>
      </c>
      <c r="B309">
        <v>992.77</v>
      </c>
      <c r="C309" s="3">
        <v>2.8E-3</v>
      </c>
    </row>
    <row r="310" spans="1:3" x14ac:dyDescent="0.6">
      <c r="A310" s="4">
        <v>19951107</v>
      </c>
      <c r="B310">
        <v>987.72</v>
      </c>
      <c r="C310" s="3">
        <v>-5.1000000000000004E-3</v>
      </c>
    </row>
    <row r="311" spans="1:3" x14ac:dyDescent="0.6">
      <c r="A311" s="4">
        <v>19951108</v>
      </c>
      <c r="B311">
        <v>980.84</v>
      </c>
      <c r="C311" s="3">
        <v>-7.0000000000000001E-3</v>
      </c>
    </row>
    <row r="312" spans="1:3" x14ac:dyDescent="0.6">
      <c r="A312" s="4">
        <v>19951109</v>
      </c>
      <c r="B312">
        <v>970.91</v>
      </c>
      <c r="C312" s="3">
        <v>-1.01E-2</v>
      </c>
    </row>
    <row r="313" spans="1:3" x14ac:dyDescent="0.6">
      <c r="A313" s="4">
        <v>19951110</v>
      </c>
      <c r="B313">
        <v>965.95</v>
      </c>
      <c r="C313" s="3">
        <v>-5.1000000000000004E-3</v>
      </c>
    </row>
    <row r="314" spans="1:3" x14ac:dyDescent="0.6">
      <c r="A314" s="4">
        <v>19951111</v>
      </c>
      <c r="B314">
        <v>976.25</v>
      </c>
      <c r="C314" s="3">
        <v>1.0699999999999999E-2</v>
      </c>
    </row>
    <row r="315" spans="1:3" x14ac:dyDescent="0.6">
      <c r="A315" s="4">
        <v>19951112</v>
      </c>
      <c r="B315">
        <v>976.25</v>
      </c>
      <c r="C315" s="3">
        <v>0</v>
      </c>
    </row>
    <row r="316" spans="1:3" x14ac:dyDescent="0.6">
      <c r="A316" s="4">
        <v>19951113</v>
      </c>
      <c r="B316">
        <v>954.04</v>
      </c>
      <c r="C316" s="3">
        <v>-2.2800000000000001E-2</v>
      </c>
    </row>
    <row r="317" spans="1:3" x14ac:dyDescent="0.6">
      <c r="A317" s="4">
        <v>19951114</v>
      </c>
      <c r="B317">
        <v>948.34</v>
      </c>
      <c r="C317" s="3">
        <v>-6.0000000000000001E-3</v>
      </c>
    </row>
    <row r="318" spans="1:3" x14ac:dyDescent="0.6">
      <c r="A318" s="4">
        <v>19951115</v>
      </c>
      <c r="B318">
        <v>937.04</v>
      </c>
      <c r="C318" s="3">
        <v>-1.1900000000000001E-2</v>
      </c>
    </row>
    <row r="319" spans="1:3" x14ac:dyDescent="0.6">
      <c r="A319" s="4">
        <v>19951116</v>
      </c>
      <c r="B319">
        <v>933.95</v>
      </c>
      <c r="C319" s="3">
        <v>-3.3E-3</v>
      </c>
    </row>
    <row r="320" spans="1:3" x14ac:dyDescent="0.6">
      <c r="A320" s="4">
        <v>19951117</v>
      </c>
      <c r="B320">
        <v>952.37</v>
      </c>
      <c r="C320" s="3">
        <v>1.9699999999999999E-2</v>
      </c>
    </row>
    <row r="321" spans="1:3" x14ac:dyDescent="0.6">
      <c r="A321" s="4">
        <v>19951118</v>
      </c>
      <c r="B321">
        <v>946.35</v>
      </c>
      <c r="C321" s="3">
        <v>-6.3E-3</v>
      </c>
    </row>
    <row r="322" spans="1:3" x14ac:dyDescent="0.6">
      <c r="A322" s="4">
        <v>19951119</v>
      </c>
      <c r="B322">
        <v>946.35</v>
      </c>
      <c r="C322" s="3">
        <v>0</v>
      </c>
    </row>
    <row r="323" spans="1:3" x14ac:dyDescent="0.6">
      <c r="A323" s="4">
        <v>19951120</v>
      </c>
      <c r="B323">
        <v>931.64</v>
      </c>
      <c r="C323" s="3">
        <v>-1.55E-2</v>
      </c>
    </row>
    <row r="324" spans="1:3" x14ac:dyDescent="0.6">
      <c r="A324" s="4">
        <v>19951121</v>
      </c>
      <c r="B324">
        <v>917.97</v>
      </c>
      <c r="C324" s="3">
        <v>-1.47E-2</v>
      </c>
    </row>
    <row r="325" spans="1:3" x14ac:dyDescent="0.6">
      <c r="A325" s="4">
        <v>19951122</v>
      </c>
      <c r="B325">
        <v>921.03</v>
      </c>
      <c r="C325" s="3">
        <v>3.3E-3</v>
      </c>
    </row>
    <row r="326" spans="1:3" x14ac:dyDescent="0.6">
      <c r="A326" s="4">
        <v>19951123</v>
      </c>
      <c r="B326">
        <v>932.58</v>
      </c>
      <c r="C326" s="3">
        <v>1.2500000000000001E-2</v>
      </c>
    </row>
    <row r="327" spans="1:3" x14ac:dyDescent="0.6">
      <c r="A327" s="4">
        <v>19951124</v>
      </c>
      <c r="B327">
        <v>944.85</v>
      </c>
      <c r="C327" s="3">
        <v>1.32E-2</v>
      </c>
    </row>
    <row r="328" spans="1:3" x14ac:dyDescent="0.6">
      <c r="A328" s="4">
        <v>19951125</v>
      </c>
      <c r="B328">
        <v>942.5</v>
      </c>
      <c r="C328" s="3">
        <v>-2.5000000000000001E-3</v>
      </c>
    </row>
    <row r="329" spans="1:3" x14ac:dyDescent="0.6">
      <c r="A329" s="4">
        <v>19951126</v>
      </c>
      <c r="B329">
        <v>942.5</v>
      </c>
      <c r="C329" s="3">
        <v>0</v>
      </c>
    </row>
    <row r="330" spans="1:3" x14ac:dyDescent="0.6">
      <c r="A330" s="4">
        <v>19951127</v>
      </c>
      <c r="B330">
        <v>949.23</v>
      </c>
      <c r="C330" s="3">
        <v>7.1000000000000004E-3</v>
      </c>
    </row>
    <row r="331" spans="1:3" x14ac:dyDescent="0.6">
      <c r="A331" s="4">
        <v>19951128</v>
      </c>
      <c r="B331">
        <v>952.89</v>
      </c>
      <c r="C331" s="3">
        <v>3.8999999999999998E-3</v>
      </c>
    </row>
    <row r="332" spans="1:3" x14ac:dyDescent="0.6">
      <c r="A332" s="4">
        <v>19951129</v>
      </c>
      <c r="B332">
        <v>948.31</v>
      </c>
      <c r="C332" s="3">
        <v>-4.7999999999999996E-3</v>
      </c>
    </row>
    <row r="333" spans="1:3" x14ac:dyDescent="0.6">
      <c r="A333" s="4">
        <v>19951130</v>
      </c>
      <c r="B333">
        <v>930.92</v>
      </c>
      <c r="C333" s="3">
        <v>-1.83E-2</v>
      </c>
    </row>
    <row r="334" spans="1:3" x14ac:dyDescent="0.6">
      <c r="A334" s="4">
        <v>19951201</v>
      </c>
      <c r="B334">
        <v>939</v>
      </c>
      <c r="C334" s="3">
        <v>8.6999999999999994E-3</v>
      </c>
    </row>
    <row r="335" spans="1:3" x14ac:dyDescent="0.6">
      <c r="A335" s="4">
        <v>19951202</v>
      </c>
      <c r="B335">
        <v>931.23</v>
      </c>
      <c r="C335" s="3">
        <v>-8.3000000000000001E-3</v>
      </c>
    </row>
    <row r="336" spans="1:3" x14ac:dyDescent="0.6">
      <c r="A336" s="4">
        <v>19951203</v>
      </c>
      <c r="B336">
        <v>931.23</v>
      </c>
      <c r="C336" s="3">
        <v>0</v>
      </c>
    </row>
    <row r="337" spans="1:3" x14ac:dyDescent="0.6">
      <c r="A337" s="4">
        <v>19951204</v>
      </c>
      <c r="B337">
        <v>934.95</v>
      </c>
      <c r="C337" s="3">
        <v>4.0000000000000001E-3</v>
      </c>
    </row>
    <row r="338" spans="1:3" x14ac:dyDescent="0.6">
      <c r="A338" s="4">
        <v>19951205</v>
      </c>
      <c r="B338">
        <v>946.98</v>
      </c>
      <c r="C338" s="3">
        <v>1.29E-2</v>
      </c>
    </row>
    <row r="339" spans="1:3" x14ac:dyDescent="0.6">
      <c r="A339" s="4">
        <v>19951206</v>
      </c>
      <c r="B339">
        <v>954.61</v>
      </c>
      <c r="C339" s="3">
        <v>8.0999999999999996E-3</v>
      </c>
    </row>
    <row r="340" spans="1:3" x14ac:dyDescent="0.6">
      <c r="A340" s="4">
        <v>19951207</v>
      </c>
      <c r="B340">
        <v>960.57</v>
      </c>
      <c r="C340" s="3">
        <v>6.1999999999999998E-3</v>
      </c>
    </row>
    <row r="341" spans="1:3" x14ac:dyDescent="0.6">
      <c r="A341" s="4">
        <v>19951208</v>
      </c>
      <c r="B341">
        <v>958.62</v>
      </c>
      <c r="C341" s="3">
        <v>-2E-3</v>
      </c>
    </row>
    <row r="342" spans="1:3" x14ac:dyDescent="0.6">
      <c r="A342" s="4">
        <v>19951209</v>
      </c>
      <c r="B342">
        <v>962.87</v>
      </c>
      <c r="C342" s="3">
        <v>4.4000000000000003E-3</v>
      </c>
    </row>
    <row r="343" spans="1:3" x14ac:dyDescent="0.6">
      <c r="A343" s="4">
        <v>19951210</v>
      </c>
      <c r="B343">
        <v>962.87</v>
      </c>
      <c r="C343" s="3">
        <v>0</v>
      </c>
    </row>
    <row r="344" spans="1:3" x14ac:dyDescent="0.6">
      <c r="A344" s="4">
        <v>19951211</v>
      </c>
      <c r="B344">
        <v>947.75</v>
      </c>
      <c r="C344" s="3">
        <v>-1.5699999999999999E-2</v>
      </c>
    </row>
    <row r="345" spans="1:3" x14ac:dyDescent="0.6">
      <c r="A345" s="4">
        <v>19951212</v>
      </c>
      <c r="B345">
        <v>943.22</v>
      </c>
      <c r="C345" s="3">
        <v>-4.7999999999999996E-3</v>
      </c>
    </row>
    <row r="346" spans="1:3" x14ac:dyDescent="0.6">
      <c r="A346" s="4">
        <v>19951213</v>
      </c>
      <c r="B346">
        <v>929.46</v>
      </c>
      <c r="C346" s="3">
        <v>-1.46E-2</v>
      </c>
    </row>
    <row r="347" spans="1:3" x14ac:dyDescent="0.6">
      <c r="A347" s="4">
        <v>19951214</v>
      </c>
      <c r="B347">
        <v>908.67</v>
      </c>
      <c r="C347" s="3">
        <v>-2.24E-2</v>
      </c>
    </row>
    <row r="348" spans="1:3" x14ac:dyDescent="0.6">
      <c r="A348" s="4">
        <v>19951215</v>
      </c>
      <c r="B348">
        <v>899.55</v>
      </c>
      <c r="C348" s="3">
        <v>-0.01</v>
      </c>
    </row>
    <row r="349" spans="1:3" x14ac:dyDescent="0.6">
      <c r="A349" s="4">
        <v>19951216</v>
      </c>
      <c r="B349">
        <v>884.39</v>
      </c>
      <c r="C349" s="3">
        <v>-1.6899999999999998E-2</v>
      </c>
    </row>
    <row r="350" spans="1:3" x14ac:dyDescent="0.6">
      <c r="A350" s="4">
        <v>19951217</v>
      </c>
      <c r="B350">
        <v>884.39</v>
      </c>
      <c r="C350" s="3">
        <v>0</v>
      </c>
    </row>
    <row r="351" spans="1:3" x14ac:dyDescent="0.6">
      <c r="A351" s="4">
        <v>19951218</v>
      </c>
      <c r="B351">
        <v>867.18</v>
      </c>
      <c r="C351" s="3">
        <v>-1.95E-2</v>
      </c>
    </row>
    <row r="352" spans="1:3" x14ac:dyDescent="0.6">
      <c r="A352" s="4">
        <v>19951219</v>
      </c>
      <c r="B352">
        <v>890.79</v>
      </c>
      <c r="C352" s="3">
        <v>2.7199999999999998E-2</v>
      </c>
    </row>
    <row r="353" spans="1:3" x14ac:dyDescent="0.6">
      <c r="A353" s="4">
        <v>19951220</v>
      </c>
      <c r="B353">
        <v>892.04</v>
      </c>
      <c r="C353" s="3">
        <v>1.4E-3</v>
      </c>
    </row>
    <row r="354" spans="1:3" x14ac:dyDescent="0.6">
      <c r="A354" s="4">
        <v>19951221</v>
      </c>
      <c r="B354">
        <v>899.86</v>
      </c>
      <c r="C354" s="3">
        <v>8.8000000000000005E-3</v>
      </c>
    </row>
    <row r="355" spans="1:3" x14ac:dyDescent="0.6">
      <c r="A355" s="4">
        <v>19951222</v>
      </c>
      <c r="B355">
        <v>894.67</v>
      </c>
      <c r="C355" s="3">
        <v>-5.7999999999999996E-3</v>
      </c>
    </row>
    <row r="356" spans="1:3" x14ac:dyDescent="0.6">
      <c r="A356" s="4">
        <v>19951223</v>
      </c>
      <c r="B356">
        <v>893.11</v>
      </c>
      <c r="C356" s="3">
        <v>-1.6999999999999999E-3</v>
      </c>
    </row>
    <row r="357" spans="1:3" x14ac:dyDescent="0.6">
      <c r="A357" s="4">
        <v>19951224</v>
      </c>
      <c r="B357">
        <v>893.11</v>
      </c>
      <c r="C357" s="3">
        <v>0</v>
      </c>
    </row>
    <row r="358" spans="1:3" x14ac:dyDescent="0.6">
      <c r="A358" s="4">
        <v>19951225</v>
      </c>
      <c r="B358">
        <v>893.11</v>
      </c>
      <c r="C358" s="3">
        <v>0</v>
      </c>
    </row>
    <row r="359" spans="1:3" x14ac:dyDescent="0.6">
      <c r="A359" s="4">
        <v>19951226</v>
      </c>
      <c r="B359">
        <v>876.37</v>
      </c>
      <c r="C359" s="3">
        <v>-1.8700000000000001E-2</v>
      </c>
    </row>
    <row r="360" spans="1:3" x14ac:dyDescent="0.6">
      <c r="A360" s="4">
        <v>19951227</v>
      </c>
      <c r="B360">
        <v>882.94</v>
      </c>
      <c r="C360" s="3">
        <v>7.4999999999999997E-3</v>
      </c>
    </row>
    <row r="361" spans="1:3" x14ac:dyDescent="0.6">
      <c r="A361" s="4">
        <v>19951228</v>
      </c>
      <c r="B361">
        <v>882.94</v>
      </c>
      <c r="C361" s="3">
        <v>0</v>
      </c>
    </row>
    <row r="362" spans="1:3" x14ac:dyDescent="0.6">
      <c r="A362" s="4">
        <v>19951229</v>
      </c>
      <c r="B362">
        <v>882.94</v>
      </c>
      <c r="C362" s="3">
        <v>0</v>
      </c>
    </row>
    <row r="363" spans="1:3" x14ac:dyDescent="0.6">
      <c r="A363" s="4">
        <v>19951230</v>
      </c>
      <c r="B363">
        <v>882.94</v>
      </c>
      <c r="C363" s="3">
        <v>0</v>
      </c>
    </row>
    <row r="364" spans="1:3" x14ac:dyDescent="0.6">
      <c r="A364" s="4">
        <v>19951231</v>
      </c>
      <c r="B364">
        <v>882.94</v>
      </c>
      <c r="C364" s="3">
        <v>0</v>
      </c>
    </row>
    <row r="365" spans="1:3" x14ac:dyDescent="0.6">
      <c r="A365" s="4">
        <v>19960101</v>
      </c>
      <c r="B365">
        <v>882.94</v>
      </c>
      <c r="C365" s="3">
        <v>0</v>
      </c>
    </row>
    <row r="366" spans="1:3" x14ac:dyDescent="0.6">
      <c r="A366" s="4">
        <v>19960102</v>
      </c>
      <c r="B366">
        <v>882.94</v>
      </c>
      <c r="C366" s="3">
        <v>0</v>
      </c>
    </row>
    <row r="367" spans="1:3" x14ac:dyDescent="0.6">
      <c r="A367" s="4">
        <v>19960103</v>
      </c>
      <c r="B367">
        <v>888.85</v>
      </c>
      <c r="C367" s="3">
        <v>6.7000000000000002E-3</v>
      </c>
    </row>
    <row r="368" spans="1:3" x14ac:dyDescent="0.6">
      <c r="A368" s="4">
        <v>19960104</v>
      </c>
      <c r="B368">
        <v>859.97</v>
      </c>
      <c r="C368" s="3">
        <v>-3.2500000000000001E-2</v>
      </c>
    </row>
    <row r="369" spans="1:3" x14ac:dyDescent="0.6">
      <c r="A369" s="4">
        <v>19960105</v>
      </c>
      <c r="B369">
        <v>856.62</v>
      </c>
      <c r="C369" s="3">
        <v>-3.8999999999999998E-3</v>
      </c>
    </row>
    <row r="370" spans="1:3" x14ac:dyDescent="0.6">
      <c r="A370" s="4">
        <v>19960106</v>
      </c>
      <c r="B370">
        <v>858.36</v>
      </c>
      <c r="C370" s="3">
        <v>2E-3</v>
      </c>
    </row>
    <row r="371" spans="1:3" x14ac:dyDescent="0.6">
      <c r="A371" s="4">
        <v>19960107</v>
      </c>
      <c r="B371">
        <v>858.36</v>
      </c>
      <c r="C371" s="3">
        <v>0</v>
      </c>
    </row>
    <row r="372" spans="1:3" x14ac:dyDescent="0.6">
      <c r="A372" s="4">
        <v>19960108</v>
      </c>
      <c r="B372">
        <v>866.81</v>
      </c>
      <c r="C372" s="3">
        <v>9.7999999999999997E-3</v>
      </c>
    </row>
    <row r="373" spans="1:3" x14ac:dyDescent="0.6">
      <c r="A373" s="4">
        <v>19960109</v>
      </c>
      <c r="B373">
        <v>881.99</v>
      </c>
      <c r="C373" s="3">
        <v>1.7500000000000002E-2</v>
      </c>
    </row>
    <row r="374" spans="1:3" x14ac:dyDescent="0.6">
      <c r="A374" s="4">
        <v>19960110</v>
      </c>
      <c r="B374">
        <v>885.77</v>
      </c>
      <c r="C374" s="3">
        <v>4.3E-3</v>
      </c>
    </row>
    <row r="375" spans="1:3" x14ac:dyDescent="0.6">
      <c r="A375" s="4">
        <v>19960111</v>
      </c>
      <c r="B375">
        <v>883.96</v>
      </c>
      <c r="C375" s="3">
        <v>-2E-3</v>
      </c>
    </row>
    <row r="376" spans="1:3" x14ac:dyDescent="0.6">
      <c r="A376" s="4">
        <v>19960112</v>
      </c>
      <c r="B376">
        <v>878.64</v>
      </c>
      <c r="C376" s="3">
        <v>-6.0000000000000001E-3</v>
      </c>
    </row>
    <row r="377" spans="1:3" x14ac:dyDescent="0.6">
      <c r="A377" s="4">
        <v>19960113</v>
      </c>
      <c r="B377">
        <v>874.46</v>
      </c>
      <c r="C377" s="3">
        <v>-4.7999999999999996E-3</v>
      </c>
    </row>
    <row r="378" spans="1:3" x14ac:dyDescent="0.6">
      <c r="A378" s="4">
        <v>19960114</v>
      </c>
      <c r="B378">
        <v>874.46</v>
      </c>
      <c r="C378" s="3">
        <v>0</v>
      </c>
    </row>
    <row r="379" spans="1:3" x14ac:dyDescent="0.6">
      <c r="A379" s="4">
        <v>19960115</v>
      </c>
      <c r="B379">
        <v>865.46</v>
      </c>
      <c r="C379" s="3">
        <v>-1.03E-2</v>
      </c>
    </row>
    <row r="380" spans="1:3" x14ac:dyDescent="0.6">
      <c r="A380" s="4">
        <v>19960116</v>
      </c>
      <c r="B380">
        <v>868.27</v>
      </c>
      <c r="C380" s="3">
        <v>3.2000000000000002E-3</v>
      </c>
    </row>
    <row r="381" spans="1:3" x14ac:dyDescent="0.6">
      <c r="A381" s="4">
        <v>19960117</v>
      </c>
      <c r="B381">
        <v>857.06</v>
      </c>
      <c r="C381" s="3">
        <v>-1.29E-2</v>
      </c>
    </row>
    <row r="382" spans="1:3" x14ac:dyDescent="0.6">
      <c r="A382" s="4">
        <v>19960118</v>
      </c>
      <c r="B382">
        <v>849.14</v>
      </c>
      <c r="C382" s="3">
        <v>-9.1999999999999998E-3</v>
      </c>
    </row>
    <row r="383" spans="1:3" x14ac:dyDescent="0.6">
      <c r="A383" s="4">
        <v>19960119</v>
      </c>
      <c r="B383">
        <v>848.07</v>
      </c>
      <c r="C383" s="3">
        <v>-1.2999999999999999E-3</v>
      </c>
    </row>
    <row r="384" spans="1:3" x14ac:dyDescent="0.6">
      <c r="A384" s="4">
        <v>19960120</v>
      </c>
      <c r="B384">
        <v>842.72</v>
      </c>
      <c r="C384" s="3">
        <v>-6.3E-3</v>
      </c>
    </row>
    <row r="385" spans="1:3" x14ac:dyDescent="0.6">
      <c r="A385" s="4">
        <v>19960121</v>
      </c>
      <c r="B385">
        <v>842.72</v>
      </c>
      <c r="C385" s="3">
        <v>0</v>
      </c>
    </row>
    <row r="386" spans="1:3" x14ac:dyDescent="0.6">
      <c r="A386" s="4">
        <v>19960122</v>
      </c>
      <c r="B386">
        <v>842.8</v>
      </c>
      <c r="C386" s="3">
        <v>1E-4</v>
      </c>
    </row>
    <row r="387" spans="1:3" x14ac:dyDescent="0.6">
      <c r="A387" s="4">
        <v>19960123</v>
      </c>
      <c r="B387">
        <v>850.83</v>
      </c>
      <c r="C387" s="3">
        <v>9.4999999999999998E-3</v>
      </c>
    </row>
    <row r="388" spans="1:3" x14ac:dyDescent="0.6">
      <c r="A388" s="4">
        <v>19960124</v>
      </c>
      <c r="B388">
        <v>865.55</v>
      </c>
      <c r="C388" s="3">
        <v>1.7299999999999999E-2</v>
      </c>
    </row>
    <row r="389" spans="1:3" x14ac:dyDescent="0.6">
      <c r="A389" s="4">
        <v>19960125</v>
      </c>
      <c r="B389">
        <v>868.17</v>
      </c>
      <c r="C389" s="3">
        <v>3.0000000000000001E-3</v>
      </c>
    </row>
    <row r="390" spans="1:3" x14ac:dyDescent="0.6">
      <c r="A390" s="4">
        <v>19960126</v>
      </c>
      <c r="B390">
        <v>867.38</v>
      </c>
      <c r="C390" s="3">
        <v>-8.9999999999999998E-4</v>
      </c>
    </row>
    <row r="391" spans="1:3" x14ac:dyDescent="0.6">
      <c r="A391" s="4">
        <v>19960127</v>
      </c>
      <c r="B391">
        <v>864.77</v>
      </c>
      <c r="C391" s="3">
        <v>-3.0000000000000001E-3</v>
      </c>
    </row>
    <row r="392" spans="1:3" x14ac:dyDescent="0.6">
      <c r="A392" s="4">
        <v>19960128</v>
      </c>
      <c r="B392">
        <v>864.77</v>
      </c>
      <c r="C392" s="3">
        <v>0</v>
      </c>
    </row>
    <row r="393" spans="1:3" x14ac:dyDescent="0.6">
      <c r="A393" s="4">
        <v>19960129</v>
      </c>
      <c r="B393">
        <v>873.15</v>
      </c>
      <c r="C393" s="3">
        <v>9.7000000000000003E-3</v>
      </c>
    </row>
    <row r="394" spans="1:3" x14ac:dyDescent="0.6">
      <c r="A394" s="4">
        <v>19960130</v>
      </c>
      <c r="B394">
        <v>875.45</v>
      </c>
      <c r="C394" s="3">
        <v>2.5999999999999999E-3</v>
      </c>
    </row>
    <row r="395" spans="1:3" x14ac:dyDescent="0.6">
      <c r="A395" s="4">
        <v>19960131</v>
      </c>
      <c r="B395">
        <v>878.82</v>
      </c>
      <c r="C395" s="3">
        <v>3.8E-3</v>
      </c>
    </row>
    <row r="396" spans="1:3" x14ac:dyDescent="0.6">
      <c r="A396" s="4">
        <v>19960201</v>
      </c>
      <c r="B396">
        <v>885.13</v>
      </c>
      <c r="C396" s="3">
        <v>7.1999999999999998E-3</v>
      </c>
    </row>
    <row r="397" spans="1:3" x14ac:dyDescent="0.6">
      <c r="A397" s="4">
        <v>19960202</v>
      </c>
      <c r="B397">
        <v>881.48</v>
      </c>
      <c r="C397" s="3">
        <v>-4.1000000000000003E-3</v>
      </c>
    </row>
    <row r="398" spans="1:3" x14ac:dyDescent="0.6">
      <c r="A398" s="4">
        <v>19960203</v>
      </c>
      <c r="B398">
        <v>884.63</v>
      </c>
      <c r="C398" s="3">
        <v>3.5999999999999999E-3</v>
      </c>
    </row>
    <row r="399" spans="1:3" x14ac:dyDescent="0.6">
      <c r="A399" s="4">
        <v>19960204</v>
      </c>
      <c r="B399">
        <v>884.63</v>
      </c>
      <c r="C399" s="3">
        <v>0</v>
      </c>
    </row>
    <row r="400" spans="1:3" x14ac:dyDescent="0.6">
      <c r="A400" s="4">
        <v>19960205</v>
      </c>
      <c r="B400">
        <v>890.68</v>
      </c>
      <c r="C400" s="3">
        <v>6.7999999999999996E-3</v>
      </c>
    </row>
    <row r="401" spans="1:3" x14ac:dyDescent="0.6">
      <c r="A401" s="4">
        <v>19960206</v>
      </c>
      <c r="B401">
        <v>881.21</v>
      </c>
      <c r="C401" s="3">
        <v>-1.06E-2</v>
      </c>
    </row>
    <row r="402" spans="1:3" x14ac:dyDescent="0.6">
      <c r="A402" s="4">
        <v>19960207</v>
      </c>
      <c r="B402">
        <v>883.77</v>
      </c>
      <c r="C402" s="3">
        <v>2.8999999999999998E-3</v>
      </c>
    </row>
    <row r="403" spans="1:3" x14ac:dyDescent="0.6">
      <c r="A403" s="4">
        <v>19960208</v>
      </c>
      <c r="B403">
        <v>889.01</v>
      </c>
      <c r="C403" s="3">
        <v>5.8999999999999999E-3</v>
      </c>
    </row>
    <row r="404" spans="1:3" x14ac:dyDescent="0.6">
      <c r="A404" s="4">
        <v>19960209</v>
      </c>
      <c r="B404">
        <v>881.88</v>
      </c>
      <c r="C404" s="3">
        <v>-8.0000000000000002E-3</v>
      </c>
    </row>
    <row r="405" spans="1:3" x14ac:dyDescent="0.6">
      <c r="A405" s="4">
        <v>19960210</v>
      </c>
      <c r="B405">
        <v>875.21</v>
      </c>
      <c r="C405" s="3">
        <v>-7.6E-3</v>
      </c>
    </row>
    <row r="406" spans="1:3" x14ac:dyDescent="0.6">
      <c r="A406" s="4">
        <v>19960211</v>
      </c>
      <c r="B406">
        <v>875.21</v>
      </c>
      <c r="C406" s="3">
        <v>0</v>
      </c>
    </row>
    <row r="407" spans="1:3" x14ac:dyDescent="0.6">
      <c r="A407" s="4">
        <v>19960212</v>
      </c>
      <c r="B407">
        <v>865.12</v>
      </c>
      <c r="C407" s="3">
        <v>-1.15E-2</v>
      </c>
    </row>
    <row r="408" spans="1:3" x14ac:dyDescent="0.6">
      <c r="A408" s="4">
        <v>19960213</v>
      </c>
      <c r="B408">
        <v>858.18</v>
      </c>
      <c r="C408" s="3">
        <v>-8.0000000000000002E-3</v>
      </c>
    </row>
    <row r="409" spans="1:3" x14ac:dyDescent="0.6">
      <c r="A409" s="4">
        <v>19960214</v>
      </c>
      <c r="B409">
        <v>869.98</v>
      </c>
      <c r="C409" s="3">
        <v>1.38E-2</v>
      </c>
    </row>
    <row r="410" spans="1:3" x14ac:dyDescent="0.6">
      <c r="A410" s="4">
        <v>19960215</v>
      </c>
      <c r="B410">
        <v>869.35</v>
      </c>
      <c r="C410" s="3">
        <v>-6.9999999999999999E-4</v>
      </c>
    </row>
    <row r="411" spans="1:3" x14ac:dyDescent="0.6">
      <c r="A411" s="4">
        <v>19960216</v>
      </c>
      <c r="B411">
        <v>878.03</v>
      </c>
      <c r="C411" s="3">
        <v>0.01</v>
      </c>
    </row>
    <row r="412" spans="1:3" x14ac:dyDescent="0.6">
      <c r="A412" s="4">
        <v>19960217</v>
      </c>
      <c r="B412">
        <v>889.34</v>
      </c>
      <c r="C412" s="3">
        <v>1.29E-2</v>
      </c>
    </row>
    <row r="413" spans="1:3" x14ac:dyDescent="0.6">
      <c r="A413" s="4">
        <v>19960218</v>
      </c>
      <c r="B413">
        <v>889.34</v>
      </c>
      <c r="C413" s="3">
        <v>0</v>
      </c>
    </row>
    <row r="414" spans="1:3" x14ac:dyDescent="0.6">
      <c r="A414" s="4">
        <v>19960219</v>
      </c>
      <c r="B414">
        <v>889.34</v>
      </c>
      <c r="C414" s="3">
        <v>0</v>
      </c>
    </row>
    <row r="415" spans="1:3" x14ac:dyDescent="0.6">
      <c r="A415" s="4">
        <v>19960220</v>
      </c>
      <c r="B415">
        <v>889.34</v>
      </c>
      <c r="C415" s="3">
        <v>0</v>
      </c>
    </row>
    <row r="416" spans="1:3" x14ac:dyDescent="0.6">
      <c r="A416" s="4">
        <v>19960221</v>
      </c>
      <c r="B416">
        <v>883.23</v>
      </c>
      <c r="C416" s="3">
        <v>-6.8999999999999999E-3</v>
      </c>
    </row>
    <row r="417" spans="1:3" x14ac:dyDescent="0.6">
      <c r="A417" s="4">
        <v>19960222</v>
      </c>
      <c r="B417">
        <v>881.6</v>
      </c>
      <c r="C417" s="3">
        <v>-1.8E-3</v>
      </c>
    </row>
    <row r="418" spans="1:3" x14ac:dyDescent="0.6">
      <c r="A418" s="4">
        <v>19960223</v>
      </c>
      <c r="B418">
        <v>876.55</v>
      </c>
      <c r="C418" s="3">
        <v>-5.7000000000000002E-3</v>
      </c>
    </row>
    <row r="419" spans="1:3" x14ac:dyDescent="0.6">
      <c r="A419" s="4">
        <v>19960224</v>
      </c>
      <c r="B419">
        <v>868.61</v>
      </c>
      <c r="C419" s="3">
        <v>-9.1000000000000004E-3</v>
      </c>
    </row>
    <row r="420" spans="1:3" x14ac:dyDescent="0.6">
      <c r="A420" s="4">
        <v>19960225</v>
      </c>
      <c r="B420">
        <v>868.61</v>
      </c>
      <c r="C420" s="3">
        <v>0</v>
      </c>
    </row>
    <row r="421" spans="1:3" x14ac:dyDescent="0.6">
      <c r="A421" s="4">
        <v>19960226</v>
      </c>
      <c r="B421">
        <v>859.05</v>
      </c>
      <c r="C421" s="3">
        <v>-1.0999999999999999E-2</v>
      </c>
    </row>
    <row r="422" spans="1:3" x14ac:dyDescent="0.6">
      <c r="A422" s="4">
        <v>19960227</v>
      </c>
      <c r="B422">
        <v>859.87</v>
      </c>
      <c r="C422" s="3">
        <v>1E-3</v>
      </c>
    </row>
    <row r="423" spans="1:3" x14ac:dyDescent="0.6">
      <c r="A423" s="4">
        <v>19960228</v>
      </c>
      <c r="B423">
        <v>855.21</v>
      </c>
      <c r="C423" s="3">
        <v>-5.4000000000000003E-3</v>
      </c>
    </row>
    <row r="424" spans="1:3" x14ac:dyDescent="0.6">
      <c r="A424" s="4">
        <v>19960229</v>
      </c>
      <c r="B424">
        <v>852.83</v>
      </c>
      <c r="C424" s="3">
        <v>-2.8E-3</v>
      </c>
    </row>
    <row r="425" spans="1:3" x14ac:dyDescent="0.6">
      <c r="A425" s="4">
        <v>19960301</v>
      </c>
      <c r="B425">
        <v>852.83</v>
      </c>
      <c r="C425" s="3">
        <v>0</v>
      </c>
    </row>
    <row r="426" spans="1:3" x14ac:dyDescent="0.6">
      <c r="A426" s="4">
        <v>19960302</v>
      </c>
      <c r="B426">
        <v>856.51</v>
      </c>
      <c r="C426" s="3">
        <v>4.3E-3</v>
      </c>
    </row>
    <row r="427" spans="1:3" x14ac:dyDescent="0.6">
      <c r="A427" s="4">
        <v>19960303</v>
      </c>
      <c r="B427">
        <v>856.51</v>
      </c>
      <c r="C427" s="3">
        <v>0</v>
      </c>
    </row>
    <row r="428" spans="1:3" x14ac:dyDescent="0.6">
      <c r="A428" s="4">
        <v>19960304</v>
      </c>
      <c r="B428">
        <v>855.1</v>
      </c>
      <c r="C428" s="3">
        <v>-1.6000000000000001E-3</v>
      </c>
    </row>
    <row r="429" spans="1:3" x14ac:dyDescent="0.6">
      <c r="A429" s="4">
        <v>19960305</v>
      </c>
      <c r="B429">
        <v>857.72</v>
      </c>
      <c r="C429" s="3">
        <v>3.0999999999999999E-3</v>
      </c>
    </row>
    <row r="430" spans="1:3" x14ac:dyDescent="0.6">
      <c r="A430" s="4">
        <v>19960306</v>
      </c>
      <c r="B430">
        <v>851.06</v>
      </c>
      <c r="C430" s="3">
        <v>-7.7999999999999996E-3</v>
      </c>
    </row>
    <row r="431" spans="1:3" x14ac:dyDescent="0.6">
      <c r="A431" s="4">
        <v>19960307</v>
      </c>
      <c r="B431">
        <v>842.22</v>
      </c>
      <c r="C431" s="3">
        <v>-1.04E-2</v>
      </c>
    </row>
    <row r="432" spans="1:3" x14ac:dyDescent="0.6">
      <c r="A432" s="4">
        <v>19960308</v>
      </c>
      <c r="B432">
        <v>849.15</v>
      </c>
      <c r="C432" s="3">
        <v>8.2000000000000007E-3</v>
      </c>
    </row>
    <row r="433" spans="1:3" x14ac:dyDescent="0.6">
      <c r="A433" s="4">
        <v>19960309</v>
      </c>
      <c r="B433">
        <v>863.63</v>
      </c>
      <c r="C433" s="3">
        <v>1.7100000000000001E-2</v>
      </c>
    </row>
    <row r="434" spans="1:3" x14ac:dyDescent="0.6">
      <c r="A434" s="4">
        <v>19960310</v>
      </c>
      <c r="B434">
        <v>863.63</v>
      </c>
      <c r="C434" s="3">
        <v>0</v>
      </c>
    </row>
    <row r="435" spans="1:3" x14ac:dyDescent="0.6">
      <c r="A435" s="4">
        <v>19960311</v>
      </c>
      <c r="B435">
        <v>848.26</v>
      </c>
      <c r="C435" s="3">
        <v>-1.78E-2</v>
      </c>
    </row>
    <row r="436" spans="1:3" x14ac:dyDescent="0.6">
      <c r="A436" s="4">
        <v>19960312</v>
      </c>
      <c r="B436">
        <v>844.42</v>
      </c>
      <c r="C436" s="3">
        <v>-4.4999999999999997E-3</v>
      </c>
    </row>
    <row r="437" spans="1:3" x14ac:dyDescent="0.6">
      <c r="A437" s="4">
        <v>19960313</v>
      </c>
      <c r="B437">
        <v>838.87</v>
      </c>
      <c r="C437" s="3">
        <v>-6.6E-3</v>
      </c>
    </row>
    <row r="438" spans="1:3" x14ac:dyDescent="0.6">
      <c r="A438" s="4">
        <v>19960314</v>
      </c>
      <c r="B438">
        <v>844.43</v>
      </c>
      <c r="C438" s="3">
        <v>6.6E-3</v>
      </c>
    </row>
    <row r="439" spans="1:3" x14ac:dyDescent="0.6">
      <c r="A439" s="4">
        <v>19960315</v>
      </c>
      <c r="B439">
        <v>856.48</v>
      </c>
      <c r="C439" s="3">
        <v>1.43E-2</v>
      </c>
    </row>
    <row r="440" spans="1:3" x14ac:dyDescent="0.6">
      <c r="A440" s="4">
        <v>19960316</v>
      </c>
      <c r="B440">
        <v>856.58</v>
      </c>
      <c r="C440" s="3">
        <v>1E-4</v>
      </c>
    </row>
    <row r="441" spans="1:3" x14ac:dyDescent="0.6">
      <c r="A441" s="4">
        <v>19960317</v>
      </c>
      <c r="B441">
        <v>856.58</v>
      </c>
      <c r="C441" s="3">
        <v>0</v>
      </c>
    </row>
    <row r="442" spans="1:3" x14ac:dyDescent="0.6">
      <c r="A442" s="4">
        <v>19960318</v>
      </c>
      <c r="B442">
        <v>854.46</v>
      </c>
      <c r="C442" s="3">
        <v>-2.5000000000000001E-3</v>
      </c>
    </row>
    <row r="443" spans="1:3" x14ac:dyDescent="0.6">
      <c r="A443" s="4">
        <v>19960319</v>
      </c>
      <c r="B443">
        <v>860.13</v>
      </c>
      <c r="C443" s="3">
        <v>6.6E-3</v>
      </c>
    </row>
    <row r="444" spans="1:3" x14ac:dyDescent="0.6">
      <c r="A444" s="4">
        <v>19960320</v>
      </c>
      <c r="B444">
        <v>869.98</v>
      </c>
      <c r="C444" s="3">
        <v>1.15E-2</v>
      </c>
    </row>
    <row r="445" spans="1:3" x14ac:dyDescent="0.6">
      <c r="A445" s="4">
        <v>19960321</v>
      </c>
      <c r="B445">
        <v>868.2</v>
      </c>
      <c r="C445" s="3">
        <v>-2E-3</v>
      </c>
    </row>
    <row r="446" spans="1:3" x14ac:dyDescent="0.6">
      <c r="A446" s="4">
        <v>19960322</v>
      </c>
      <c r="B446">
        <v>872.04</v>
      </c>
      <c r="C446" s="3">
        <v>4.4000000000000003E-3</v>
      </c>
    </row>
    <row r="447" spans="1:3" x14ac:dyDescent="0.6">
      <c r="A447" s="4">
        <v>19960323</v>
      </c>
      <c r="B447">
        <v>868.76</v>
      </c>
      <c r="C447" s="3">
        <v>-3.8E-3</v>
      </c>
    </row>
    <row r="448" spans="1:3" x14ac:dyDescent="0.6">
      <c r="A448" s="4">
        <v>19960324</v>
      </c>
      <c r="B448">
        <v>868.76</v>
      </c>
      <c r="C448" s="3">
        <v>0</v>
      </c>
    </row>
    <row r="449" spans="1:3" x14ac:dyDescent="0.6">
      <c r="A449" s="4">
        <v>19960325</v>
      </c>
      <c r="B449">
        <v>863.27</v>
      </c>
      <c r="C449" s="3">
        <v>-6.3E-3</v>
      </c>
    </row>
    <row r="450" spans="1:3" x14ac:dyDescent="0.6">
      <c r="A450" s="4">
        <v>19960326</v>
      </c>
      <c r="B450">
        <v>859.07</v>
      </c>
      <c r="C450" s="3">
        <v>-4.8999999999999998E-3</v>
      </c>
    </row>
    <row r="451" spans="1:3" x14ac:dyDescent="0.6">
      <c r="A451" s="4">
        <v>19960327</v>
      </c>
      <c r="B451">
        <v>857.21</v>
      </c>
      <c r="C451" s="3">
        <v>-2.2000000000000001E-3</v>
      </c>
    </row>
    <row r="452" spans="1:3" x14ac:dyDescent="0.6">
      <c r="A452" s="4">
        <v>19960328</v>
      </c>
      <c r="B452">
        <v>856.56</v>
      </c>
      <c r="C452" s="3">
        <v>-8.0000000000000004E-4</v>
      </c>
    </row>
    <row r="453" spans="1:3" x14ac:dyDescent="0.6">
      <c r="A453" s="4">
        <v>19960329</v>
      </c>
      <c r="B453">
        <v>866.76</v>
      </c>
      <c r="C453" s="3">
        <v>1.1900000000000001E-2</v>
      </c>
    </row>
    <row r="454" spans="1:3" x14ac:dyDescent="0.6">
      <c r="A454" s="4">
        <v>19960330</v>
      </c>
      <c r="B454">
        <v>874.16</v>
      </c>
      <c r="C454" s="3">
        <v>8.5000000000000006E-3</v>
      </c>
    </row>
    <row r="455" spans="1:3" x14ac:dyDescent="0.6">
      <c r="A455" s="4">
        <v>19960331</v>
      </c>
      <c r="B455">
        <v>874.16</v>
      </c>
      <c r="C455" s="3">
        <v>0</v>
      </c>
    </row>
    <row r="456" spans="1:3" x14ac:dyDescent="0.6">
      <c r="A456" s="4">
        <v>19960401</v>
      </c>
      <c r="B456">
        <v>878.47</v>
      </c>
      <c r="C456" s="3">
        <v>4.8999999999999998E-3</v>
      </c>
    </row>
    <row r="457" spans="1:3" x14ac:dyDescent="0.6">
      <c r="A457" s="4">
        <v>19960402</v>
      </c>
      <c r="B457">
        <v>884.47</v>
      </c>
      <c r="C457" s="3">
        <v>6.7999999999999996E-3</v>
      </c>
    </row>
    <row r="458" spans="1:3" x14ac:dyDescent="0.6">
      <c r="A458" s="4">
        <v>19960403</v>
      </c>
      <c r="B458">
        <v>884.75</v>
      </c>
      <c r="C458" s="3">
        <v>2.9999999999999997E-4</v>
      </c>
    </row>
    <row r="459" spans="1:3" x14ac:dyDescent="0.6">
      <c r="A459" s="4">
        <v>19960404</v>
      </c>
      <c r="B459">
        <v>881.5</v>
      </c>
      <c r="C459" s="3">
        <v>-3.7000000000000002E-3</v>
      </c>
    </row>
    <row r="460" spans="1:3" x14ac:dyDescent="0.6">
      <c r="A460" s="4">
        <v>19960405</v>
      </c>
      <c r="B460">
        <v>881.5</v>
      </c>
      <c r="C460" s="3">
        <v>0</v>
      </c>
    </row>
    <row r="461" spans="1:3" x14ac:dyDescent="0.6">
      <c r="A461" s="4">
        <v>19960406</v>
      </c>
      <c r="B461">
        <v>876.86</v>
      </c>
      <c r="C461" s="3">
        <v>-5.3E-3</v>
      </c>
    </row>
    <row r="462" spans="1:3" x14ac:dyDescent="0.6">
      <c r="A462" s="4">
        <v>19960407</v>
      </c>
      <c r="B462">
        <v>876.86</v>
      </c>
      <c r="C462" s="3">
        <v>0</v>
      </c>
    </row>
    <row r="463" spans="1:3" x14ac:dyDescent="0.6">
      <c r="A463" s="4">
        <v>19960408</v>
      </c>
      <c r="B463">
        <v>877.03</v>
      </c>
      <c r="C463" s="3">
        <v>2.0000000000000001E-4</v>
      </c>
    </row>
    <row r="464" spans="1:3" x14ac:dyDescent="0.6">
      <c r="A464" s="4">
        <v>19960409</v>
      </c>
      <c r="B464">
        <v>869.82</v>
      </c>
      <c r="C464" s="3">
        <v>-8.2000000000000007E-3</v>
      </c>
    </row>
    <row r="465" spans="1:3" x14ac:dyDescent="0.6">
      <c r="A465" s="4">
        <v>19960410</v>
      </c>
      <c r="B465">
        <v>869.17</v>
      </c>
      <c r="C465" s="3">
        <v>-6.9999999999999999E-4</v>
      </c>
    </row>
    <row r="466" spans="1:3" x14ac:dyDescent="0.6">
      <c r="A466" s="4">
        <v>19960411</v>
      </c>
      <c r="B466">
        <v>869.17</v>
      </c>
      <c r="C466" s="3">
        <v>0</v>
      </c>
    </row>
    <row r="467" spans="1:3" x14ac:dyDescent="0.6">
      <c r="A467" s="4">
        <v>19960412</v>
      </c>
      <c r="B467">
        <v>889.82</v>
      </c>
      <c r="C467" s="3">
        <v>2.3800000000000002E-2</v>
      </c>
    </row>
    <row r="468" spans="1:3" x14ac:dyDescent="0.6">
      <c r="A468" s="4">
        <v>19960413</v>
      </c>
      <c r="B468">
        <v>895.57</v>
      </c>
      <c r="C468" s="3">
        <v>6.4999999999999997E-3</v>
      </c>
    </row>
    <row r="469" spans="1:3" x14ac:dyDescent="0.6">
      <c r="A469" s="4">
        <v>19960414</v>
      </c>
      <c r="B469">
        <v>895.57</v>
      </c>
      <c r="C469" s="3">
        <v>0</v>
      </c>
    </row>
    <row r="470" spans="1:3" x14ac:dyDescent="0.6">
      <c r="A470" s="4">
        <v>19960415</v>
      </c>
      <c r="B470">
        <v>908.09</v>
      </c>
      <c r="C470" s="3">
        <v>1.4E-2</v>
      </c>
    </row>
    <row r="471" spans="1:3" x14ac:dyDescent="0.6">
      <c r="A471" s="4">
        <v>19960416</v>
      </c>
      <c r="B471">
        <v>907.73</v>
      </c>
      <c r="C471" s="3">
        <v>-4.0000000000000002E-4</v>
      </c>
    </row>
    <row r="472" spans="1:3" x14ac:dyDescent="0.6">
      <c r="A472" s="4">
        <v>19960417</v>
      </c>
      <c r="B472">
        <v>922.4</v>
      </c>
      <c r="C472" s="3">
        <v>1.6199999999999999E-2</v>
      </c>
    </row>
    <row r="473" spans="1:3" x14ac:dyDescent="0.6">
      <c r="A473" s="4">
        <v>19960418</v>
      </c>
      <c r="B473">
        <v>936.89</v>
      </c>
      <c r="C473" s="3">
        <v>1.5699999999999999E-2</v>
      </c>
    </row>
    <row r="474" spans="1:3" x14ac:dyDescent="0.6">
      <c r="A474" s="4">
        <v>19960419</v>
      </c>
      <c r="B474">
        <v>948.37</v>
      </c>
      <c r="C474" s="3">
        <v>1.23E-2</v>
      </c>
    </row>
    <row r="475" spans="1:3" x14ac:dyDescent="0.6">
      <c r="A475" s="4">
        <v>19960420</v>
      </c>
      <c r="B475">
        <v>941.69</v>
      </c>
      <c r="C475" s="3">
        <v>-7.0000000000000001E-3</v>
      </c>
    </row>
    <row r="476" spans="1:3" x14ac:dyDescent="0.6">
      <c r="A476" s="4">
        <v>19960421</v>
      </c>
      <c r="B476">
        <v>941.69</v>
      </c>
      <c r="C476" s="3">
        <v>0</v>
      </c>
    </row>
    <row r="477" spans="1:3" x14ac:dyDescent="0.6">
      <c r="A477" s="4">
        <v>19960422</v>
      </c>
      <c r="B477">
        <v>950.61</v>
      </c>
      <c r="C477" s="3">
        <v>9.4999999999999998E-3</v>
      </c>
    </row>
    <row r="478" spans="1:3" x14ac:dyDescent="0.6">
      <c r="A478" s="4">
        <v>19960423</v>
      </c>
      <c r="B478">
        <v>940.55</v>
      </c>
      <c r="C478" s="3">
        <v>-1.06E-2</v>
      </c>
    </row>
    <row r="479" spans="1:3" x14ac:dyDescent="0.6">
      <c r="A479" s="4">
        <v>19960424</v>
      </c>
      <c r="B479">
        <v>956.61</v>
      </c>
      <c r="C479" s="3">
        <v>1.7100000000000001E-2</v>
      </c>
    </row>
    <row r="480" spans="1:3" x14ac:dyDescent="0.6">
      <c r="A480" s="4">
        <v>19960425</v>
      </c>
      <c r="B480">
        <v>964.69</v>
      </c>
      <c r="C480" s="3">
        <v>8.3999999999999995E-3</v>
      </c>
    </row>
    <row r="481" spans="1:3" x14ac:dyDescent="0.6">
      <c r="A481" s="4">
        <v>19960426</v>
      </c>
      <c r="B481">
        <v>964.57</v>
      </c>
      <c r="C481" s="3">
        <v>-1E-4</v>
      </c>
    </row>
    <row r="482" spans="1:3" x14ac:dyDescent="0.6">
      <c r="A482" s="4">
        <v>19960427</v>
      </c>
      <c r="B482">
        <v>968.45</v>
      </c>
      <c r="C482" s="3">
        <v>4.0000000000000001E-3</v>
      </c>
    </row>
    <row r="483" spans="1:3" x14ac:dyDescent="0.6">
      <c r="A483" s="4">
        <v>19960428</v>
      </c>
      <c r="B483">
        <v>968.45</v>
      </c>
      <c r="C483" s="3">
        <v>0</v>
      </c>
    </row>
    <row r="484" spans="1:3" x14ac:dyDescent="0.6">
      <c r="A484" s="4">
        <v>19960429</v>
      </c>
      <c r="B484">
        <v>985.03</v>
      </c>
      <c r="C484" s="3">
        <v>1.7100000000000001E-2</v>
      </c>
    </row>
    <row r="485" spans="1:3" x14ac:dyDescent="0.6">
      <c r="A485" s="4">
        <v>19960430</v>
      </c>
      <c r="B485">
        <v>980.9</v>
      </c>
      <c r="C485" s="3">
        <v>-4.1999999999999997E-3</v>
      </c>
    </row>
    <row r="486" spans="1:3" x14ac:dyDescent="0.6">
      <c r="A486" s="4">
        <v>19960501</v>
      </c>
      <c r="B486">
        <v>980.9</v>
      </c>
      <c r="C486" s="3">
        <v>0</v>
      </c>
    </row>
    <row r="487" spans="1:3" x14ac:dyDescent="0.6">
      <c r="A487" s="4">
        <v>19960502</v>
      </c>
      <c r="B487">
        <v>961.52</v>
      </c>
      <c r="C487" s="3">
        <v>-1.9800000000000002E-2</v>
      </c>
    </row>
    <row r="488" spans="1:3" x14ac:dyDescent="0.6">
      <c r="A488" s="4">
        <v>19960503</v>
      </c>
      <c r="B488">
        <v>965.67</v>
      </c>
      <c r="C488" s="3">
        <v>4.3E-3</v>
      </c>
    </row>
    <row r="489" spans="1:3" x14ac:dyDescent="0.6">
      <c r="A489" s="4">
        <v>19960504</v>
      </c>
      <c r="B489">
        <v>964.65</v>
      </c>
      <c r="C489" s="3">
        <v>-1.1000000000000001E-3</v>
      </c>
    </row>
    <row r="490" spans="1:3" x14ac:dyDescent="0.6">
      <c r="A490" s="4">
        <v>19960505</v>
      </c>
      <c r="B490">
        <v>964.65</v>
      </c>
      <c r="C490" s="3">
        <v>0</v>
      </c>
    </row>
    <row r="491" spans="1:3" x14ac:dyDescent="0.6">
      <c r="A491" s="4">
        <v>19960506</v>
      </c>
      <c r="B491">
        <v>974.1</v>
      </c>
      <c r="C491" s="3">
        <v>9.7999999999999997E-3</v>
      </c>
    </row>
    <row r="492" spans="1:3" x14ac:dyDescent="0.6">
      <c r="A492" s="4">
        <v>19960507</v>
      </c>
      <c r="B492">
        <v>986.84</v>
      </c>
      <c r="C492" s="3">
        <v>1.3100000000000001E-2</v>
      </c>
    </row>
    <row r="493" spans="1:3" x14ac:dyDescent="0.6">
      <c r="A493" s="4">
        <v>19960508</v>
      </c>
      <c r="B493">
        <v>976.75</v>
      </c>
      <c r="C493" s="3">
        <v>-1.0200000000000001E-2</v>
      </c>
    </row>
    <row r="494" spans="1:3" x14ac:dyDescent="0.6">
      <c r="A494" s="4">
        <v>19960509</v>
      </c>
      <c r="B494">
        <v>959.14</v>
      </c>
      <c r="C494" s="3">
        <v>-1.7999999999999999E-2</v>
      </c>
    </row>
    <row r="495" spans="1:3" x14ac:dyDescent="0.6">
      <c r="A495" s="4">
        <v>19960510</v>
      </c>
      <c r="B495">
        <v>965.83</v>
      </c>
      <c r="C495" s="3">
        <v>7.0000000000000001E-3</v>
      </c>
    </row>
    <row r="496" spans="1:3" x14ac:dyDescent="0.6">
      <c r="A496" s="4">
        <v>19960511</v>
      </c>
      <c r="B496">
        <v>970.64</v>
      </c>
      <c r="C496" s="3">
        <v>5.0000000000000001E-3</v>
      </c>
    </row>
    <row r="497" spans="1:3" x14ac:dyDescent="0.6">
      <c r="A497" s="4">
        <v>19960512</v>
      </c>
      <c r="B497">
        <v>970.64</v>
      </c>
      <c r="C497" s="3">
        <v>0</v>
      </c>
    </row>
    <row r="498" spans="1:3" x14ac:dyDescent="0.6">
      <c r="A498" s="4">
        <v>19960513</v>
      </c>
      <c r="B498">
        <v>978.73</v>
      </c>
      <c r="C498" s="3">
        <v>8.3000000000000001E-3</v>
      </c>
    </row>
    <row r="499" spans="1:3" x14ac:dyDescent="0.6">
      <c r="A499" s="4">
        <v>19960514</v>
      </c>
      <c r="B499">
        <v>964.11</v>
      </c>
      <c r="C499" s="3">
        <v>-1.49E-2</v>
      </c>
    </row>
    <row r="500" spans="1:3" x14ac:dyDescent="0.6">
      <c r="A500" s="4">
        <v>19960515</v>
      </c>
      <c r="B500">
        <v>958.17</v>
      </c>
      <c r="C500" s="3">
        <v>-6.1999999999999998E-3</v>
      </c>
    </row>
    <row r="501" spans="1:3" x14ac:dyDescent="0.6">
      <c r="A501" s="4">
        <v>19960516</v>
      </c>
      <c r="B501">
        <v>940.96</v>
      </c>
      <c r="C501" s="3">
        <v>-1.7999999999999999E-2</v>
      </c>
    </row>
    <row r="502" spans="1:3" x14ac:dyDescent="0.6">
      <c r="A502" s="4">
        <v>19960517</v>
      </c>
      <c r="B502">
        <v>937.51</v>
      </c>
      <c r="C502" s="3">
        <v>-3.7000000000000002E-3</v>
      </c>
    </row>
    <row r="503" spans="1:3" x14ac:dyDescent="0.6">
      <c r="A503" s="4">
        <v>19960518</v>
      </c>
      <c r="B503">
        <v>928.8</v>
      </c>
      <c r="C503" s="3">
        <v>-9.2999999999999992E-3</v>
      </c>
    </row>
    <row r="504" spans="1:3" x14ac:dyDescent="0.6">
      <c r="A504" s="4">
        <v>19960519</v>
      </c>
      <c r="B504">
        <v>928.8</v>
      </c>
      <c r="C504" s="3">
        <v>0</v>
      </c>
    </row>
    <row r="505" spans="1:3" x14ac:dyDescent="0.6">
      <c r="A505" s="4">
        <v>19960520</v>
      </c>
      <c r="B505">
        <v>935.07</v>
      </c>
      <c r="C505" s="3">
        <v>6.7999999999999996E-3</v>
      </c>
    </row>
    <row r="506" spans="1:3" x14ac:dyDescent="0.6">
      <c r="A506" s="4">
        <v>19960521</v>
      </c>
      <c r="B506">
        <v>919.88</v>
      </c>
      <c r="C506" s="3">
        <v>-1.6199999999999999E-2</v>
      </c>
    </row>
    <row r="507" spans="1:3" x14ac:dyDescent="0.6">
      <c r="A507" s="4">
        <v>19960522</v>
      </c>
      <c r="B507">
        <v>924</v>
      </c>
      <c r="C507" s="3">
        <v>4.4999999999999997E-3</v>
      </c>
    </row>
    <row r="508" spans="1:3" x14ac:dyDescent="0.6">
      <c r="A508" s="4">
        <v>19960523</v>
      </c>
      <c r="B508">
        <v>918.11</v>
      </c>
      <c r="C508" s="3">
        <v>-6.4000000000000003E-3</v>
      </c>
    </row>
    <row r="509" spans="1:3" x14ac:dyDescent="0.6">
      <c r="A509" s="4">
        <v>19960524</v>
      </c>
      <c r="B509">
        <v>918.11</v>
      </c>
      <c r="C509" s="3">
        <v>0</v>
      </c>
    </row>
    <row r="510" spans="1:3" x14ac:dyDescent="0.6">
      <c r="A510" s="4">
        <v>19960525</v>
      </c>
      <c r="B510">
        <v>911.76</v>
      </c>
      <c r="C510" s="3">
        <v>-6.8999999999999999E-3</v>
      </c>
    </row>
    <row r="511" spans="1:3" x14ac:dyDescent="0.6">
      <c r="A511" s="4">
        <v>19960526</v>
      </c>
      <c r="B511">
        <v>911.76</v>
      </c>
      <c r="C511" s="3">
        <v>0</v>
      </c>
    </row>
    <row r="512" spans="1:3" x14ac:dyDescent="0.6">
      <c r="A512" s="4">
        <v>19960527</v>
      </c>
      <c r="B512">
        <v>920.43</v>
      </c>
      <c r="C512" s="3">
        <v>9.4999999999999998E-3</v>
      </c>
    </row>
    <row r="513" spans="1:3" x14ac:dyDescent="0.6">
      <c r="A513" s="4">
        <v>19960528</v>
      </c>
      <c r="B513">
        <v>906.21</v>
      </c>
      <c r="C513" s="3">
        <v>-1.54E-2</v>
      </c>
    </row>
    <row r="514" spans="1:3" x14ac:dyDescent="0.6">
      <c r="A514" s="4">
        <v>19960529</v>
      </c>
      <c r="B514">
        <v>894.29</v>
      </c>
      <c r="C514" s="3">
        <v>-1.32E-2</v>
      </c>
    </row>
    <row r="515" spans="1:3" x14ac:dyDescent="0.6">
      <c r="A515" s="4">
        <v>19960530</v>
      </c>
      <c r="B515">
        <v>898.56</v>
      </c>
      <c r="C515" s="3">
        <v>4.7999999999999996E-3</v>
      </c>
    </row>
    <row r="516" spans="1:3" x14ac:dyDescent="0.6">
      <c r="A516" s="4">
        <v>19960531</v>
      </c>
      <c r="B516">
        <v>903.09</v>
      </c>
      <c r="C516" s="3">
        <v>5.0000000000000001E-3</v>
      </c>
    </row>
    <row r="517" spans="1:3" x14ac:dyDescent="0.6">
      <c r="A517" s="4">
        <v>19960601</v>
      </c>
      <c r="B517">
        <v>907.98</v>
      </c>
      <c r="C517" s="3">
        <v>5.4000000000000003E-3</v>
      </c>
    </row>
    <row r="518" spans="1:3" x14ac:dyDescent="0.6">
      <c r="A518" s="4">
        <v>19960602</v>
      </c>
      <c r="B518">
        <v>907.98</v>
      </c>
      <c r="C518" s="3">
        <v>0</v>
      </c>
    </row>
    <row r="519" spans="1:3" x14ac:dyDescent="0.6">
      <c r="A519" s="4">
        <v>19960603</v>
      </c>
      <c r="B519">
        <v>897.22</v>
      </c>
      <c r="C519" s="3">
        <v>-1.1900000000000001E-2</v>
      </c>
    </row>
    <row r="520" spans="1:3" x14ac:dyDescent="0.6">
      <c r="A520" s="4">
        <v>19960604</v>
      </c>
      <c r="B520">
        <v>909.43</v>
      </c>
      <c r="C520" s="3">
        <v>1.3599999999999999E-2</v>
      </c>
    </row>
    <row r="521" spans="1:3" x14ac:dyDescent="0.6">
      <c r="A521" s="4">
        <v>19960605</v>
      </c>
      <c r="B521">
        <v>913.25</v>
      </c>
      <c r="C521" s="3">
        <v>4.1999999999999997E-3</v>
      </c>
    </row>
    <row r="522" spans="1:3" x14ac:dyDescent="0.6">
      <c r="A522" s="4">
        <v>19960606</v>
      </c>
      <c r="B522">
        <v>913.25</v>
      </c>
      <c r="C522" s="3">
        <v>0</v>
      </c>
    </row>
    <row r="523" spans="1:3" x14ac:dyDescent="0.6">
      <c r="A523" s="4">
        <v>19960607</v>
      </c>
      <c r="B523">
        <v>907.83</v>
      </c>
      <c r="C523" s="3">
        <v>-5.8999999999999999E-3</v>
      </c>
    </row>
    <row r="524" spans="1:3" x14ac:dyDescent="0.6">
      <c r="A524" s="4">
        <v>19960608</v>
      </c>
      <c r="B524">
        <v>903.32</v>
      </c>
      <c r="C524" s="3">
        <v>-5.0000000000000001E-3</v>
      </c>
    </row>
    <row r="525" spans="1:3" x14ac:dyDescent="0.6">
      <c r="A525" s="4">
        <v>19960609</v>
      </c>
      <c r="B525">
        <v>903.32</v>
      </c>
      <c r="C525" s="3">
        <v>0</v>
      </c>
    </row>
    <row r="526" spans="1:3" x14ac:dyDescent="0.6">
      <c r="A526" s="4">
        <v>19960610</v>
      </c>
      <c r="B526">
        <v>892.17</v>
      </c>
      <c r="C526" s="3">
        <v>-1.23E-2</v>
      </c>
    </row>
    <row r="527" spans="1:3" x14ac:dyDescent="0.6">
      <c r="A527" s="4">
        <v>19960611</v>
      </c>
      <c r="B527">
        <v>888.66</v>
      </c>
      <c r="C527" s="3">
        <v>-3.8999999999999998E-3</v>
      </c>
    </row>
    <row r="528" spans="1:3" x14ac:dyDescent="0.6">
      <c r="A528" s="4">
        <v>19960612</v>
      </c>
      <c r="B528">
        <v>873.31</v>
      </c>
      <c r="C528" s="3">
        <v>-1.7299999999999999E-2</v>
      </c>
    </row>
    <row r="529" spans="1:3" x14ac:dyDescent="0.6">
      <c r="A529" s="4">
        <v>19960613</v>
      </c>
      <c r="B529">
        <v>874.68</v>
      </c>
      <c r="C529" s="3">
        <v>1.6000000000000001E-3</v>
      </c>
    </row>
    <row r="530" spans="1:3" x14ac:dyDescent="0.6">
      <c r="A530" s="4">
        <v>19960614</v>
      </c>
      <c r="B530">
        <v>862.53</v>
      </c>
      <c r="C530" s="3">
        <v>-1.3899999999999999E-2</v>
      </c>
    </row>
    <row r="531" spans="1:3" x14ac:dyDescent="0.6">
      <c r="A531" s="4">
        <v>19960615</v>
      </c>
      <c r="B531">
        <v>859.49</v>
      </c>
      <c r="C531" s="3">
        <v>-3.5000000000000001E-3</v>
      </c>
    </row>
    <row r="532" spans="1:3" x14ac:dyDescent="0.6">
      <c r="A532" s="4">
        <v>19960616</v>
      </c>
      <c r="B532">
        <v>859.49</v>
      </c>
      <c r="C532" s="3">
        <v>0</v>
      </c>
    </row>
    <row r="533" spans="1:3" x14ac:dyDescent="0.6">
      <c r="A533" s="4">
        <v>19960617</v>
      </c>
      <c r="B533">
        <v>856.43</v>
      </c>
      <c r="C533" s="3">
        <v>-3.5999999999999999E-3</v>
      </c>
    </row>
    <row r="534" spans="1:3" x14ac:dyDescent="0.6">
      <c r="A534" s="4">
        <v>19960618</v>
      </c>
      <c r="B534">
        <v>862.31</v>
      </c>
      <c r="C534" s="3">
        <v>6.8999999999999999E-3</v>
      </c>
    </row>
    <row r="535" spans="1:3" x14ac:dyDescent="0.6">
      <c r="A535" s="4">
        <v>19960619</v>
      </c>
      <c r="B535">
        <v>869.56</v>
      </c>
      <c r="C535" s="3">
        <v>8.3999999999999995E-3</v>
      </c>
    </row>
    <row r="536" spans="1:3" x14ac:dyDescent="0.6">
      <c r="A536" s="4">
        <v>19960620</v>
      </c>
      <c r="B536">
        <v>861.72</v>
      </c>
      <c r="C536" s="3">
        <v>-8.9999999999999993E-3</v>
      </c>
    </row>
    <row r="537" spans="1:3" x14ac:dyDescent="0.6">
      <c r="A537" s="4">
        <v>19960621</v>
      </c>
      <c r="B537">
        <v>864.27</v>
      </c>
      <c r="C537" s="3">
        <v>3.0000000000000001E-3</v>
      </c>
    </row>
    <row r="538" spans="1:3" x14ac:dyDescent="0.6">
      <c r="A538" s="4">
        <v>19960622</v>
      </c>
      <c r="B538">
        <v>856.36</v>
      </c>
      <c r="C538" s="3">
        <v>-9.1999999999999998E-3</v>
      </c>
    </row>
    <row r="539" spans="1:3" x14ac:dyDescent="0.6">
      <c r="A539" s="4">
        <v>19960623</v>
      </c>
      <c r="B539">
        <v>856.36</v>
      </c>
      <c r="C539" s="3">
        <v>0</v>
      </c>
    </row>
    <row r="540" spans="1:3" x14ac:dyDescent="0.6">
      <c r="A540" s="4">
        <v>19960624</v>
      </c>
      <c r="B540">
        <v>842.48</v>
      </c>
      <c r="C540" s="3">
        <v>-1.6199999999999999E-2</v>
      </c>
    </row>
    <row r="541" spans="1:3" x14ac:dyDescent="0.6">
      <c r="A541" s="4">
        <v>19960625</v>
      </c>
      <c r="B541">
        <v>836.94</v>
      </c>
      <c r="C541" s="3">
        <v>-6.6E-3</v>
      </c>
    </row>
    <row r="542" spans="1:3" x14ac:dyDescent="0.6">
      <c r="A542" s="4">
        <v>19960626</v>
      </c>
      <c r="B542">
        <v>823.63</v>
      </c>
      <c r="C542" s="3">
        <v>-1.5900000000000001E-2</v>
      </c>
    </row>
    <row r="543" spans="1:3" x14ac:dyDescent="0.6">
      <c r="A543" s="4">
        <v>19960627</v>
      </c>
      <c r="B543">
        <v>820.05</v>
      </c>
      <c r="C543" s="3">
        <v>-4.3E-3</v>
      </c>
    </row>
    <row r="544" spans="1:3" x14ac:dyDescent="0.6">
      <c r="A544" s="4">
        <v>19960628</v>
      </c>
      <c r="B544">
        <v>823.53</v>
      </c>
      <c r="C544" s="3">
        <v>4.1999999999999997E-3</v>
      </c>
    </row>
    <row r="545" spans="1:3" x14ac:dyDescent="0.6">
      <c r="A545" s="4">
        <v>19960629</v>
      </c>
      <c r="B545">
        <v>817.43</v>
      </c>
      <c r="C545" s="3">
        <v>-7.4000000000000003E-3</v>
      </c>
    </row>
    <row r="546" spans="1:3" x14ac:dyDescent="0.6">
      <c r="A546" s="4">
        <v>19960630</v>
      </c>
      <c r="B546">
        <v>817.43</v>
      </c>
      <c r="C546" s="3">
        <v>0</v>
      </c>
    </row>
    <row r="547" spans="1:3" x14ac:dyDescent="0.6">
      <c r="A547" s="4">
        <v>19960701</v>
      </c>
      <c r="B547">
        <v>833.79</v>
      </c>
      <c r="C547" s="3">
        <v>0.02</v>
      </c>
    </row>
    <row r="548" spans="1:3" x14ac:dyDescent="0.6">
      <c r="A548" s="4">
        <v>19960702</v>
      </c>
      <c r="B548">
        <v>837.93</v>
      </c>
      <c r="C548" s="3">
        <v>5.0000000000000001E-3</v>
      </c>
    </row>
    <row r="549" spans="1:3" x14ac:dyDescent="0.6">
      <c r="A549" s="4">
        <v>19960703</v>
      </c>
      <c r="B549">
        <v>838.24</v>
      </c>
      <c r="C549" s="3">
        <v>4.0000000000000002E-4</v>
      </c>
    </row>
    <row r="550" spans="1:3" x14ac:dyDescent="0.6">
      <c r="A550" s="4">
        <v>19960704</v>
      </c>
      <c r="B550">
        <v>841.51</v>
      </c>
      <c r="C550" s="3">
        <v>3.8999999999999998E-3</v>
      </c>
    </row>
    <row r="551" spans="1:3" x14ac:dyDescent="0.6">
      <c r="A551" s="4">
        <v>19960705</v>
      </c>
      <c r="B551">
        <v>845.12</v>
      </c>
      <c r="C551" s="3">
        <v>4.3E-3</v>
      </c>
    </row>
    <row r="552" spans="1:3" x14ac:dyDescent="0.6">
      <c r="A552" s="4">
        <v>19960706</v>
      </c>
      <c r="B552">
        <v>850.39</v>
      </c>
      <c r="C552" s="3">
        <v>6.1999999999999998E-3</v>
      </c>
    </row>
    <row r="553" spans="1:3" x14ac:dyDescent="0.6">
      <c r="A553" s="4">
        <v>19960707</v>
      </c>
      <c r="B553">
        <v>850.39</v>
      </c>
      <c r="C553" s="3">
        <v>0</v>
      </c>
    </row>
    <row r="554" spans="1:3" x14ac:dyDescent="0.6">
      <c r="A554" s="4">
        <v>19960708</v>
      </c>
      <c r="B554">
        <v>847.99</v>
      </c>
      <c r="C554" s="3">
        <v>-2.8E-3</v>
      </c>
    </row>
    <row r="555" spans="1:3" x14ac:dyDescent="0.6">
      <c r="A555" s="4">
        <v>19960709</v>
      </c>
      <c r="B555">
        <v>858.05</v>
      </c>
      <c r="C555" s="3">
        <v>1.1900000000000001E-2</v>
      </c>
    </row>
    <row r="556" spans="1:3" x14ac:dyDescent="0.6">
      <c r="A556" s="4">
        <v>19960710</v>
      </c>
      <c r="B556">
        <v>858.79</v>
      </c>
      <c r="C556" s="3">
        <v>8.9999999999999998E-4</v>
      </c>
    </row>
    <row r="557" spans="1:3" x14ac:dyDescent="0.6">
      <c r="A557" s="4">
        <v>19960711</v>
      </c>
      <c r="B557">
        <v>847.39</v>
      </c>
      <c r="C557" s="3">
        <v>-1.3299999999999999E-2</v>
      </c>
    </row>
    <row r="558" spans="1:3" x14ac:dyDescent="0.6">
      <c r="A558" s="4">
        <v>19960712</v>
      </c>
      <c r="B558">
        <v>839.82</v>
      </c>
      <c r="C558" s="3">
        <v>-8.8999999999999999E-3</v>
      </c>
    </row>
    <row r="559" spans="1:3" x14ac:dyDescent="0.6">
      <c r="A559" s="4">
        <v>19960713</v>
      </c>
      <c r="B559">
        <v>835.3</v>
      </c>
      <c r="C559" s="3">
        <v>-5.4000000000000003E-3</v>
      </c>
    </row>
    <row r="560" spans="1:3" x14ac:dyDescent="0.6">
      <c r="A560" s="4">
        <v>19960714</v>
      </c>
      <c r="B560">
        <v>835.3</v>
      </c>
      <c r="C560" s="3">
        <v>0</v>
      </c>
    </row>
    <row r="561" spans="1:3" x14ac:dyDescent="0.6">
      <c r="A561" s="4">
        <v>19960715</v>
      </c>
      <c r="B561">
        <v>814.11</v>
      </c>
      <c r="C561" s="3">
        <v>-2.5399999999999999E-2</v>
      </c>
    </row>
    <row r="562" spans="1:3" x14ac:dyDescent="0.6">
      <c r="A562" s="4">
        <v>19960716</v>
      </c>
      <c r="B562">
        <v>812.66</v>
      </c>
      <c r="C562" s="3">
        <v>-1.8E-3</v>
      </c>
    </row>
    <row r="563" spans="1:3" x14ac:dyDescent="0.6">
      <c r="A563" s="4">
        <v>19960717</v>
      </c>
      <c r="B563">
        <v>812.66</v>
      </c>
      <c r="C563" s="3">
        <v>0</v>
      </c>
    </row>
    <row r="564" spans="1:3" x14ac:dyDescent="0.6">
      <c r="A564" s="4">
        <v>19960718</v>
      </c>
      <c r="B564">
        <v>816.47</v>
      </c>
      <c r="C564" s="3">
        <v>4.7000000000000002E-3</v>
      </c>
    </row>
    <row r="565" spans="1:3" x14ac:dyDescent="0.6">
      <c r="A565" s="4">
        <v>19960719</v>
      </c>
      <c r="B565">
        <v>837.39</v>
      </c>
      <c r="C565" s="3">
        <v>2.5600000000000001E-2</v>
      </c>
    </row>
    <row r="566" spans="1:3" x14ac:dyDescent="0.6">
      <c r="A566" s="4">
        <v>19960720</v>
      </c>
      <c r="B566">
        <v>840.05</v>
      </c>
      <c r="C566" s="3">
        <v>3.2000000000000002E-3</v>
      </c>
    </row>
    <row r="567" spans="1:3" x14ac:dyDescent="0.6">
      <c r="A567" s="4">
        <v>19960721</v>
      </c>
      <c r="B567">
        <v>840.05</v>
      </c>
      <c r="C567" s="3">
        <v>0</v>
      </c>
    </row>
    <row r="568" spans="1:3" x14ac:dyDescent="0.6">
      <c r="A568" s="4">
        <v>19960722</v>
      </c>
      <c r="B568">
        <v>838.75</v>
      </c>
      <c r="C568" s="3">
        <v>-1.5E-3</v>
      </c>
    </row>
    <row r="569" spans="1:3" x14ac:dyDescent="0.6">
      <c r="A569" s="4">
        <v>19960723</v>
      </c>
      <c r="B569">
        <v>838.78</v>
      </c>
      <c r="C569" s="3">
        <v>0</v>
      </c>
    </row>
    <row r="570" spans="1:3" x14ac:dyDescent="0.6">
      <c r="A570" s="4">
        <v>19960724</v>
      </c>
      <c r="B570">
        <v>832.48</v>
      </c>
      <c r="C570" s="3">
        <v>-7.4999999999999997E-3</v>
      </c>
    </row>
    <row r="571" spans="1:3" x14ac:dyDescent="0.6">
      <c r="A571" s="4">
        <v>19960725</v>
      </c>
      <c r="B571">
        <v>820.29</v>
      </c>
      <c r="C571" s="3">
        <v>-1.46E-2</v>
      </c>
    </row>
    <row r="572" spans="1:3" x14ac:dyDescent="0.6">
      <c r="A572" s="4">
        <v>19960726</v>
      </c>
      <c r="B572">
        <v>814.03</v>
      </c>
      <c r="C572" s="3">
        <v>-7.6E-3</v>
      </c>
    </row>
    <row r="573" spans="1:3" x14ac:dyDescent="0.6">
      <c r="A573" s="4">
        <v>19960727</v>
      </c>
      <c r="B573">
        <v>804.55</v>
      </c>
      <c r="C573" s="3">
        <v>-1.1599999999999999E-2</v>
      </c>
    </row>
    <row r="574" spans="1:3" x14ac:dyDescent="0.6">
      <c r="A574" s="4">
        <v>19960728</v>
      </c>
      <c r="B574">
        <v>804.55</v>
      </c>
      <c r="C574" s="3">
        <v>0</v>
      </c>
    </row>
    <row r="575" spans="1:3" x14ac:dyDescent="0.6">
      <c r="A575" s="4">
        <v>19960729</v>
      </c>
      <c r="B575">
        <v>805.15</v>
      </c>
      <c r="C575" s="3">
        <v>6.9999999999999999E-4</v>
      </c>
    </row>
    <row r="576" spans="1:3" x14ac:dyDescent="0.6">
      <c r="A576" s="4">
        <v>19960730</v>
      </c>
      <c r="B576">
        <v>807.28</v>
      </c>
      <c r="C576" s="3">
        <v>2.5999999999999999E-3</v>
      </c>
    </row>
    <row r="577" spans="1:3" x14ac:dyDescent="0.6">
      <c r="A577" s="4">
        <v>19960731</v>
      </c>
      <c r="B577">
        <v>821.71</v>
      </c>
      <c r="C577" s="3">
        <v>1.7899999999999999E-2</v>
      </c>
    </row>
    <row r="578" spans="1:3" x14ac:dyDescent="0.6">
      <c r="A578" s="4">
        <v>19960801</v>
      </c>
      <c r="B578">
        <v>835.27</v>
      </c>
      <c r="C578" s="3">
        <v>1.6500000000000001E-2</v>
      </c>
    </row>
    <row r="579" spans="1:3" x14ac:dyDescent="0.6">
      <c r="A579" s="4">
        <v>19960802</v>
      </c>
      <c r="B579">
        <v>826.23</v>
      </c>
      <c r="C579" s="3">
        <v>-1.0800000000000001E-2</v>
      </c>
    </row>
    <row r="580" spans="1:3" x14ac:dyDescent="0.6">
      <c r="A580" s="4">
        <v>19960803</v>
      </c>
      <c r="B580">
        <v>824.08</v>
      </c>
      <c r="C580" s="3">
        <v>-2.5999999999999999E-3</v>
      </c>
    </row>
    <row r="581" spans="1:3" x14ac:dyDescent="0.6">
      <c r="A581" s="4">
        <v>19960804</v>
      </c>
      <c r="B581">
        <v>824.08</v>
      </c>
      <c r="C581" s="3">
        <v>0</v>
      </c>
    </row>
    <row r="582" spans="1:3" x14ac:dyDescent="0.6">
      <c r="A582" s="4">
        <v>19960805</v>
      </c>
      <c r="B582">
        <v>824.3</v>
      </c>
      <c r="C582" s="3">
        <v>2.9999999999999997E-4</v>
      </c>
    </row>
    <row r="583" spans="1:3" x14ac:dyDescent="0.6">
      <c r="A583" s="4">
        <v>19960806</v>
      </c>
      <c r="B583">
        <v>828.05</v>
      </c>
      <c r="C583" s="3">
        <v>4.4999999999999997E-3</v>
      </c>
    </row>
    <row r="584" spans="1:3" x14ac:dyDescent="0.6">
      <c r="A584" s="4">
        <v>19960807</v>
      </c>
      <c r="B584">
        <v>834.03</v>
      </c>
      <c r="C584" s="3">
        <v>7.1999999999999998E-3</v>
      </c>
    </row>
    <row r="585" spans="1:3" x14ac:dyDescent="0.6">
      <c r="A585" s="4">
        <v>19960808</v>
      </c>
      <c r="B585">
        <v>837.2</v>
      </c>
      <c r="C585" s="3">
        <v>3.8E-3</v>
      </c>
    </row>
    <row r="586" spans="1:3" x14ac:dyDescent="0.6">
      <c r="A586" s="4">
        <v>19960809</v>
      </c>
      <c r="B586">
        <v>832.61</v>
      </c>
      <c r="C586" s="3">
        <v>-5.4999999999999997E-3</v>
      </c>
    </row>
    <row r="587" spans="1:3" x14ac:dyDescent="0.6">
      <c r="A587" s="4">
        <v>19960810</v>
      </c>
      <c r="B587">
        <v>836.77</v>
      </c>
      <c r="C587" s="3">
        <v>5.0000000000000001E-3</v>
      </c>
    </row>
    <row r="588" spans="1:3" x14ac:dyDescent="0.6">
      <c r="A588" s="4">
        <v>19960811</v>
      </c>
      <c r="B588">
        <v>836.77</v>
      </c>
      <c r="C588" s="3">
        <v>0</v>
      </c>
    </row>
    <row r="589" spans="1:3" x14ac:dyDescent="0.6">
      <c r="A589" s="4">
        <v>19960812</v>
      </c>
      <c r="B589">
        <v>837.99</v>
      </c>
      <c r="C589" s="3">
        <v>1.5E-3</v>
      </c>
    </row>
    <row r="590" spans="1:3" x14ac:dyDescent="0.6">
      <c r="A590" s="4">
        <v>19960813</v>
      </c>
      <c r="B590">
        <v>833.43</v>
      </c>
      <c r="C590" s="3">
        <v>-5.4000000000000003E-3</v>
      </c>
    </row>
    <row r="591" spans="1:3" x14ac:dyDescent="0.6">
      <c r="A591" s="4">
        <v>19960814</v>
      </c>
      <c r="B591">
        <v>825.84</v>
      </c>
      <c r="C591" s="3">
        <v>-9.1000000000000004E-3</v>
      </c>
    </row>
    <row r="592" spans="1:3" x14ac:dyDescent="0.6">
      <c r="A592" s="4">
        <v>19960815</v>
      </c>
      <c r="B592">
        <v>825.84</v>
      </c>
      <c r="C592" s="3">
        <v>0</v>
      </c>
    </row>
    <row r="593" spans="1:3" x14ac:dyDescent="0.6">
      <c r="A593" s="4">
        <v>19960816</v>
      </c>
      <c r="B593">
        <v>814.96</v>
      </c>
      <c r="C593" s="3">
        <v>-1.32E-2</v>
      </c>
    </row>
    <row r="594" spans="1:3" x14ac:dyDescent="0.6">
      <c r="A594" s="4">
        <v>19960817</v>
      </c>
      <c r="B594">
        <v>810.69</v>
      </c>
      <c r="C594" s="3">
        <v>-5.1999999999999998E-3</v>
      </c>
    </row>
    <row r="595" spans="1:3" x14ac:dyDescent="0.6">
      <c r="A595" s="4">
        <v>19960818</v>
      </c>
      <c r="B595">
        <v>810.69</v>
      </c>
      <c r="C595" s="3">
        <v>0</v>
      </c>
    </row>
    <row r="596" spans="1:3" x14ac:dyDescent="0.6">
      <c r="A596" s="4">
        <v>19960819</v>
      </c>
      <c r="B596">
        <v>800.52</v>
      </c>
      <c r="C596" s="3">
        <v>-1.2500000000000001E-2</v>
      </c>
    </row>
    <row r="597" spans="1:3" x14ac:dyDescent="0.6">
      <c r="A597" s="4">
        <v>19960820</v>
      </c>
      <c r="B597">
        <v>793.91</v>
      </c>
      <c r="C597" s="3">
        <v>-8.3000000000000001E-3</v>
      </c>
    </row>
    <row r="598" spans="1:3" x14ac:dyDescent="0.6">
      <c r="A598" s="4">
        <v>19960821</v>
      </c>
      <c r="B598">
        <v>789.12</v>
      </c>
      <c r="C598" s="3">
        <v>-6.0000000000000001E-3</v>
      </c>
    </row>
    <row r="599" spans="1:3" x14ac:dyDescent="0.6">
      <c r="A599" s="4">
        <v>19960822</v>
      </c>
      <c r="B599">
        <v>779.63</v>
      </c>
      <c r="C599" s="3">
        <v>-1.2E-2</v>
      </c>
    </row>
    <row r="600" spans="1:3" x14ac:dyDescent="0.6">
      <c r="A600" s="4">
        <v>19960823</v>
      </c>
      <c r="B600">
        <v>781.42</v>
      </c>
      <c r="C600" s="3">
        <v>2.3E-3</v>
      </c>
    </row>
    <row r="601" spans="1:3" x14ac:dyDescent="0.6">
      <c r="A601" s="4">
        <v>19960824</v>
      </c>
      <c r="B601">
        <v>782.13</v>
      </c>
      <c r="C601" s="3">
        <v>8.9999999999999998E-4</v>
      </c>
    </row>
    <row r="602" spans="1:3" x14ac:dyDescent="0.6">
      <c r="A602" s="4">
        <v>19960825</v>
      </c>
      <c r="B602">
        <v>782.13</v>
      </c>
      <c r="C602" s="3">
        <v>0</v>
      </c>
    </row>
    <row r="603" spans="1:3" x14ac:dyDescent="0.6">
      <c r="A603" s="4">
        <v>19960826</v>
      </c>
      <c r="B603">
        <v>766.89</v>
      </c>
      <c r="C603" s="3">
        <v>-1.95E-2</v>
      </c>
    </row>
    <row r="604" spans="1:3" x14ac:dyDescent="0.6">
      <c r="A604" s="4">
        <v>19960827</v>
      </c>
      <c r="B604">
        <v>761.75</v>
      </c>
      <c r="C604" s="3">
        <v>-6.7000000000000002E-3</v>
      </c>
    </row>
    <row r="605" spans="1:3" x14ac:dyDescent="0.6">
      <c r="A605" s="4">
        <v>19960828</v>
      </c>
      <c r="B605">
        <v>753.35</v>
      </c>
      <c r="C605" s="3">
        <v>-1.0999999999999999E-2</v>
      </c>
    </row>
    <row r="606" spans="1:3" x14ac:dyDescent="0.6">
      <c r="A606" s="4">
        <v>19960829</v>
      </c>
      <c r="B606">
        <v>766.16</v>
      </c>
      <c r="C606" s="3">
        <v>1.7000000000000001E-2</v>
      </c>
    </row>
    <row r="607" spans="1:3" x14ac:dyDescent="0.6">
      <c r="A607" s="4">
        <v>19960830</v>
      </c>
      <c r="B607">
        <v>782.87</v>
      </c>
      <c r="C607" s="3">
        <v>2.18E-2</v>
      </c>
    </row>
    <row r="608" spans="1:3" x14ac:dyDescent="0.6">
      <c r="A608" s="4">
        <v>19960831</v>
      </c>
      <c r="B608">
        <v>781.49</v>
      </c>
      <c r="C608" s="3">
        <v>-1.8E-3</v>
      </c>
    </row>
    <row r="609" spans="1:3" x14ac:dyDescent="0.6">
      <c r="A609" s="4">
        <v>19960901</v>
      </c>
      <c r="B609">
        <v>781.49</v>
      </c>
      <c r="C609" s="3">
        <v>0</v>
      </c>
    </row>
    <row r="610" spans="1:3" x14ac:dyDescent="0.6">
      <c r="A610" s="4">
        <v>19960902</v>
      </c>
      <c r="B610">
        <v>774.26</v>
      </c>
      <c r="C610" s="3">
        <v>-9.2999999999999992E-3</v>
      </c>
    </row>
    <row r="611" spans="1:3" x14ac:dyDescent="0.6">
      <c r="A611" s="4">
        <v>19960903</v>
      </c>
      <c r="B611">
        <v>769.8</v>
      </c>
      <c r="C611" s="3">
        <v>-5.7999999999999996E-3</v>
      </c>
    </row>
    <row r="612" spans="1:3" x14ac:dyDescent="0.6">
      <c r="A612" s="4">
        <v>19960904</v>
      </c>
      <c r="B612">
        <v>791.64</v>
      </c>
      <c r="C612" s="3">
        <v>2.8400000000000002E-2</v>
      </c>
    </row>
    <row r="613" spans="1:3" x14ac:dyDescent="0.6">
      <c r="A613" s="4">
        <v>19960905</v>
      </c>
      <c r="B613">
        <v>787.14</v>
      </c>
      <c r="C613" s="3">
        <v>-5.7000000000000002E-3</v>
      </c>
    </row>
    <row r="614" spans="1:3" x14ac:dyDescent="0.6">
      <c r="A614" s="4">
        <v>19960906</v>
      </c>
      <c r="B614">
        <v>784.05</v>
      </c>
      <c r="C614" s="3">
        <v>-3.8999999999999998E-3</v>
      </c>
    </row>
    <row r="615" spans="1:3" x14ac:dyDescent="0.6">
      <c r="A615" s="4">
        <v>19960907</v>
      </c>
      <c r="B615">
        <v>785.26</v>
      </c>
      <c r="C615" s="3">
        <v>1.5E-3</v>
      </c>
    </row>
    <row r="616" spans="1:3" x14ac:dyDescent="0.6">
      <c r="A616" s="4">
        <v>19960908</v>
      </c>
      <c r="B616">
        <v>785.26</v>
      </c>
      <c r="C616" s="3">
        <v>0</v>
      </c>
    </row>
    <row r="617" spans="1:3" x14ac:dyDescent="0.6">
      <c r="A617" s="4">
        <v>19960909</v>
      </c>
      <c r="B617">
        <v>797.38</v>
      </c>
      <c r="C617" s="3">
        <v>1.54E-2</v>
      </c>
    </row>
    <row r="618" spans="1:3" x14ac:dyDescent="0.6">
      <c r="A618" s="4">
        <v>19960910</v>
      </c>
      <c r="B618">
        <v>803.04</v>
      </c>
      <c r="C618" s="3">
        <v>7.1000000000000004E-3</v>
      </c>
    </row>
    <row r="619" spans="1:3" x14ac:dyDescent="0.6">
      <c r="A619" s="4">
        <v>19960911</v>
      </c>
      <c r="B619">
        <v>801.45</v>
      </c>
      <c r="C619" s="3">
        <v>-2E-3</v>
      </c>
    </row>
    <row r="620" spans="1:3" x14ac:dyDescent="0.6">
      <c r="A620" s="4">
        <v>19960912</v>
      </c>
      <c r="B620">
        <v>797.57</v>
      </c>
      <c r="C620" s="3">
        <v>-4.7999999999999996E-3</v>
      </c>
    </row>
    <row r="621" spans="1:3" x14ac:dyDescent="0.6">
      <c r="A621" s="4">
        <v>19960913</v>
      </c>
      <c r="B621">
        <v>785.19</v>
      </c>
      <c r="C621" s="3">
        <v>-1.55E-2</v>
      </c>
    </row>
    <row r="622" spans="1:3" x14ac:dyDescent="0.6">
      <c r="A622" s="4">
        <v>19960914</v>
      </c>
      <c r="B622">
        <v>781.73</v>
      </c>
      <c r="C622" s="3">
        <v>-4.4000000000000003E-3</v>
      </c>
    </row>
    <row r="623" spans="1:3" x14ac:dyDescent="0.6">
      <c r="A623" s="4">
        <v>19960915</v>
      </c>
      <c r="B623">
        <v>781.73</v>
      </c>
      <c r="C623" s="3">
        <v>0</v>
      </c>
    </row>
    <row r="624" spans="1:3" x14ac:dyDescent="0.6">
      <c r="A624" s="4">
        <v>19960916</v>
      </c>
      <c r="B624">
        <v>781.88</v>
      </c>
      <c r="C624" s="3">
        <v>2.0000000000000001E-4</v>
      </c>
    </row>
    <row r="625" spans="1:3" x14ac:dyDescent="0.6">
      <c r="A625" s="4">
        <v>19960917</v>
      </c>
      <c r="B625">
        <v>781.76</v>
      </c>
      <c r="C625" s="3">
        <v>-2.0000000000000001E-4</v>
      </c>
    </row>
    <row r="626" spans="1:3" x14ac:dyDescent="0.6">
      <c r="A626" s="4">
        <v>19960918</v>
      </c>
      <c r="B626">
        <v>782.1</v>
      </c>
      <c r="C626" s="3">
        <v>4.0000000000000002E-4</v>
      </c>
    </row>
    <row r="627" spans="1:3" x14ac:dyDescent="0.6">
      <c r="A627" s="4">
        <v>19960919</v>
      </c>
      <c r="B627">
        <v>773.15</v>
      </c>
      <c r="C627" s="3">
        <v>-1.14E-2</v>
      </c>
    </row>
    <row r="628" spans="1:3" x14ac:dyDescent="0.6">
      <c r="A628" s="4">
        <v>19960920</v>
      </c>
      <c r="B628">
        <v>759.35</v>
      </c>
      <c r="C628" s="3">
        <v>-1.78E-2</v>
      </c>
    </row>
    <row r="629" spans="1:3" x14ac:dyDescent="0.6">
      <c r="A629" s="4">
        <v>19960921</v>
      </c>
      <c r="B629">
        <v>768.37</v>
      </c>
      <c r="C629" s="3">
        <v>1.1900000000000001E-2</v>
      </c>
    </row>
    <row r="630" spans="1:3" x14ac:dyDescent="0.6">
      <c r="A630" s="4">
        <v>19960922</v>
      </c>
      <c r="B630">
        <v>768.37</v>
      </c>
      <c r="C630" s="3">
        <v>0</v>
      </c>
    </row>
    <row r="631" spans="1:3" x14ac:dyDescent="0.6">
      <c r="A631" s="4">
        <v>19960923</v>
      </c>
      <c r="B631">
        <v>769.2</v>
      </c>
      <c r="C631" s="3">
        <v>1.1000000000000001E-3</v>
      </c>
    </row>
    <row r="632" spans="1:3" x14ac:dyDescent="0.6">
      <c r="A632" s="4">
        <v>19960924</v>
      </c>
      <c r="B632">
        <v>777.91</v>
      </c>
      <c r="C632" s="3">
        <v>1.1299999999999999E-2</v>
      </c>
    </row>
    <row r="633" spans="1:3" x14ac:dyDescent="0.6">
      <c r="A633" s="4">
        <v>19960925</v>
      </c>
      <c r="B633">
        <v>793.21</v>
      </c>
      <c r="C633" s="3">
        <v>1.9699999999999999E-2</v>
      </c>
    </row>
    <row r="634" spans="1:3" x14ac:dyDescent="0.6">
      <c r="A634" s="4">
        <v>19960926</v>
      </c>
      <c r="B634">
        <v>793.21</v>
      </c>
      <c r="C634" s="3">
        <v>0</v>
      </c>
    </row>
    <row r="635" spans="1:3" x14ac:dyDescent="0.6">
      <c r="A635" s="4">
        <v>19960927</v>
      </c>
      <c r="B635">
        <v>793.21</v>
      </c>
      <c r="C635" s="3">
        <v>0</v>
      </c>
    </row>
    <row r="636" spans="1:3" x14ac:dyDescent="0.6">
      <c r="A636" s="4">
        <v>19960928</v>
      </c>
      <c r="B636">
        <v>793.21</v>
      </c>
      <c r="C636" s="3">
        <v>0</v>
      </c>
    </row>
    <row r="637" spans="1:3" x14ac:dyDescent="0.6">
      <c r="A637" s="4">
        <v>19960929</v>
      </c>
      <c r="B637">
        <v>793.21</v>
      </c>
      <c r="C637" s="3">
        <v>0</v>
      </c>
    </row>
    <row r="638" spans="1:3" x14ac:dyDescent="0.6">
      <c r="A638" s="4">
        <v>19960930</v>
      </c>
      <c r="B638">
        <v>789.67</v>
      </c>
      <c r="C638" s="3">
        <v>-4.4999999999999997E-3</v>
      </c>
    </row>
    <row r="639" spans="1:3" x14ac:dyDescent="0.6">
      <c r="A639" s="4">
        <v>19961001</v>
      </c>
      <c r="B639">
        <v>789.47</v>
      </c>
      <c r="C639" s="3">
        <v>-2.9999999999999997E-4</v>
      </c>
    </row>
    <row r="640" spans="1:3" x14ac:dyDescent="0.6">
      <c r="A640" s="4">
        <v>19961002</v>
      </c>
      <c r="B640">
        <v>794.01</v>
      </c>
      <c r="C640" s="3">
        <v>5.7999999999999996E-3</v>
      </c>
    </row>
    <row r="641" spans="1:3" x14ac:dyDescent="0.6">
      <c r="A641" s="4">
        <v>19961003</v>
      </c>
      <c r="B641">
        <v>794.01</v>
      </c>
      <c r="C641" s="3">
        <v>0</v>
      </c>
    </row>
    <row r="642" spans="1:3" x14ac:dyDescent="0.6">
      <c r="A642" s="4">
        <v>19961004</v>
      </c>
      <c r="B642">
        <v>776.43</v>
      </c>
      <c r="C642" s="3">
        <v>-2.2100000000000002E-2</v>
      </c>
    </row>
    <row r="643" spans="1:3" x14ac:dyDescent="0.6">
      <c r="A643" s="4">
        <v>19961005</v>
      </c>
      <c r="B643">
        <v>777.31</v>
      </c>
      <c r="C643" s="3">
        <v>1.1000000000000001E-3</v>
      </c>
    </row>
    <row r="644" spans="1:3" x14ac:dyDescent="0.6">
      <c r="A644" s="4">
        <v>19961006</v>
      </c>
      <c r="B644">
        <v>777.31</v>
      </c>
      <c r="C644" s="3">
        <v>0</v>
      </c>
    </row>
    <row r="645" spans="1:3" x14ac:dyDescent="0.6">
      <c r="A645" s="4">
        <v>19961007</v>
      </c>
      <c r="B645">
        <v>795.33</v>
      </c>
      <c r="C645" s="3">
        <v>2.3199999999999998E-2</v>
      </c>
    </row>
    <row r="646" spans="1:3" x14ac:dyDescent="0.6">
      <c r="A646" s="4">
        <v>19961008</v>
      </c>
      <c r="B646">
        <v>797.62</v>
      </c>
      <c r="C646" s="3">
        <v>2.8999999999999998E-3</v>
      </c>
    </row>
    <row r="647" spans="1:3" x14ac:dyDescent="0.6">
      <c r="A647" s="4">
        <v>19961009</v>
      </c>
      <c r="B647">
        <v>817.78</v>
      </c>
      <c r="C647" s="3">
        <v>2.53E-2</v>
      </c>
    </row>
    <row r="648" spans="1:3" x14ac:dyDescent="0.6">
      <c r="A648" s="4">
        <v>19961010</v>
      </c>
      <c r="B648">
        <v>830.21</v>
      </c>
      <c r="C648" s="3">
        <v>1.52E-2</v>
      </c>
    </row>
    <row r="649" spans="1:3" x14ac:dyDescent="0.6">
      <c r="A649" s="4">
        <v>19961011</v>
      </c>
      <c r="B649">
        <v>833.43</v>
      </c>
      <c r="C649" s="3">
        <v>3.8999999999999998E-3</v>
      </c>
    </row>
    <row r="650" spans="1:3" x14ac:dyDescent="0.6">
      <c r="A650" s="4">
        <v>19961012</v>
      </c>
      <c r="B650">
        <v>840.8</v>
      </c>
      <c r="C650" s="3">
        <v>8.8000000000000005E-3</v>
      </c>
    </row>
    <row r="651" spans="1:3" x14ac:dyDescent="0.6">
      <c r="A651" s="4">
        <v>19961013</v>
      </c>
      <c r="B651">
        <v>840.8</v>
      </c>
      <c r="C651" s="3">
        <v>0</v>
      </c>
    </row>
    <row r="652" spans="1:3" x14ac:dyDescent="0.6">
      <c r="A652" s="4">
        <v>19961014</v>
      </c>
      <c r="B652">
        <v>842.28</v>
      </c>
      <c r="C652" s="3">
        <v>1.8E-3</v>
      </c>
    </row>
    <row r="653" spans="1:3" x14ac:dyDescent="0.6">
      <c r="A653" s="4">
        <v>19961015</v>
      </c>
      <c r="B653">
        <v>828.61</v>
      </c>
      <c r="C653" s="3">
        <v>-1.6199999999999999E-2</v>
      </c>
    </row>
    <row r="654" spans="1:3" x14ac:dyDescent="0.6">
      <c r="A654" s="4">
        <v>19961016</v>
      </c>
      <c r="B654">
        <v>835.17</v>
      </c>
      <c r="C654" s="3">
        <v>7.9000000000000008E-3</v>
      </c>
    </row>
    <row r="655" spans="1:3" x14ac:dyDescent="0.6">
      <c r="A655" s="4">
        <v>19961017</v>
      </c>
      <c r="B655">
        <v>839.73</v>
      </c>
      <c r="C655" s="3">
        <v>5.4999999999999997E-3</v>
      </c>
    </row>
    <row r="656" spans="1:3" x14ac:dyDescent="0.6">
      <c r="A656" s="4">
        <v>19961018</v>
      </c>
      <c r="B656">
        <v>830.25</v>
      </c>
      <c r="C656" s="3">
        <v>-1.1299999999999999E-2</v>
      </c>
    </row>
    <row r="657" spans="1:3" x14ac:dyDescent="0.6">
      <c r="A657" s="4">
        <v>19961019</v>
      </c>
      <c r="B657">
        <v>831.18</v>
      </c>
      <c r="C657" s="3">
        <v>1.1000000000000001E-3</v>
      </c>
    </row>
    <row r="658" spans="1:3" x14ac:dyDescent="0.6">
      <c r="A658" s="4">
        <v>19961020</v>
      </c>
      <c r="B658">
        <v>831.18</v>
      </c>
      <c r="C658" s="3">
        <v>0</v>
      </c>
    </row>
    <row r="659" spans="1:3" x14ac:dyDescent="0.6">
      <c r="A659" s="4">
        <v>19961021</v>
      </c>
      <c r="B659">
        <v>832.62</v>
      </c>
      <c r="C659" s="3">
        <v>1.6999999999999999E-3</v>
      </c>
    </row>
    <row r="660" spans="1:3" x14ac:dyDescent="0.6">
      <c r="A660" s="4">
        <v>19961022</v>
      </c>
      <c r="B660">
        <v>819.22</v>
      </c>
      <c r="C660" s="3">
        <v>-1.61E-2</v>
      </c>
    </row>
    <row r="661" spans="1:3" x14ac:dyDescent="0.6">
      <c r="A661" s="4">
        <v>19961023</v>
      </c>
      <c r="B661">
        <v>811.98</v>
      </c>
      <c r="C661" s="3">
        <v>-8.8000000000000005E-3</v>
      </c>
    </row>
    <row r="662" spans="1:3" x14ac:dyDescent="0.6">
      <c r="A662" s="4">
        <v>19961024</v>
      </c>
      <c r="B662">
        <v>804.44</v>
      </c>
      <c r="C662" s="3">
        <v>-9.2999999999999992E-3</v>
      </c>
    </row>
    <row r="663" spans="1:3" x14ac:dyDescent="0.6">
      <c r="A663" s="4">
        <v>19961025</v>
      </c>
      <c r="B663">
        <v>793.78</v>
      </c>
      <c r="C663" s="3">
        <v>-1.3299999999999999E-2</v>
      </c>
    </row>
    <row r="664" spans="1:3" x14ac:dyDescent="0.6">
      <c r="A664" s="4">
        <v>19961026</v>
      </c>
      <c r="B664">
        <v>791.81</v>
      </c>
      <c r="C664" s="3">
        <v>-2.5000000000000001E-3</v>
      </c>
    </row>
    <row r="665" spans="1:3" x14ac:dyDescent="0.6">
      <c r="A665" s="4">
        <v>19961027</v>
      </c>
      <c r="B665">
        <v>791.81</v>
      </c>
      <c r="C665" s="3">
        <v>0</v>
      </c>
    </row>
    <row r="666" spans="1:3" x14ac:dyDescent="0.6">
      <c r="A666" s="4">
        <v>19961028</v>
      </c>
      <c r="B666">
        <v>780.08</v>
      </c>
      <c r="C666" s="3">
        <v>-1.4800000000000001E-2</v>
      </c>
    </row>
    <row r="667" spans="1:3" x14ac:dyDescent="0.6">
      <c r="A667" s="4">
        <v>19961029</v>
      </c>
      <c r="B667">
        <v>766.32</v>
      </c>
      <c r="C667" s="3">
        <v>-1.7600000000000001E-2</v>
      </c>
    </row>
    <row r="668" spans="1:3" x14ac:dyDescent="0.6">
      <c r="A668" s="4">
        <v>19961030</v>
      </c>
      <c r="B668">
        <v>757.09</v>
      </c>
      <c r="C668" s="3">
        <v>-1.2E-2</v>
      </c>
    </row>
    <row r="669" spans="1:3" x14ac:dyDescent="0.6">
      <c r="A669" s="4">
        <v>19961031</v>
      </c>
      <c r="B669">
        <v>757.59</v>
      </c>
      <c r="C669" s="3">
        <v>6.9999999999999999E-4</v>
      </c>
    </row>
    <row r="670" spans="1:3" x14ac:dyDescent="0.6">
      <c r="A670" s="4">
        <v>19961101</v>
      </c>
      <c r="B670">
        <v>767.87</v>
      </c>
      <c r="C670" s="3">
        <v>1.3599999999999999E-2</v>
      </c>
    </row>
    <row r="671" spans="1:3" x14ac:dyDescent="0.6">
      <c r="A671" s="4">
        <v>19961102</v>
      </c>
      <c r="B671">
        <v>765.73</v>
      </c>
      <c r="C671" s="3">
        <v>-2.8E-3</v>
      </c>
    </row>
    <row r="672" spans="1:3" x14ac:dyDescent="0.6">
      <c r="A672" s="4">
        <v>19961103</v>
      </c>
      <c r="B672">
        <v>765.73</v>
      </c>
      <c r="C672" s="3">
        <v>0</v>
      </c>
    </row>
    <row r="673" spans="1:3" x14ac:dyDescent="0.6">
      <c r="A673" s="4">
        <v>19961104</v>
      </c>
      <c r="B673">
        <v>747.42</v>
      </c>
      <c r="C673" s="3">
        <v>-2.3900000000000001E-2</v>
      </c>
    </row>
    <row r="674" spans="1:3" x14ac:dyDescent="0.6">
      <c r="A674" s="4">
        <v>19961105</v>
      </c>
      <c r="B674">
        <v>733.65</v>
      </c>
      <c r="C674" s="3">
        <v>-1.84E-2</v>
      </c>
    </row>
    <row r="675" spans="1:3" x14ac:dyDescent="0.6">
      <c r="A675" s="4">
        <v>19961106</v>
      </c>
      <c r="B675">
        <v>747.29</v>
      </c>
      <c r="C675" s="3">
        <v>1.8599999999999998E-2</v>
      </c>
    </row>
    <row r="676" spans="1:3" x14ac:dyDescent="0.6">
      <c r="A676" s="4">
        <v>19961107</v>
      </c>
      <c r="B676">
        <v>741.76</v>
      </c>
      <c r="C676" s="3">
        <v>-7.4000000000000003E-3</v>
      </c>
    </row>
    <row r="677" spans="1:3" x14ac:dyDescent="0.6">
      <c r="A677" s="4">
        <v>19961108</v>
      </c>
      <c r="B677">
        <v>739.11</v>
      </c>
      <c r="C677" s="3">
        <v>-3.5999999999999999E-3</v>
      </c>
    </row>
    <row r="678" spans="1:3" x14ac:dyDescent="0.6">
      <c r="A678" s="4">
        <v>19961109</v>
      </c>
      <c r="B678">
        <v>730.82</v>
      </c>
      <c r="C678" s="3">
        <v>-1.12E-2</v>
      </c>
    </row>
    <row r="679" spans="1:3" x14ac:dyDescent="0.6">
      <c r="A679" s="4">
        <v>19961110</v>
      </c>
      <c r="B679">
        <v>730.82</v>
      </c>
      <c r="C679" s="3">
        <v>0</v>
      </c>
    </row>
    <row r="680" spans="1:3" x14ac:dyDescent="0.6">
      <c r="A680" s="4">
        <v>19961111</v>
      </c>
      <c r="B680">
        <v>729.53</v>
      </c>
      <c r="C680" s="3">
        <v>-1.8E-3</v>
      </c>
    </row>
    <row r="681" spans="1:3" x14ac:dyDescent="0.6">
      <c r="A681" s="4">
        <v>19961112</v>
      </c>
      <c r="B681">
        <v>752.54</v>
      </c>
      <c r="C681" s="3">
        <v>3.15E-2</v>
      </c>
    </row>
    <row r="682" spans="1:3" x14ac:dyDescent="0.6">
      <c r="A682" s="4">
        <v>19961113</v>
      </c>
      <c r="B682">
        <v>747.32</v>
      </c>
      <c r="C682" s="3">
        <v>-6.8999999999999999E-3</v>
      </c>
    </row>
    <row r="683" spans="1:3" x14ac:dyDescent="0.6">
      <c r="A683" s="4">
        <v>19961114</v>
      </c>
      <c r="B683">
        <v>743.03</v>
      </c>
      <c r="C683" s="3">
        <v>-5.7000000000000002E-3</v>
      </c>
    </row>
    <row r="684" spans="1:3" x14ac:dyDescent="0.6">
      <c r="A684" s="4">
        <v>19961115</v>
      </c>
      <c r="B684">
        <v>750.29</v>
      </c>
      <c r="C684" s="3">
        <v>9.7999999999999997E-3</v>
      </c>
    </row>
    <row r="685" spans="1:3" x14ac:dyDescent="0.6">
      <c r="A685" s="4">
        <v>19961116</v>
      </c>
      <c r="B685">
        <v>756.67</v>
      </c>
      <c r="C685" s="3">
        <v>8.5000000000000006E-3</v>
      </c>
    </row>
    <row r="686" spans="1:3" x14ac:dyDescent="0.6">
      <c r="A686" s="4">
        <v>19961117</v>
      </c>
      <c r="B686">
        <v>756.67</v>
      </c>
      <c r="C686" s="3">
        <v>0</v>
      </c>
    </row>
    <row r="687" spans="1:3" x14ac:dyDescent="0.6">
      <c r="A687" s="4">
        <v>19961118</v>
      </c>
      <c r="B687">
        <v>750.82</v>
      </c>
      <c r="C687" s="3">
        <v>-7.7000000000000002E-3</v>
      </c>
    </row>
    <row r="688" spans="1:3" x14ac:dyDescent="0.6">
      <c r="A688" s="4">
        <v>19961119</v>
      </c>
      <c r="B688">
        <v>747.05</v>
      </c>
      <c r="C688" s="3">
        <v>-5.0000000000000001E-3</v>
      </c>
    </row>
    <row r="689" spans="1:3" x14ac:dyDescent="0.6">
      <c r="A689" s="4">
        <v>19961120</v>
      </c>
      <c r="B689">
        <v>744.14</v>
      </c>
      <c r="C689" s="3">
        <v>-3.8999999999999998E-3</v>
      </c>
    </row>
    <row r="690" spans="1:3" x14ac:dyDescent="0.6">
      <c r="A690" s="4">
        <v>19961121</v>
      </c>
      <c r="B690">
        <v>744.91</v>
      </c>
      <c r="C690" s="3">
        <v>1E-3</v>
      </c>
    </row>
    <row r="691" spans="1:3" x14ac:dyDescent="0.6">
      <c r="A691" s="4">
        <v>19961122</v>
      </c>
      <c r="B691">
        <v>731.44</v>
      </c>
      <c r="C691" s="3">
        <v>-1.8100000000000002E-2</v>
      </c>
    </row>
    <row r="692" spans="1:3" x14ac:dyDescent="0.6">
      <c r="A692" s="4">
        <v>19961123</v>
      </c>
      <c r="B692">
        <v>731.44</v>
      </c>
      <c r="C692" s="3">
        <v>0</v>
      </c>
    </row>
    <row r="693" spans="1:3" x14ac:dyDescent="0.6">
      <c r="A693" s="4">
        <v>19961124</v>
      </c>
      <c r="B693">
        <v>731.44</v>
      </c>
      <c r="C693" s="3">
        <v>0</v>
      </c>
    </row>
    <row r="694" spans="1:3" x14ac:dyDescent="0.6">
      <c r="A694" s="4">
        <v>19961125</v>
      </c>
      <c r="B694">
        <v>716.45</v>
      </c>
      <c r="C694" s="3">
        <v>-2.0500000000000001E-2</v>
      </c>
    </row>
    <row r="695" spans="1:3" x14ac:dyDescent="0.6">
      <c r="A695" s="4">
        <v>19961126</v>
      </c>
      <c r="B695">
        <v>715.97</v>
      </c>
      <c r="C695" s="3">
        <v>-6.9999999999999999E-4</v>
      </c>
    </row>
    <row r="696" spans="1:3" x14ac:dyDescent="0.6">
      <c r="A696" s="4">
        <v>19961127</v>
      </c>
      <c r="B696">
        <v>722.62</v>
      </c>
      <c r="C696" s="3">
        <v>9.2999999999999992E-3</v>
      </c>
    </row>
    <row r="697" spans="1:3" x14ac:dyDescent="0.6">
      <c r="A697" s="4">
        <v>19961128</v>
      </c>
      <c r="B697">
        <v>736.92</v>
      </c>
      <c r="C697" s="3">
        <v>1.9800000000000002E-2</v>
      </c>
    </row>
    <row r="698" spans="1:3" x14ac:dyDescent="0.6">
      <c r="A698" s="4">
        <v>19961129</v>
      </c>
      <c r="B698">
        <v>733.5</v>
      </c>
      <c r="C698" s="3">
        <v>-4.5999999999999999E-3</v>
      </c>
    </row>
    <row r="699" spans="1:3" x14ac:dyDescent="0.6">
      <c r="A699" s="4">
        <v>19961130</v>
      </c>
      <c r="B699">
        <v>726.48</v>
      </c>
      <c r="C699" s="3">
        <v>-9.5999999999999992E-3</v>
      </c>
    </row>
    <row r="700" spans="1:3" x14ac:dyDescent="0.6">
      <c r="A700" s="4">
        <v>19961201</v>
      </c>
      <c r="B700">
        <v>726.48</v>
      </c>
      <c r="C700" s="3">
        <v>0</v>
      </c>
    </row>
    <row r="701" spans="1:3" x14ac:dyDescent="0.6">
      <c r="A701" s="4">
        <v>19961202</v>
      </c>
      <c r="B701">
        <v>727.83</v>
      </c>
      <c r="C701" s="3">
        <v>1.9E-3</v>
      </c>
    </row>
    <row r="702" spans="1:3" x14ac:dyDescent="0.6">
      <c r="A702" s="4">
        <v>19961203</v>
      </c>
      <c r="B702">
        <v>725.59</v>
      </c>
      <c r="C702" s="3">
        <v>-3.0999999999999999E-3</v>
      </c>
    </row>
    <row r="703" spans="1:3" x14ac:dyDescent="0.6">
      <c r="A703" s="4">
        <v>19961204</v>
      </c>
      <c r="B703">
        <v>715.87</v>
      </c>
      <c r="C703" s="3">
        <v>-1.34E-2</v>
      </c>
    </row>
    <row r="704" spans="1:3" x14ac:dyDescent="0.6">
      <c r="A704" s="4">
        <v>19961205</v>
      </c>
      <c r="B704">
        <v>706.3</v>
      </c>
      <c r="C704" s="3">
        <v>-1.34E-2</v>
      </c>
    </row>
    <row r="705" spans="1:3" x14ac:dyDescent="0.6">
      <c r="A705" s="4">
        <v>19961206</v>
      </c>
      <c r="B705">
        <v>699.89</v>
      </c>
      <c r="C705" s="3">
        <v>-9.1000000000000004E-3</v>
      </c>
    </row>
    <row r="706" spans="1:3" x14ac:dyDescent="0.6">
      <c r="A706" s="4">
        <v>19961207</v>
      </c>
      <c r="B706">
        <v>696.11</v>
      </c>
      <c r="C706" s="3">
        <v>-5.4000000000000003E-3</v>
      </c>
    </row>
    <row r="707" spans="1:3" x14ac:dyDescent="0.6">
      <c r="A707" s="4">
        <v>19961208</v>
      </c>
      <c r="B707">
        <v>696.11</v>
      </c>
      <c r="C707" s="3">
        <v>0</v>
      </c>
    </row>
    <row r="708" spans="1:3" x14ac:dyDescent="0.6">
      <c r="A708" s="4">
        <v>19961209</v>
      </c>
      <c r="B708">
        <v>692.17</v>
      </c>
      <c r="C708" s="3">
        <v>-5.7000000000000002E-3</v>
      </c>
    </row>
    <row r="709" spans="1:3" x14ac:dyDescent="0.6">
      <c r="A709" s="4">
        <v>19961210</v>
      </c>
      <c r="B709">
        <v>702.83</v>
      </c>
      <c r="C709" s="3">
        <v>1.54E-2</v>
      </c>
    </row>
    <row r="710" spans="1:3" x14ac:dyDescent="0.6">
      <c r="A710" s="4">
        <v>19961211</v>
      </c>
      <c r="B710">
        <v>704.68</v>
      </c>
      <c r="C710" s="3">
        <v>2.5999999999999999E-3</v>
      </c>
    </row>
    <row r="711" spans="1:3" x14ac:dyDescent="0.6">
      <c r="A711" s="4">
        <v>19961212</v>
      </c>
      <c r="B711">
        <v>689.38</v>
      </c>
      <c r="C711" s="3">
        <v>-2.1700000000000001E-2</v>
      </c>
    </row>
    <row r="712" spans="1:3" x14ac:dyDescent="0.6">
      <c r="A712" s="4">
        <v>19961213</v>
      </c>
      <c r="B712">
        <v>689.07</v>
      </c>
      <c r="C712" s="3">
        <v>-4.0000000000000002E-4</v>
      </c>
    </row>
    <row r="713" spans="1:3" x14ac:dyDescent="0.6">
      <c r="A713" s="4">
        <v>19961214</v>
      </c>
      <c r="B713">
        <v>687.34</v>
      </c>
      <c r="C713" s="3">
        <v>-2.5000000000000001E-3</v>
      </c>
    </row>
    <row r="714" spans="1:3" x14ac:dyDescent="0.6">
      <c r="A714" s="4">
        <v>19961215</v>
      </c>
      <c r="B714">
        <v>687.34</v>
      </c>
      <c r="C714" s="3">
        <v>0</v>
      </c>
    </row>
    <row r="715" spans="1:3" x14ac:dyDescent="0.6">
      <c r="A715" s="4">
        <v>19961216</v>
      </c>
      <c r="B715">
        <v>673.92</v>
      </c>
      <c r="C715" s="3">
        <v>-1.95E-2</v>
      </c>
    </row>
    <row r="716" spans="1:3" x14ac:dyDescent="0.6">
      <c r="A716" s="4">
        <v>19961217</v>
      </c>
      <c r="B716">
        <v>663.35</v>
      </c>
      <c r="C716" s="3">
        <v>-1.5699999999999999E-2</v>
      </c>
    </row>
    <row r="717" spans="1:3" x14ac:dyDescent="0.6">
      <c r="A717" s="4">
        <v>19961218</v>
      </c>
      <c r="B717">
        <v>661.39</v>
      </c>
      <c r="C717" s="3">
        <v>-3.0000000000000001E-3</v>
      </c>
    </row>
    <row r="718" spans="1:3" x14ac:dyDescent="0.6">
      <c r="A718" s="4">
        <v>19961219</v>
      </c>
      <c r="B718">
        <v>690.97</v>
      </c>
      <c r="C718" s="3">
        <v>4.4699999999999997E-2</v>
      </c>
    </row>
    <row r="719" spans="1:3" x14ac:dyDescent="0.6">
      <c r="A719" s="4">
        <v>19961220</v>
      </c>
      <c r="B719">
        <v>700.87</v>
      </c>
      <c r="C719" s="3">
        <v>1.43E-2</v>
      </c>
    </row>
    <row r="720" spans="1:3" x14ac:dyDescent="0.6">
      <c r="A720" s="4">
        <v>19961221</v>
      </c>
      <c r="B720">
        <v>693.14</v>
      </c>
      <c r="C720" s="3">
        <v>-1.0999999999999999E-2</v>
      </c>
    </row>
    <row r="721" spans="1:3" x14ac:dyDescent="0.6">
      <c r="A721" s="4">
        <v>19961222</v>
      </c>
      <c r="B721">
        <v>693.14</v>
      </c>
      <c r="C721" s="3">
        <v>0</v>
      </c>
    </row>
    <row r="722" spans="1:3" x14ac:dyDescent="0.6">
      <c r="A722" s="4">
        <v>19961223</v>
      </c>
      <c r="B722">
        <v>684.81</v>
      </c>
      <c r="C722" s="3">
        <v>-1.2E-2</v>
      </c>
    </row>
    <row r="723" spans="1:3" x14ac:dyDescent="0.6">
      <c r="A723" s="4">
        <v>19961224</v>
      </c>
      <c r="B723">
        <v>677.76</v>
      </c>
      <c r="C723" s="3">
        <v>-1.03E-2</v>
      </c>
    </row>
    <row r="724" spans="1:3" x14ac:dyDescent="0.6">
      <c r="A724" s="4">
        <v>19961225</v>
      </c>
      <c r="B724">
        <v>677.76</v>
      </c>
      <c r="C724" s="3">
        <v>0</v>
      </c>
    </row>
    <row r="725" spans="1:3" x14ac:dyDescent="0.6">
      <c r="A725" s="4">
        <v>19961226</v>
      </c>
      <c r="B725">
        <v>659.01</v>
      </c>
      <c r="C725" s="3">
        <v>-2.7699999999999999E-2</v>
      </c>
    </row>
    <row r="726" spans="1:3" x14ac:dyDescent="0.6">
      <c r="A726" s="4">
        <v>19961227</v>
      </c>
      <c r="B726">
        <v>651.22</v>
      </c>
      <c r="C726" s="3">
        <v>-1.18E-2</v>
      </c>
    </row>
    <row r="727" spans="1:3" x14ac:dyDescent="0.6">
      <c r="A727" s="4">
        <v>19961228</v>
      </c>
      <c r="B727">
        <v>651.22</v>
      </c>
      <c r="C727" s="3">
        <v>0</v>
      </c>
    </row>
    <row r="728" spans="1:3" x14ac:dyDescent="0.6">
      <c r="A728" s="4">
        <v>19961229</v>
      </c>
      <c r="B728">
        <v>651.22</v>
      </c>
      <c r="C728" s="3">
        <v>0</v>
      </c>
    </row>
    <row r="729" spans="1:3" x14ac:dyDescent="0.6">
      <c r="A729" s="4">
        <v>19961230</v>
      </c>
      <c r="B729">
        <v>651.22</v>
      </c>
      <c r="C729" s="3">
        <v>0</v>
      </c>
    </row>
    <row r="730" spans="1:3" x14ac:dyDescent="0.6">
      <c r="A730" s="4">
        <v>19961231</v>
      </c>
      <c r="B730">
        <v>651.22</v>
      </c>
      <c r="C730" s="3">
        <v>0</v>
      </c>
    </row>
    <row r="731" spans="1:3" x14ac:dyDescent="0.6">
      <c r="A731" s="4">
        <v>19970101</v>
      </c>
      <c r="B731">
        <v>651.22</v>
      </c>
      <c r="C731" s="3">
        <v>0</v>
      </c>
    </row>
    <row r="732" spans="1:3" x14ac:dyDescent="0.6">
      <c r="A732" s="4">
        <v>19970102</v>
      </c>
      <c r="B732">
        <v>651.22</v>
      </c>
      <c r="C732" s="3">
        <v>0</v>
      </c>
    </row>
    <row r="733" spans="1:3" x14ac:dyDescent="0.6">
      <c r="A733" s="4">
        <v>19970103</v>
      </c>
      <c r="B733">
        <v>653.79</v>
      </c>
      <c r="C733" s="3">
        <v>3.8999999999999998E-3</v>
      </c>
    </row>
    <row r="734" spans="1:3" x14ac:dyDescent="0.6">
      <c r="A734" s="4">
        <v>19970104</v>
      </c>
      <c r="B734">
        <v>643.41</v>
      </c>
      <c r="C734" s="3">
        <v>-1.5900000000000001E-2</v>
      </c>
    </row>
    <row r="735" spans="1:3" x14ac:dyDescent="0.6">
      <c r="A735" s="4">
        <v>19970105</v>
      </c>
      <c r="B735">
        <v>643.41</v>
      </c>
      <c r="C735" s="3">
        <v>0</v>
      </c>
    </row>
    <row r="736" spans="1:3" x14ac:dyDescent="0.6">
      <c r="A736" s="4">
        <v>19970106</v>
      </c>
      <c r="B736">
        <v>626.87</v>
      </c>
      <c r="C736" s="3">
        <v>-2.5700000000000001E-2</v>
      </c>
    </row>
    <row r="737" spans="1:3" x14ac:dyDescent="0.6">
      <c r="A737" s="4">
        <v>19970107</v>
      </c>
      <c r="B737">
        <v>611.04999999999995</v>
      </c>
      <c r="C737" s="3">
        <v>-2.52E-2</v>
      </c>
    </row>
    <row r="738" spans="1:3" x14ac:dyDescent="0.6">
      <c r="A738" s="4">
        <v>19970108</v>
      </c>
      <c r="B738">
        <v>621.41</v>
      </c>
      <c r="C738" s="3">
        <v>1.7000000000000001E-2</v>
      </c>
    </row>
    <row r="739" spans="1:3" x14ac:dyDescent="0.6">
      <c r="A739" s="4">
        <v>19970109</v>
      </c>
      <c r="B739">
        <v>639.87</v>
      </c>
      <c r="C739" s="3">
        <v>2.9700000000000001E-2</v>
      </c>
    </row>
    <row r="740" spans="1:3" x14ac:dyDescent="0.6">
      <c r="A740" s="4">
        <v>19970110</v>
      </c>
      <c r="B740">
        <v>648.69000000000005</v>
      </c>
      <c r="C740" s="3">
        <v>1.38E-2</v>
      </c>
    </row>
    <row r="741" spans="1:3" x14ac:dyDescent="0.6">
      <c r="A741" s="4">
        <v>19970111</v>
      </c>
      <c r="B741">
        <v>659.54</v>
      </c>
      <c r="C741" s="3">
        <v>1.67E-2</v>
      </c>
    </row>
    <row r="742" spans="1:3" x14ac:dyDescent="0.6">
      <c r="A742" s="4">
        <v>19970112</v>
      </c>
      <c r="B742">
        <v>659.54</v>
      </c>
      <c r="C742" s="3">
        <v>0</v>
      </c>
    </row>
    <row r="743" spans="1:3" x14ac:dyDescent="0.6">
      <c r="A743" s="4">
        <v>19970113</v>
      </c>
      <c r="B743">
        <v>659.54</v>
      </c>
      <c r="C743" s="3">
        <v>0</v>
      </c>
    </row>
    <row r="744" spans="1:3" x14ac:dyDescent="0.6">
      <c r="A744" s="4">
        <v>19970114</v>
      </c>
      <c r="B744">
        <v>686.59</v>
      </c>
      <c r="C744" s="3">
        <v>4.1000000000000002E-2</v>
      </c>
    </row>
    <row r="745" spans="1:3" x14ac:dyDescent="0.6">
      <c r="A745" s="4">
        <v>19970115</v>
      </c>
      <c r="B745">
        <v>699.76</v>
      </c>
      <c r="C745" s="3">
        <v>1.9199999999999998E-2</v>
      </c>
    </row>
    <row r="746" spans="1:3" x14ac:dyDescent="0.6">
      <c r="A746" s="4">
        <v>19970116</v>
      </c>
      <c r="B746">
        <v>711.86</v>
      </c>
      <c r="C746" s="3">
        <v>1.7299999999999999E-2</v>
      </c>
    </row>
    <row r="747" spans="1:3" x14ac:dyDescent="0.6">
      <c r="A747" s="4">
        <v>19970117</v>
      </c>
      <c r="B747">
        <v>701.18</v>
      </c>
      <c r="C747" s="3">
        <v>-1.4999999999999999E-2</v>
      </c>
    </row>
    <row r="748" spans="1:3" x14ac:dyDescent="0.6">
      <c r="A748" s="4">
        <v>19970118</v>
      </c>
      <c r="B748">
        <v>694.23</v>
      </c>
      <c r="C748" s="3">
        <v>-9.9000000000000008E-3</v>
      </c>
    </row>
    <row r="749" spans="1:3" x14ac:dyDescent="0.6">
      <c r="A749" s="4">
        <v>19970119</v>
      </c>
      <c r="B749">
        <v>694.23</v>
      </c>
      <c r="C749" s="3">
        <v>0</v>
      </c>
    </row>
    <row r="750" spans="1:3" x14ac:dyDescent="0.6">
      <c r="A750" s="4">
        <v>19970120</v>
      </c>
      <c r="B750">
        <v>718.46</v>
      </c>
      <c r="C750" s="3">
        <v>3.49E-2</v>
      </c>
    </row>
    <row r="751" spans="1:3" x14ac:dyDescent="0.6">
      <c r="A751" s="4">
        <v>19970121</v>
      </c>
      <c r="B751">
        <v>690.54</v>
      </c>
      <c r="C751" s="3">
        <v>-3.8899999999999997E-2</v>
      </c>
    </row>
    <row r="752" spans="1:3" x14ac:dyDescent="0.6">
      <c r="A752" s="4">
        <v>19970122</v>
      </c>
      <c r="B752">
        <v>678.94</v>
      </c>
      <c r="C752" s="3">
        <v>-1.6799999999999999E-2</v>
      </c>
    </row>
    <row r="753" spans="1:3" x14ac:dyDescent="0.6">
      <c r="A753" s="4">
        <v>19970123</v>
      </c>
      <c r="B753">
        <v>676.91</v>
      </c>
      <c r="C753" s="3">
        <v>-3.0000000000000001E-3</v>
      </c>
    </row>
    <row r="754" spans="1:3" x14ac:dyDescent="0.6">
      <c r="A754" s="4">
        <v>19970124</v>
      </c>
      <c r="B754">
        <v>679.56</v>
      </c>
      <c r="C754" s="3">
        <v>3.8999999999999998E-3</v>
      </c>
    </row>
    <row r="755" spans="1:3" x14ac:dyDescent="0.6">
      <c r="A755" s="4">
        <v>19970125</v>
      </c>
      <c r="B755">
        <v>685.11</v>
      </c>
      <c r="C755" s="3">
        <v>8.2000000000000007E-3</v>
      </c>
    </row>
    <row r="756" spans="1:3" x14ac:dyDescent="0.6">
      <c r="A756" s="4">
        <v>19970126</v>
      </c>
      <c r="B756">
        <v>685.11</v>
      </c>
      <c r="C756" s="3">
        <v>0</v>
      </c>
    </row>
    <row r="757" spans="1:3" x14ac:dyDescent="0.6">
      <c r="A757" s="4">
        <v>19970127</v>
      </c>
      <c r="B757">
        <v>664.7</v>
      </c>
      <c r="C757" s="3">
        <v>-2.98E-2</v>
      </c>
    </row>
    <row r="758" spans="1:3" x14ac:dyDescent="0.6">
      <c r="A758" s="4">
        <v>19970128</v>
      </c>
      <c r="B758">
        <v>662.85</v>
      </c>
      <c r="C758" s="3">
        <v>-2.8E-3</v>
      </c>
    </row>
    <row r="759" spans="1:3" x14ac:dyDescent="0.6">
      <c r="A759" s="4">
        <v>19970129</v>
      </c>
      <c r="B759">
        <v>663.56</v>
      </c>
      <c r="C759" s="3">
        <v>1.1000000000000001E-3</v>
      </c>
    </row>
    <row r="760" spans="1:3" x14ac:dyDescent="0.6">
      <c r="A760" s="4">
        <v>19970130</v>
      </c>
      <c r="B760">
        <v>676.52</v>
      </c>
      <c r="C760" s="3">
        <v>1.95E-2</v>
      </c>
    </row>
    <row r="761" spans="1:3" x14ac:dyDescent="0.6">
      <c r="A761" s="4">
        <v>19970131</v>
      </c>
      <c r="B761">
        <v>685.84</v>
      </c>
      <c r="C761" s="3">
        <v>1.38E-2</v>
      </c>
    </row>
    <row r="762" spans="1:3" x14ac:dyDescent="0.6">
      <c r="A762" s="4">
        <v>19970201</v>
      </c>
      <c r="B762">
        <v>683.13</v>
      </c>
      <c r="C762" s="3">
        <v>-4.0000000000000001E-3</v>
      </c>
    </row>
    <row r="763" spans="1:3" x14ac:dyDescent="0.6">
      <c r="A763" s="4">
        <v>19970202</v>
      </c>
      <c r="B763">
        <v>683.13</v>
      </c>
      <c r="C763" s="3">
        <v>0</v>
      </c>
    </row>
    <row r="764" spans="1:3" x14ac:dyDescent="0.6">
      <c r="A764" s="4">
        <v>19970203</v>
      </c>
      <c r="B764">
        <v>687.25</v>
      </c>
      <c r="C764" s="3">
        <v>6.0000000000000001E-3</v>
      </c>
    </row>
    <row r="765" spans="1:3" x14ac:dyDescent="0.6">
      <c r="A765" s="4">
        <v>19970204</v>
      </c>
      <c r="B765">
        <v>695.95</v>
      </c>
      <c r="C765" s="3">
        <v>1.2699999999999999E-2</v>
      </c>
    </row>
    <row r="766" spans="1:3" x14ac:dyDescent="0.6">
      <c r="A766" s="4">
        <v>19970205</v>
      </c>
      <c r="B766">
        <v>698.6</v>
      </c>
      <c r="C766" s="3">
        <v>3.8E-3</v>
      </c>
    </row>
    <row r="767" spans="1:3" x14ac:dyDescent="0.6">
      <c r="A767" s="4">
        <v>19970206</v>
      </c>
      <c r="B767">
        <v>700.22</v>
      </c>
      <c r="C767" s="3">
        <v>2.3E-3</v>
      </c>
    </row>
    <row r="768" spans="1:3" x14ac:dyDescent="0.6">
      <c r="A768" s="4">
        <v>19970207</v>
      </c>
      <c r="B768">
        <v>700.22</v>
      </c>
      <c r="C768" s="3">
        <v>0</v>
      </c>
    </row>
    <row r="769" spans="1:3" x14ac:dyDescent="0.6">
      <c r="A769" s="4">
        <v>19970208</v>
      </c>
      <c r="B769">
        <v>700.22</v>
      </c>
      <c r="C769" s="3">
        <v>0</v>
      </c>
    </row>
    <row r="770" spans="1:3" x14ac:dyDescent="0.6">
      <c r="A770" s="4">
        <v>19970209</v>
      </c>
      <c r="B770">
        <v>700.22</v>
      </c>
      <c r="C770" s="3">
        <v>0</v>
      </c>
    </row>
    <row r="771" spans="1:3" x14ac:dyDescent="0.6">
      <c r="A771" s="4">
        <v>19970210</v>
      </c>
      <c r="B771">
        <v>709.79</v>
      </c>
      <c r="C771" s="3">
        <v>1.37E-2</v>
      </c>
    </row>
    <row r="772" spans="1:3" x14ac:dyDescent="0.6">
      <c r="A772" s="4">
        <v>19970211</v>
      </c>
      <c r="B772">
        <v>713.43</v>
      </c>
      <c r="C772" s="3">
        <v>5.1000000000000004E-3</v>
      </c>
    </row>
    <row r="773" spans="1:3" x14ac:dyDescent="0.6">
      <c r="A773" s="4">
        <v>19970212</v>
      </c>
      <c r="B773">
        <v>712.5</v>
      </c>
      <c r="C773" s="3">
        <v>-1.2999999999999999E-3</v>
      </c>
    </row>
    <row r="774" spans="1:3" x14ac:dyDescent="0.6">
      <c r="A774" s="4">
        <v>19970213</v>
      </c>
      <c r="B774">
        <v>716.71</v>
      </c>
      <c r="C774" s="3">
        <v>5.8999999999999999E-3</v>
      </c>
    </row>
    <row r="775" spans="1:3" x14ac:dyDescent="0.6">
      <c r="A775" s="4">
        <v>19970214</v>
      </c>
      <c r="B775">
        <v>721</v>
      </c>
      <c r="C775" s="3">
        <v>6.0000000000000001E-3</v>
      </c>
    </row>
    <row r="776" spans="1:3" x14ac:dyDescent="0.6">
      <c r="A776" s="4">
        <v>19970215</v>
      </c>
      <c r="B776">
        <v>722.32</v>
      </c>
      <c r="C776" s="3">
        <v>1.8E-3</v>
      </c>
    </row>
    <row r="777" spans="1:3" x14ac:dyDescent="0.6">
      <c r="A777" s="4">
        <v>19970216</v>
      </c>
      <c r="B777">
        <v>722.32</v>
      </c>
      <c r="C777" s="3">
        <v>0</v>
      </c>
    </row>
    <row r="778" spans="1:3" x14ac:dyDescent="0.6">
      <c r="A778" s="4">
        <v>19970217</v>
      </c>
      <c r="B778">
        <v>712.93</v>
      </c>
      <c r="C778" s="3">
        <v>-1.2999999999999999E-2</v>
      </c>
    </row>
    <row r="779" spans="1:3" x14ac:dyDescent="0.6">
      <c r="A779" s="4">
        <v>19970218</v>
      </c>
      <c r="B779">
        <v>706.94</v>
      </c>
      <c r="C779" s="3">
        <v>-8.3999999999999995E-3</v>
      </c>
    </row>
    <row r="780" spans="1:3" x14ac:dyDescent="0.6">
      <c r="A780" s="4">
        <v>19970219</v>
      </c>
      <c r="B780">
        <v>713.67</v>
      </c>
      <c r="C780" s="3">
        <v>9.4999999999999998E-3</v>
      </c>
    </row>
    <row r="781" spans="1:3" x14ac:dyDescent="0.6">
      <c r="A781" s="4">
        <v>19970220</v>
      </c>
      <c r="B781">
        <v>711.13</v>
      </c>
      <c r="C781" s="3">
        <v>-3.5999999999999999E-3</v>
      </c>
    </row>
    <row r="782" spans="1:3" x14ac:dyDescent="0.6">
      <c r="A782" s="4">
        <v>19970221</v>
      </c>
      <c r="B782">
        <v>686.72</v>
      </c>
      <c r="C782" s="3">
        <v>-3.4299999999999997E-2</v>
      </c>
    </row>
    <row r="783" spans="1:3" x14ac:dyDescent="0.6">
      <c r="A783" s="4">
        <v>19970222</v>
      </c>
      <c r="B783">
        <v>681.24</v>
      </c>
      <c r="C783" s="3">
        <v>-8.0000000000000002E-3</v>
      </c>
    </row>
    <row r="784" spans="1:3" x14ac:dyDescent="0.6">
      <c r="A784" s="4">
        <v>19970223</v>
      </c>
      <c r="B784">
        <v>681.24</v>
      </c>
      <c r="C784" s="3">
        <v>0</v>
      </c>
    </row>
    <row r="785" spans="1:3" x14ac:dyDescent="0.6">
      <c r="A785" s="4">
        <v>19970224</v>
      </c>
      <c r="B785">
        <v>676.59</v>
      </c>
      <c r="C785" s="3">
        <v>-6.7999999999999996E-3</v>
      </c>
    </row>
    <row r="786" spans="1:3" x14ac:dyDescent="0.6">
      <c r="A786" s="4">
        <v>19970225</v>
      </c>
      <c r="B786">
        <v>682.81</v>
      </c>
      <c r="C786" s="3">
        <v>9.1999999999999998E-3</v>
      </c>
    </row>
    <row r="787" spans="1:3" x14ac:dyDescent="0.6">
      <c r="A787" s="4">
        <v>19970226</v>
      </c>
      <c r="B787">
        <v>679.71</v>
      </c>
      <c r="C787" s="3">
        <v>-4.4999999999999997E-3</v>
      </c>
    </row>
    <row r="788" spans="1:3" x14ac:dyDescent="0.6">
      <c r="A788" s="4">
        <v>19970227</v>
      </c>
      <c r="B788">
        <v>669.41</v>
      </c>
      <c r="C788" s="3">
        <v>-1.52E-2</v>
      </c>
    </row>
    <row r="789" spans="1:3" x14ac:dyDescent="0.6">
      <c r="A789" s="4">
        <v>19970228</v>
      </c>
      <c r="B789">
        <v>676.53</v>
      </c>
      <c r="C789" s="3">
        <v>1.06E-2</v>
      </c>
    </row>
    <row r="790" spans="1:3" x14ac:dyDescent="0.6">
      <c r="A790" s="4">
        <v>19970301</v>
      </c>
      <c r="B790">
        <v>676.53</v>
      </c>
      <c r="C790" s="3">
        <v>0</v>
      </c>
    </row>
    <row r="791" spans="1:3" x14ac:dyDescent="0.6">
      <c r="A791" s="4">
        <v>19970302</v>
      </c>
      <c r="B791">
        <v>676.53</v>
      </c>
      <c r="C791" s="3">
        <v>0</v>
      </c>
    </row>
    <row r="792" spans="1:3" x14ac:dyDescent="0.6">
      <c r="A792" s="4">
        <v>19970303</v>
      </c>
      <c r="B792">
        <v>679.64</v>
      </c>
      <c r="C792" s="3">
        <v>4.5999999999999999E-3</v>
      </c>
    </row>
    <row r="793" spans="1:3" x14ac:dyDescent="0.6">
      <c r="A793" s="4">
        <v>19970304</v>
      </c>
      <c r="B793">
        <v>679.97</v>
      </c>
      <c r="C793" s="3">
        <v>5.0000000000000001E-4</v>
      </c>
    </row>
    <row r="794" spans="1:3" x14ac:dyDescent="0.6">
      <c r="A794" s="4">
        <v>19970305</v>
      </c>
      <c r="B794">
        <v>674.9</v>
      </c>
      <c r="C794" s="3">
        <v>-7.4999999999999997E-3</v>
      </c>
    </row>
    <row r="795" spans="1:3" x14ac:dyDescent="0.6">
      <c r="A795" s="4">
        <v>19970306</v>
      </c>
      <c r="B795">
        <v>678.11</v>
      </c>
      <c r="C795" s="3">
        <v>4.7999999999999996E-3</v>
      </c>
    </row>
    <row r="796" spans="1:3" x14ac:dyDescent="0.6">
      <c r="A796" s="4">
        <v>19970307</v>
      </c>
      <c r="B796">
        <v>681.22</v>
      </c>
      <c r="C796" s="3">
        <v>4.5999999999999999E-3</v>
      </c>
    </row>
    <row r="797" spans="1:3" x14ac:dyDescent="0.6">
      <c r="A797" s="4">
        <v>19970308</v>
      </c>
      <c r="B797">
        <v>675.07</v>
      </c>
      <c r="C797" s="3">
        <v>-8.9999999999999993E-3</v>
      </c>
    </row>
    <row r="798" spans="1:3" x14ac:dyDescent="0.6">
      <c r="A798" s="4">
        <v>19970309</v>
      </c>
      <c r="B798">
        <v>675.07</v>
      </c>
      <c r="C798" s="3">
        <v>0</v>
      </c>
    </row>
    <row r="799" spans="1:3" x14ac:dyDescent="0.6">
      <c r="A799" s="4">
        <v>19970310</v>
      </c>
      <c r="B799">
        <v>667.35</v>
      </c>
      <c r="C799" s="3">
        <v>-1.14E-2</v>
      </c>
    </row>
    <row r="800" spans="1:3" x14ac:dyDescent="0.6">
      <c r="A800" s="4">
        <v>19970311</v>
      </c>
      <c r="B800">
        <v>655.95</v>
      </c>
      <c r="C800" s="3">
        <v>-1.7100000000000001E-2</v>
      </c>
    </row>
    <row r="801" spans="1:3" x14ac:dyDescent="0.6">
      <c r="A801" s="4">
        <v>19970312</v>
      </c>
      <c r="B801">
        <v>663.9</v>
      </c>
      <c r="C801" s="3">
        <v>1.21E-2</v>
      </c>
    </row>
    <row r="802" spans="1:3" x14ac:dyDescent="0.6">
      <c r="A802" s="4">
        <v>19970313</v>
      </c>
      <c r="B802">
        <v>657.9</v>
      </c>
      <c r="C802" s="3">
        <v>-8.9999999999999993E-3</v>
      </c>
    </row>
    <row r="803" spans="1:3" x14ac:dyDescent="0.6">
      <c r="A803" s="4">
        <v>19970314</v>
      </c>
      <c r="B803">
        <v>642.08000000000004</v>
      </c>
      <c r="C803" s="3">
        <v>-2.4E-2</v>
      </c>
    </row>
    <row r="804" spans="1:3" x14ac:dyDescent="0.6">
      <c r="A804" s="4">
        <v>19970315</v>
      </c>
      <c r="B804">
        <v>641.83000000000004</v>
      </c>
      <c r="C804" s="3">
        <v>-4.0000000000000002E-4</v>
      </c>
    </row>
    <row r="805" spans="1:3" x14ac:dyDescent="0.6">
      <c r="A805" s="4">
        <v>19970316</v>
      </c>
      <c r="B805">
        <v>641.83000000000004</v>
      </c>
      <c r="C805" s="3">
        <v>0</v>
      </c>
    </row>
    <row r="806" spans="1:3" x14ac:dyDescent="0.6">
      <c r="A806" s="4">
        <v>19970317</v>
      </c>
      <c r="B806">
        <v>658.9</v>
      </c>
      <c r="C806" s="3">
        <v>2.6599999999999999E-2</v>
      </c>
    </row>
    <row r="807" spans="1:3" x14ac:dyDescent="0.6">
      <c r="A807" s="4">
        <v>19970318</v>
      </c>
      <c r="B807">
        <v>657.97</v>
      </c>
      <c r="C807" s="3">
        <v>-1.4E-3</v>
      </c>
    </row>
    <row r="808" spans="1:3" x14ac:dyDescent="0.6">
      <c r="A808" s="4">
        <v>19970319</v>
      </c>
      <c r="B808">
        <v>646.29</v>
      </c>
      <c r="C808" s="3">
        <v>-1.78E-2</v>
      </c>
    </row>
    <row r="809" spans="1:3" x14ac:dyDescent="0.6">
      <c r="A809" s="4">
        <v>19970320</v>
      </c>
      <c r="B809">
        <v>642.86</v>
      </c>
      <c r="C809" s="3">
        <v>-5.3E-3</v>
      </c>
    </row>
    <row r="810" spans="1:3" x14ac:dyDescent="0.6">
      <c r="A810" s="4">
        <v>19970321</v>
      </c>
      <c r="B810">
        <v>627.63</v>
      </c>
      <c r="C810" s="3">
        <v>-2.3699999999999999E-2</v>
      </c>
    </row>
    <row r="811" spans="1:3" x14ac:dyDescent="0.6">
      <c r="A811" s="4">
        <v>19970322</v>
      </c>
      <c r="B811">
        <v>623.13</v>
      </c>
      <c r="C811" s="3">
        <v>-7.1999999999999998E-3</v>
      </c>
    </row>
    <row r="812" spans="1:3" x14ac:dyDescent="0.6">
      <c r="A812" s="4">
        <v>19970323</v>
      </c>
      <c r="B812">
        <v>623.13</v>
      </c>
      <c r="C812" s="3">
        <v>0</v>
      </c>
    </row>
    <row r="813" spans="1:3" x14ac:dyDescent="0.6">
      <c r="A813" s="4">
        <v>19970324</v>
      </c>
      <c r="B813">
        <v>617.26</v>
      </c>
      <c r="C813" s="3">
        <v>-9.4000000000000004E-3</v>
      </c>
    </row>
    <row r="814" spans="1:3" x14ac:dyDescent="0.6">
      <c r="A814" s="4">
        <v>19970325</v>
      </c>
      <c r="B814">
        <v>638.9</v>
      </c>
      <c r="C814" s="3">
        <v>3.5099999999999999E-2</v>
      </c>
    </row>
    <row r="815" spans="1:3" x14ac:dyDescent="0.6">
      <c r="A815" s="4">
        <v>19970326</v>
      </c>
      <c r="B815">
        <v>656.62</v>
      </c>
      <c r="C815" s="3">
        <v>2.7699999999999999E-2</v>
      </c>
    </row>
    <row r="816" spans="1:3" x14ac:dyDescent="0.6">
      <c r="A816" s="4">
        <v>19970327</v>
      </c>
      <c r="B816">
        <v>651.65</v>
      </c>
      <c r="C816" s="3">
        <v>-7.6E-3</v>
      </c>
    </row>
    <row r="817" spans="1:3" x14ac:dyDescent="0.6">
      <c r="A817" s="4">
        <v>19970328</v>
      </c>
      <c r="B817">
        <v>652.87</v>
      </c>
      <c r="C817" s="3">
        <v>1.9E-3</v>
      </c>
    </row>
    <row r="818" spans="1:3" x14ac:dyDescent="0.6">
      <c r="A818" s="4">
        <v>19970329</v>
      </c>
      <c r="B818">
        <v>667.19</v>
      </c>
      <c r="C818" s="3">
        <v>2.1899999999999999E-2</v>
      </c>
    </row>
    <row r="819" spans="1:3" x14ac:dyDescent="0.6">
      <c r="A819" s="4">
        <v>19970330</v>
      </c>
      <c r="B819">
        <v>667.19</v>
      </c>
      <c r="C819" s="3">
        <v>0</v>
      </c>
    </row>
    <row r="820" spans="1:3" x14ac:dyDescent="0.6">
      <c r="A820" s="4">
        <v>19970331</v>
      </c>
      <c r="B820">
        <v>677.34</v>
      </c>
      <c r="C820" s="3">
        <v>1.52E-2</v>
      </c>
    </row>
    <row r="821" spans="1:3" x14ac:dyDescent="0.6">
      <c r="A821" s="4">
        <v>19970401</v>
      </c>
      <c r="B821">
        <v>672.99</v>
      </c>
      <c r="C821" s="3">
        <v>-6.4000000000000003E-3</v>
      </c>
    </row>
    <row r="822" spans="1:3" x14ac:dyDescent="0.6">
      <c r="A822" s="4">
        <v>19970402</v>
      </c>
      <c r="B822">
        <v>678.86</v>
      </c>
      <c r="C822" s="3">
        <v>8.6999999999999994E-3</v>
      </c>
    </row>
    <row r="823" spans="1:3" x14ac:dyDescent="0.6">
      <c r="A823" s="4">
        <v>19970403</v>
      </c>
      <c r="B823">
        <v>678.74</v>
      </c>
      <c r="C823" s="3">
        <v>-2.0000000000000001E-4</v>
      </c>
    </row>
    <row r="824" spans="1:3" x14ac:dyDescent="0.6">
      <c r="A824" s="4">
        <v>19970404</v>
      </c>
      <c r="B824">
        <v>687.42</v>
      </c>
      <c r="C824" s="3">
        <v>1.2800000000000001E-2</v>
      </c>
    </row>
    <row r="825" spans="1:3" x14ac:dyDescent="0.6">
      <c r="A825" s="4">
        <v>19970405</v>
      </c>
      <c r="B825">
        <v>687.42</v>
      </c>
      <c r="C825" s="3">
        <v>0</v>
      </c>
    </row>
    <row r="826" spans="1:3" x14ac:dyDescent="0.6">
      <c r="A826" s="4">
        <v>19970406</v>
      </c>
      <c r="B826">
        <v>687.42</v>
      </c>
      <c r="C826" s="3">
        <v>0</v>
      </c>
    </row>
    <row r="827" spans="1:3" x14ac:dyDescent="0.6">
      <c r="A827" s="4">
        <v>19970407</v>
      </c>
      <c r="B827">
        <v>694.9</v>
      </c>
      <c r="C827" s="3">
        <v>1.09E-2</v>
      </c>
    </row>
    <row r="828" spans="1:3" x14ac:dyDescent="0.6">
      <c r="A828" s="4">
        <v>19970408</v>
      </c>
      <c r="B828">
        <v>694.97</v>
      </c>
      <c r="C828" s="3">
        <v>1E-4</v>
      </c>
    </row>
    <row r="829" spans="1:3" x14ac:dyDescent="0.6">
      <c r="A829" s="4">
        <v>19970409</v>
      </c>
      <c r="B829">
        <v>698.66</v>
      </c>
      <c r="C829" s="3">
        <v>5.3E-3</v>
      </c>
    </row>
    <row r="830" spans="1:3" x14ac:dyDescent="0.6">
      <c r="A830" s="4">
        <v>19970410</v>
      </c>
      <c r="B830">
        <v>688.04</v>
      </c>
      <c r="C830" s="3">
        <v>-1.52E-2</v>
      </c>
    </row>
    <row r="831" spans="1:3" x14ac:dyDescent="0.6">
      <c r="A831" s="4">
        <v>19970411</v>
      </c>
      <c r="B831">
        <v>693.94</v>
      </c>
      <c r="C831" s="3">
        <v>8.6E-3</v>
      </c>
    </row>
    <row r="832" spans="1:3" x14ac:dyDescent="0.6">
      <c r="A832" s="4">
        <v>19970412</v>
      </c>
      <c r="B832">
        <v>696.95</v>
      </c>
      <c r="C832" s="3">
        <v>4.3E-3</v>
      </c>
    </row>
    <row r="833" spans="1:3" x14ac:dyDescent="0.6">
      <c r="A833" s="4">
        <v>19970413</v>
      </c>
      <c r="B833">
        <v>696.95</v>
      </c>
      <c r="C833" s="3">
        <v>0</v>
      </c>
    </row>
    <row r="834" spans="1:3" x14ac:dyDescent="0.6">
      <c r="A834" s="4">
        <v>19970414</v>
      </c>
      <c r="B834">
        <v>704.2</v>
      </c>
      <c r="C834" s="3">
        <v>1.04E-2</v>
      </c>
    </row>
    <row r="835" spans="1:3" x14ac:dyDescent="0.6">
      <c r="A835" s="4">
        <v>19970415</v>
      </c>
      <c r="B835">
        <v>701.39</v>
      </c>
      <c r="C835" s="3">
        <v>-4.0000000000000001E-3</v>
      </c>
    </row>
    <row r="836" spans="1:3" x14ac:dyDescent="0.6">
      <c r="A836" s="4">
        <v>19970416</v>
      </c>
      <c r="B836">
        <v>702.42</v>
      </c>
      <c r="C836" s="3">
        <v>1.5E-3</v>
      </c>
    </row>
    <row r="837" spans="1:3" x14ac:dyDescent="0.6">
      <c r="A837" s="4">
        <v>19970417</v>
      </c>
      <c r="B837">
        <v>694.76</v>
      </c>
      <c r="C837" s="3">
        <v>-1.09E-2</v>
      </c>
    </row>
    <row r="838" spans="1:3" x14ac:dyDescent="0.6">
      <c r="A838" s="4">
        <v>19970418</v>
      </c>
      <c r="B838">
        <v>695.67</v>
      </c>
      <c r="C838" s="3">
        <v>1.2999999999999999E-3</v>
      </c>
    </row>
    <row r="839" spans="1:3" x14ac:dyDescent="0.6">
      <c r="A839" s="4">
        <v>19970419</v>
      </c>
      <c r="B839">
        <v>700.65</v>
      </c>
      <c r="C839" s="3">
        <v>7.1999999999999998E-3</v>
      </c>
    </row>
    <row r="840" spans="1:3" x14ac:dyDescent="0.6">
      <c r="A840" s="4">
        <v>19970420</v>
      </c>
      <c r="B840">
        <v>700.65</v>
      </c>
      <c r="C840" s="3">
        <v>0</v>
      </c>
    </row>
    <row r="841" spans="1:3" x14ac:dyDescent="0.6">
      <c r="A841" s="4">
        <v>19970421</v>
      </c>
      <c r="B841">
        <v>697.34</v>
      </c>
      <c r="C841" s="3">
        <v>-4.7000000000000002E-3</v>
      </c>
    </row>
    <row r="842" spans="1:3" x14ac:dyDescent="0.6">
      <c r="A842" s="4">
        <v>19970422</v>
      </c>
      <c r="B842">
        <v>687.96</v>
      </c>
      <c r="C842" s="3">
        <v>-1.35E-2</v>
      </c>
    </row>
    <row r="843" spans="1:3" x14ac:dyDescent="0.6">
      <c r="A843" s="4">
        <v>19970423</v>
      </c>
      <c r="B843">
        <v>693.05</v>
      </c>
      <c r="C843" s="3">
        <v>7.4000000000000003E-3</v>
      </c>
    </row>
    <row r="844" spans="1:3" x14ac:dyDescent="0.6">
      <c r="A844" s="4">
        <v>19970424</v>
      </c>
      <c r="B844">
        <v>690.8</v>
      </c>
      <c r="C844" s="3">
        <v>-3.2000000000000002E-3</v>
      </c>
    </row>
    <row r="845" spans="1:3" x14ac:dyDescent="0.6">
      <c r="A845" s="4">
        <v>19970425</v>
      </c>
      <c r="B845">
        <v>692.48</v>
      </c>
      <c r="C845" s="3">
        <v>2.3999999999999998E-3</v>
      </c>
    </row>
    <row r="846" spans="1:3" x14ac:dyDescent="0.6">
      <c r="A846" s="4">
        <v>19970426</v>
      </c>
      <c r="B846">
        <v>699.76</v>
      </c>
      <c r="C846" s="3">
        <v>1.0500000000000001E-2</v>
      </c>
    </row>
    <row r="847" spans="1:3" x14ac:dyDescent="0.6">
      <c r="A847" s="4">
        <v>19970427</v>
      </c>
      <c r="B847">
        <v>699.76</v>
      </c>
      <c r="C847" s="3">
        <v>0</v>
      </c>
    </row>
    <row r="848" spans="1:3" x14ac:dyDescent="0.6">
      <c r="A848" s="4">
        <v>19970428</v>
      </c>
      <c r="B848">
        <v>704.16</v>
      </c>
      <c r="C848" s="3">
        <v>6.3E-3</v>
      </c>
    </row>
    <row r="849" spans="1:3" x14ac:dyDescent="0.6">
      <c r="A849" s="4">
        <v>19970429</v>
      </c>
      <c r="B849">
        <v>704.05</v>
      </c>
      <c r="C849" s="3">
        <v>-2.0000000000000001E-4</v>
      </c>
    </row>
    <row r="850" spans="1:3" x14ac:dyDescent="0.6">
      <c r="A850" s="4">
        <v>19970430</v>
      </c>
      <c r="B850">
        <v>703.23</v>
      </c>
      <c r="C850" s="3">
        <v>-1.1999999999999999E-3</v>
      </c>
    </row>
    <row r="851" spans="1:3" x14ac:dyDescent="0.6">
      <c r="A851" s="4">
        <v>19970501</v>
      </c>
      <c r="B851">
        <v>703.23</v>
      </c>
      <c r="C851" s="3">
        <v>0</v>
      </c>
    </row>
    <row r="852" spans="1:3" x14ac:dyDescent="0.6">
      <c r="A852" s="4">
        <v>19970502</v>
      </c>
      <c r="B852">
        <v>706.1</v>
      </c>
      <c r="C852" s="3">
        <v>4.1000000000000003E-3</v>
      </c>
    </row>
    <row r="853" spans="1:3" x14ac:dyDescent="0.6">
      <c r="A853" s="4">
        <v>19970503</v>
      </c>
      <c r="B853">
        <v>704.87</v>
      </c>
      <c r="C853" s="3">
        <v>-1.6999999999999999E-3</v>
      </c>
    </row>
    <row r="854" spans="1:3" x14ac:dyDescent="0.6">
      <c r="A854" s="4">
        <v>19970504</v>
      </c>
      <c r="B854">
        <v>704.87</v>
      </c>
      <c r="C854" s="3">
        <v>0</v>
      </c>
    </row>
    <row r="855" spans="1:3" x14ac:dyDescent="0.6">
      <c r="A855" s="4">
        <v>19970505</v>
      </c>
      <c r="B855">
        <v>704.87</v>
      </c>
      <c r="C855" s="3">
        <v>0</v>
      </c>
    </row>
    <row r="856" spans="1:3" x14ac:dyDescent="0.6">
      <c r="A856" s="4">
        <v>19970506</v>
      </c>
      <c r="B856">
        <v>701.57</v>
      </c>
      <c r="C856" s="3">
        <v>-4.7000000000000002E-3</v>
      </c>
    </row>
    <row r="857" spans="1:3" x14ac:dyDescent="0.6">
      <c r="A857" s="4">
        <v>19970507</v>
      </c>
      <c r="B857">
        <v>689.1</v>
      </c>
      <c r="C857" s="3">
        <v>-1.78E-2</v>
      </c>
    </row>
    <row r="858" spans="1:3" x14ac:dyDescent="0.6">
      <c r="A858" s="4">
        <v>19970508</v>
      </c>
      <c r="B858">
        <v>684.69</v>
      </c>
      <c r="C858" s="3">
        <v>-6.4000000000000003E-3</v>
      </c>
    </row>
    <row r="859" spans="1:3" x14ac:dyDescent="0.6">
      <c r="A859" s="4">
        <v>19970509</v>
      </c>
      <c r="B859">
        <v>687.62</v>
      </c>
      <c r="C859" s="3">
        <v>4.3E-3</v>
      </c>
    </row>
    <row r="860" spans="1:3" x14ac:dyDescent="0.6">
      <c r="A860" s="4">
        <v>19970510</v>
      </c>
      <c r="B860">
        <v>678.98</v>
      </c>
      <c r="C860" s="3">
        <v>-1.26E-2</v>
      </c>
    </row>
    <row r="861" spans="1:3" x14ac:dyDescent="0.6">
      <c r="A861" s="4">
        <v>19970511</v>
      </c>
      <c r="B861">
        <v>678.98</v>
      </c>
      <c r="C861" s="3">
        <v>0</v>
      </c>
    </row>
    <row r="862" spans="1:3" x14ac:dyDescent="0.6">
      <c r="A862" s="4">
        <v>19970512</v>
      </c>
      <c r="B862">
        <v>672.1</v>
      </c>
      <c r="C862" s="3">
        <v>-1.01E-2</v>
      </c>
    </row>
    <row r="863" spans="1:3" x14ac:dyDescent="0.6">
      <c r="A863" s="4">
        <v>19970513</v>
      </c>
      <c r="B863">
        <v>683.86</v>
      </c>
      <c r="C863" s="3">
        <v>1.7500000000000002E-2</v>
      </c>
    </row>
    <row r="864" spans="1:3" x14ac:dyDescent="0.6">
      <c r="A864" s="4">
        <v>19970514</v>
      </c>
      <c r="B864">
        <v>683.86</v>
      </c>
      <c r="C864" s="3">
        <v>0</v>
      </c>
    </row>
    <row r="865" spans="1:3" x14ac:dyDescent="0.6">
      <c r="A865" s="4">
        <v>19970515</v>
      </c>
      <c r="B865">
        <v>699.95</v>
      </c>
      <c r="C865" s="3">
        <v>2.35E-2</v>
      </c>
    </row>
    <row r="866" spans="1:3" x14ac:dyDescent="0.6">
      <c r="A866" s="4">
        <v>19970516</v>
      </c>
      <c r="B866">
        <v>699.53</v>
      </c>
      <c r="C866" s="3">
        <v>-5.9999999999999995E-4</v>
      </c>
    </row>
    <row r="867" spans="1:3" x14ac:dyDescent="0.6">
      <c r="A867" s="4">
        <v>19970517</v>
      </c>
      <c r="B867">
        <v>706.25</v>
      </c>
      <c r="C867" s="3">
        <v>9.5999999999999992E-3</v>
      </c>
    </row>
    <row r="868" spans="1:3" x14ac:dyDescent="0.6">
      <c r="A868" s="4">
        <v>19970518</v>
      </c>
      <c r="B868">
        <v>706.25</v>
      </c>
      <c r="C868" s="3">
        <v>0</v>
      </c>
    </row>
    <row r="869" spans="1:3" x14ac:dyDescent="0.6">
      <c r="A869" s="4">
        <v>19970519</v>
      </c>
      <c r="B869">
        <v>721.2</v>
      </c>
      <c r="C869" s="3">
        <v>2.12E-2</v>
      </c>
    </row>
    <row r="870" spans="1:3" x14ac:dyDescent="0.6">
      <c r="A870" s="4">
        <v>19970520</v>
      </c>
      <c r="B870">
        <v>734.67</v>
      </c>
      <c r="C870" s="3">
        <v>1.8700000000000001E-2</v>
      </c>
    </row>
    <row r="871" spans="1:3" x14ac:dyDescent="0.6">
      <c r="A871" s="4">
        <v>19970521</v>
      </c>
      <c r="B871">
        <v>737.71</v>
      </c>
      <c r="C871" s="3">
        <v>4.1000000000000003E-3</v>
      </c>
    </row>
    <row r="872" spans="1:3" x14ac:dyDescent="0.6">
      <c r="A872" s="4">
        <v>19970522</v>
      </c>
      <c r="B872">
        <v>724.38</v>
      </c>
      <c r="C872" s="3">
        <v>-1.8100000000000002E-2</v>
      </c>
    </row>
    <row r="873" spans="1:3" x14ac:dyDescent="0.6">
      <c r="A873" s="4">
        <v>19970523</v>
      </c>
      <c r="B873">
        <v>730.53</v>
      </c>
      <c r="C873" s="3">
        <v>8.5000000000000006E-3</v>
      </c>
    </row>
    <row r="874" spans="1:3" x14ac:dyDescent="0.6">
      <c r="A874" s="4">
        <v>19970524</v>
      </c>
      <c r="B874">
        <v>725.17</v>
      </c>
      <c r="C874" s="3">
        <v>-7.3000000000000001E-3</v>
      </c>
    </row>
    <row r="875" spans="1:3" x14ac:dyDescent="0.6">
      <c r="A875" s="4">
        <v>19970525</v>
      </c>
      <c r="B875">
        <v>725.17</v>
      </c>
      <c r="C875" s="3">
        <v>0</v>
      </c>
    </row>
    <row r="876" spans="1:3" x14ac:dyDescent="0.6">
      <c r="A876" s="4">
        <v>19970526</v>
      </c>
      <c r="B876">
        <v>718.99</v>
      </c>
      <c r="C876" s="3">
        <v>-8.5000000000000006E-3</v>
      </c>
    </row>
    <row r="877" spans="1:3" x14ac:dyDescent="0.6">
      <c r="A877" s="4">
        <v>19970527</v>
      </c>
      <c r="B877">
        <v>723.35</v>
      </c>
      <c r="C877" s="3">
        <v>6.1000000000000004E-3</v>
      </c>
    </row>
    <row r="878" spans="1:3" x14ac:dyDescent="0.6">
      <c r="A878" s="4">
        <v>19970528</v>
      </c>
      <c r="B878">
        <v>738.12</v>
      </c>
      <c r="C878" s="3">
        <v>2.0400000000000001E-2</v>
      </c>
    </row>
    <row r="879" spans="1:3" x14ac:dyDescent="0.6">
      <c r="A879" s="4">
        <v>19970529</v>
      </c>
      <c r="B879">
        <v>742.5</v>
      </c>
      <c r="C879" s="3">
        <v>5.8999999999999999E-3</v>
      </c>
    </row>
    <row r="880" spans="1:3" x14ac:dyDescent="0.6">
      <c r="A880" s="4">
        <v>19970530</v>
      </c>
      <c r="B880">
        <v>746.36</v>
      </c>
      <c r="C880" s="3">
        <v>5.1999999999999998E-3</v>
      </c>
    </row>
    <row r="881" spans="1:3" x14ac:dyDescent="0.6">
      <c r="A881" s="4">
        <v>19970531</v>
      </c>
      <c r="B881">
        <v>756.77</v>
      </c>
      <c r="C881" s="3">
        <v>1.3899999999999999E-2</v>
      </c>
    </row>
    <row r="882" spans="1:3" x14ac:dyDescent="0.6">
      <c r="A882" s="4">
        <v>19970601</v>
      </c>
      <c r="B882">
        <v>756.77</v>
      </c>
      <c r="C882" s="3">
        <v>0</v>
      </c>
    </row>
    <row r="883" spans="1:3" x14ac:dyDescent="0.6">
      <c r="A883" s="4">
        <v>19970602</v>
      </c>
      <c r="B883">
        <v>758.39</v>
      </c>
      <c r="C883" s="3">
        <v>2.0999999999999999E-3</v>
      </c>
    </row>
    <row r="884" spans="1:3" x14ac:dyDescent="0.6">
      <c r="A884" s="4">
        <v>19970603</v>
      </c>
      <c r="B884">
        <v>766.06</v>
      </c>
      <c r="C884" s="3">
        <v>1.01E-2</v>
      </c>
    </row>
    <row r="885" spans="1:3" x14ac:dyDescent="0.6">
      <c r="A885" s="4">
        <v>19970604</v>
      </c>
      <c r="B885">
        <v>763.25</v>
      </c>
      <c r="C885" s="3">
        <v>-3.7000000000000002E-3</v>
      </c>
    </row>
    <row r="886" spans="1:3" x14ac:dyDescent="0.6">
      <c r="A886" s="4">
        <v>19970605</v>
      </c>
      <c r="B886">
        <v>765.67</v>
      </c>
      <c r="C886" s="3">
        <v>3.2000000000000002E-3</v>
      </c>
    </row>
    <row r="887" spans="1:3" x14ac:dyDescent="0.6">
      <c r="A887" s="4">
        <v>19970606</v>
      </c>
      <c r="B887">
        <v>765.67</v>
      </c>
      <c r="C887" s="3">
        <v>0</v>
      </c>
    </row>
    <row r="888" spans="1:3" x14ac:dyDescent="0.6">
      <c r="A888" s="4">
        <v>19970607</v>
      </c>
      <c r="B888">
        <v>762.77</v>
      </c>
      <c r="C888" s="3">
        <v>-3.8E-3</v>
      </c>
    </row>
    <row r="889" spans="1:3" x14ac:dyDescent="0.6">
      <c r="A889" s="4">
        <v>19970608</v>
      </c>
      <c r="B889">
        <v>762.77</v>
      </c>
      <c r="C889" s="3">
        <v>0</v>
      </c>
    </row>
    <row r="890" spans="1:3" x14ac:dyDescent="0.6">
      <c r="A890" s="4">
        <v>19970609</v>
      </c>
      <c r="B890">
        <v>775.01</v>
      </c>
      <c r="C890" s="3">
        <v>1.6E-2</v>
      </c>
    </row>
    <row r="891" spans="1:3" x14ac:dyDescent="0.6">
      <c r="A891" s="4">
        <v>19970610</v>
      </c>
      <c r="B891">
        <v>769.83</v>
      </c>
      <c r="C891" s="3">
        <v>-6.7000000000000002E-3</v>
      </c>
    </row>
    <row r="892" spans="1:3" x14ac:dyDescent="0.6">
      <c r="A892" s="4">
        <v>19970611</v>
      </c>
      <c r="B892">
        <v>765.79</v>
      </c>
      <c r="C892" s="3">
        <v>-5.1999999999999998E-3</v>
      </c>
    </row>
    <row r="893" spans="1:3" x14ac:dyDescent="0.6">
      <c r="A893" s="4">
        <v>19970612</v>
      </c>
      <c r="B893">
        <v>774.66</v>
      </c>
      <c r="C893" s="3">
        <v>1.1599999999999999E-2</v>
      </c>
    </row>
    <row r="894" spans="1:3" x14ac:dyDescent="0.6">
      <c r="A894" s="4">
        <v>19970613</v>
      </c>
      <c r="B894">
        <v>789.15</v>
      </c>
      <c r="C894" s="3">
        <v>1.8700000000000001E-2</v>
      </c>
    </row>
    <row r="895" spans="1:3" x14ac:dyDescent="0.6">
      <c r="A895" s="4">
        <v>19970614</v>
      </c>
      <c r="B895">
        <v>791.97</v>
      </c>
      <c r="C895" s="3">
        <v>3.5999999999999999E-3</v>
      </c>
    </row>
    <row r="896" spans="1:3" x14ac:dyDescent="0.6">
      <c r="A896" s="4">
        <v>19970615</v>
      </c>
      <c r="B896">
        <v>791.97</v>
      </c>
      <c r="C896" s="3">
        <v>0</v>
      </c>
    </row>
    <row r="897" spans="1:3" x14ac:dyDescent="0.6">
      <c r="A897" s="4">
        <v>19970616</v>
      </c>
      <c r="B897">
        <v>789.05</v>
      </c>
      <c r="C897" s="3">
        <v>-3.7000000000000002E-3</v>
      </c>
    </row>
    <row r="898" spans="1:3" x14ac:dyDescent="0.6">
      <c r="A898" s="4">
        <v>19970617</v>
      </c>
      <c r="B898">
        <v>792.29</v>
      </c>
      <c r="C898" s="3">
        <v>4.1000000000000003E-3</v>
      </c>
    </row>
    <row r="899" spans="1:3" x14ac:dyDescent="0.6">
      <c r="A899" s="4">
        <v>19970618</v>
      </c>
      <c r="B899">
        <v>773.21</v>
      </c>
      <c r="C899" s="3">
        <v>-2.41E-2</v>
      </c>
    </row>
    <row r="900" spans="1:3" x14ac:dyDescent="0.6">
      <c r="A900" s="4">
        <v>19970619</v>
      </c>
      <c r="B900">
        <v>770.95</v>
      </c>
      <c r="C900" s="3">
        <v>-2.8999999999999998E-3</v>
      </c>
    </row>
    <row r="901" spans="1:3" x14ac:dyDescent="0.6">
      <c r="A901" s="4">
        <v>19970620</v>
      </c>
      <c r="B901">
        <v>770.22</v>
      </c>
      <c r="C901" s="3">
        <v>-8.9999999999999998E-4</v>
      </c>
    </row>
    <row r="902" spans="1:3" x14ac:dyDescent="0.6">
      <c r="A902" s="4">
        <v>19970621</v>
      </c>
      <c r="B902">
        <v>760.4</v>
      </c>
      <c r="C902" s="3">
        <v>-1.2699999999999999E-2</v>
      </c>
    </row>
    <row r="903" spans="1:3" x14ac:dyDescent="0.6">
      <c r="A903" s="4">
        <v>19970622</v>
      </c>
      <c r="B903">
        <v>760.4</v>
      </c>
      <c r="C903" s="3">
        <v>0</v>
      </c>
    </row>
    <row r="904" spans="1:3" x14ac:dyDescent="0.6">
      <c r="A904" s="4">
        <v>19970623</v>
      </c>
      <c r="B904">
        <v>753.05</v>
      </c>
      <c r="C904" s="3">
        <v>-9.7000000000000003E-3</v>
      </c>
    </row>
    <row r="905" spans="1:3" x14ac:dyDescent="0.6">
      <c r="A905" s="4">
        <v>19970624</v>
      </c>
      <c r="B905">
        <v>753.7</v>
      </c>
      <c r="C905" s="3">
        <v>8.9999999999999998E-4</v>
      </c>
    </row>
    <row r="906" spans="1:3" x14ac:dyDescent="0.6">
      <c r="A906" s="4">
        <v>19970625</v>
      </c>
      <c r="B906">
        <v>744.99</v>
      </c>
      <c r="C906" s="3">
        <v>-1.1599999999999999E-2</v>
      </c>
    </row>
    <row r="907" spans="1:3" x14ac:dyDescent="0.6">
      <c r="A907" s="4">
        <v>19970626</v>
      </c>
      <c r="B907">
        <v>744.34</v>
      </c>
      <c r="C907" s="3">
        <v>-8.9999999999999998E-4</v>
      </c>
    </row>
    <row r="908" spans="1:3" x14ac:dyDescent="0.6">
      <c r="A908" s="4">
        <v>19970627</v>
      </c>
      <c r="B908">
        <v>738.43</v>
      </c>
      <c r="C908" s="3">
        <v>-7.9000000000000008E-3</v>
      </c>
    </row>
    <row r="909" spans="1:3" x14ac:dyDescent="0.6">
      <c r="A909" s="4">
        <v>19970628</v>
      </c>
      <c r="B909">
        <v>746.89</v>
      </c>
      <c r="C909" s="3">
        <v>1.15E-2</v>
      </c>
    </row>
    <row r="910" spans="1:3" x14ac:dyDescent="0.6">
      <c r="A910" s="4">
        <v>19970629</v>
      </c>
      <c r="B910">
        <v>746.89</v>
      </c>
      <c r="C910" s="3">
        <v>0</v>
      </c>
    </row>
    <row r="911" spans="1:3" x14ac:dyDescent="0.6">
      <c r="A911" s="4">
        <v>19970630</v>
      </c>
      <c r="B911">
        <v>745.4</v>
      </c>
      <c r="C911" s="3">
        <v>-2E-3</v>
      </c>
    </row>
    <row r="912" spans="1:3" x14ac:dyDescent="0.6">
      <c r="A912" s="4">
        <v>19970701</v>
      </c>
      <c r="B912">
        <v>758.03</v>
      </c>
      <c r="C912" s="3">
        <v>1.6899999999999998E-2</v>
      </c>
    </row>
    <row r="913" spans="1:3" x14ac:dyDescent="0.6">
      <c r="A913" s="4">
        <v>19970702</v>
      </c>
      <c r="B913">
        <v>777.29</v>
      </c>
      <c r="C913" s="3">
        <v>2.5399999999999999E-2</v>
      </c>
    </row>
    <row r="914" spans="1:3" x14ac:dyDescent="0.6">
      <c r="A914" s="4">
        <v>19970703</v>
      </c>
      <c r="B914">
        <v>775.26</v>
      </c>
      <c r="C914" s="3">
        <v>-2.5999999999999999E-3</v>
      </c>
    </row>
    <row r="915" spans="1:3" x14ac:dyDescent="0.6">
      <c r="A915" s="4">
        <v>19970704</v>
      </c>
      <c r="B915">
        <v>781.7</v>
      </c>
      <c r="C915" s="3">
        <v>8.3000000000000001E-3</v>
      </c>
    </row>
    <row r="916" spans="1:3" x14ac:dyDescent="0.6">
      <c r="A916" s="4">
        <v>19970705</v>
      </c>
      <c r="B916">
        <v>779.24</v>
      </c>
      <c r="C916" s="3">
        <v>-3.0999999999999999E-3</v>
      </c>
    </row>
    <row r="917" spans="1:3" x14ac:dyDescent="0.6">
      <c r="A917" s="4">
        <v>19970706</v>
      </c>
      <c r="B917">
        <v>779.24</v>
      </c>
      <c r="C917" s="3">
        <v>0</v>
      </c>
    </row>
    <row r="918" spans="1:3" x14ac:dyDescent="0.6">
      <c r="A918" s="4">
        <v>19970707</v>
      </c>
      <c r="B918">
        <v>773.51</v>
      </c>
      <c r="C918" s="3">
        <v>-7.4000000000000003E-3</v>
      </c>
    </row>
    <row r="919" spans="1:3" x14ac:dyDescent="0.6">
      <c r="A919" s="4">
        <v>19970708</v>
      </c>
      <c r="B919">
        <v>767.74</v>
      </c>
      <c r="C919" s="3">
        <v>-7.4999999999999997E-3</v>
      </c>
    </row>
    <row r="920" spans="1:3" x14ac:dyDescent="0.6">
      <c r="A920" s="4">
        <v>19970709</v>
      </c>
      <c r="B920">
        <v>771.99</v>
      </c>
      <c r="C920" s="3">
        <v>5.4999999999999997E-3</v>
      </c>
    </row>
    <row r="921" spans="1:3" x14ac:dyDescent="0.6">
      <c r="A921" s="4">
        <v>19970710</v>
      </c>
      <c r="B921">
        <v>767.77</v>
      </c>
      <c r="C921" s="3">
        <v>-5.4999999999999997E-3</v>
      </c>
    </row>
    <row r="922" spans="1:3" x14ac:dyDescent="0.6">
      <c r="A922" s="4">
        <v>19970711</v>
      </c>
      <c r="B922">
        <v>768.3</v>
      </c>
      <c r="C922" s="3">
        <v>6.9999999999999999E-4</v>
      </c>
    </row>
    <row r="923" spans="1:3" x14ac:dyDescent="0.6">
      <c r="A923" s="4">
        <v>19970712</v>
      </c>
      <c r="B923">
        <v>767.27</v>
      </c>
      <c r="C923" s="3">
        <v>-1.2999999999999999E-3</v>
      </c>
    </row>
    <row r="924" spans="1:3" x14ac:dyDescent="0.6">
      <c r="A924" s="4">
        <v>19970713</v>
      </c>
      <c r="B924">
        <v>767.27</v>
      </c>
      <c r="C924" s="3">
        <v>0</v>
      </c>
    </row>
    <row r="925" spans="1:3" x14ac:dyDescent="0.6">
      <c r="A925" s="4">
        <v>19970714</v>
      </c>
      <c r="B925">
        <v>764.45</v>
      </c>
      <c r="C925" s="3">
        <v>-3.7000000000000002E-3</v>
      </c>
    </row>
    <row r="926" spans="1:3" x14ac:dyDescent="0.6">
      <c r="A926" s="4">
        <v>19970715</v>
      </c>
      <c r="B926">
        <v>755.05</v>
      </c>
      <c r="C926" s="3">
        <v>-1.23E-2</v>
      </c>
    </row>
    <row r="927" spans="1:3" x14ac:dyDescent="0.6">
      <c r="A927" s="4">
        <v>19970716</v>
      </c>
      <c r="B927">
        <v>739.72</v>
      </c>
      <c r="C927" s="3">
        <v>-2.0299999999999999E-2</v>
      </c>
    </row>
    <row r="928" spans="1:3" x14ac:dyDescent="0.6">
      <c r="A928" s="4">
        <v>19970717</v>
      </c>
      <c r="B928">
        <v>739.72</v>
      </c>
      <c r="C928" s="3">
        <v>0</v>
      </c>
    </row>
    <row r="929" spans="1:3" x14ac:dyDescent="0.6">
      <c r="A929" s="4">
        <v>19970718</v>
      </c>
      <c r="B929">
        <v>747.37</v>
      </c>
      <c r="C929" s="3">
        <v>1.03E-2</v>
      </c>
    </row>
    <row r="930" spans="1:3" x14ac:dyDescent="0.6">
      <c r="A930" s="4">
        <v>19970719</v>
      </c>
      <c r="B930">
        <v>742.15</v>
      </c>
      <c r="C930" s="3">
        <v>-7.0000000000000001E-3</v>
      </c>
    </row>
    <row r="931" spans="1:3" x14ac:dyDescent="0.6">
      <c r="A931" s="4">
        <v>19970720</v>
      </c>
      <c r="B931">
        <v>742.15</v>
      </c>
      <c r="C931" s="3">
        <v>0</v>
      </c>
    </row>
    <row r="932" spans="1:3" x14ac:dyDescent="0.6">
      <c r="A932" s="4">
        <v>19970721</v>
      </c>
      <c r="B932">
        <v>740.93</v>
      </c>
      <c r="C932" s="3">
        <v>-1.6000000000000001E-3</v>
      </c>
    </row>
    <row r="933" spans="1:3" x14ac:dyDescent="0.6">
      <c r="A933" s="4">
        <v>19970722</v>
      </c>
      <c r="B933">
        <v>725.98</v>
      </c>
      <c r="C933" s="3">
        <v>-2.0199999999999999E-2</v>
      </c>
    </row>
    <row r="934" spans="1:3" x14ac:dyDescent="0.6">
      <c r="A934" s="4">
        <v>19970723</v>
      </c>
      <c r="B934">
        <v>730.58</v>
      </c>
      <c r="C934" s="3">
        <v>6.3E-3</v>
      </c>
    </row>
    <row r="935" spans="1:3" x14ac:dyDescent="0.6">
      <c r="A935" s="4">
        <v>19970724</v>
      </c>
      <c r="B935">
        <v>739.04</v>
      </c>
      <c r="C935" s="3">
        <v>1.1599999999999999E-2</v>
      </c>
    </row>
    <row r="936" spans="1:3" x14ac:dyDescent="0.6">
      <c r="A936" s="4">
        <v>19970725</v>
      </c>
      <c r="B936">
        <v>733.64</v>
      </c>
      <c r="C936" s="3">
        <v>-7.3000000000000001E-3</v>
      </c>
    </row>
    <row r="937" spans="1:3" x14ac:dyDescent="0.6">
      <c r="A937" s="4">
        <v>19970726</v>
      </c>
      <c r="B937">
        <v>732.32</v>
      </c>
      <c r="C937" s="3">
        <v>-1.8E-3</v>
      </c>
    </row>
    <row r="938" spans="1:3" x14ac:dyDescent="0.6">
      <c r="A938" s="4">
        <v>19970727</v>
      </c>
      <c r="B938">
        <v>732.32</v>
      </c>
      <c r="C938" s="3">
        <v>0</v>
      </c>
    </row>
    <row r="939" spans="1:3" x14ac:dyDescent="0.6">
      <c r="A939" s="4">
        <v>19970728</v>
      </c>
      <c r="B939">
        <v>733.92</v>
      </c>
      <c r="C939" s="3">
        <v>2.2000000000000001E-3</v>
      </c>
    </row>
    <row r="940" spans="1:3" x14ac:dyDescent="0.6">
      <c r="A940" s="4">
        <v>19970729</v>
      </c>
      <c r="B940">
        <v>732.68</v>
      </c>
      <c r="C940" s="3">
        <v>-1.6999999999999999E-3</v>
      </c>
    </row>
    <row r="941" spans="1:3" x14ac:dyDescent="0.6">
      <c r="A941" s="4">
        <v>19970730</v>
      </c>
      <c r="B941">
        <v>726.89</v>
      </c>
      <c r="C941" s="3">
        <v>-7.9000000000000008E-3</v>
      </c>
    </row>
    <row r="942" spans="1:3" x14ac:dyDescent="0.6">
      <c r="A942" s="4">
        <v>19970731</v>
      </c>
      <c r="B942">
        <v>726.12</v>
      </c>
      <c r="C942" s="3">
        <v>-1.1000000000000001E-3</v>
      </c>
    </row>
    <row r="943" spans="1:3" x14ac:dyDescent="0.6">
      <c r="A943" s="4">
        <v>19970801</v>
      </c>
      <c r="B943">
        <v>731.45</v>
      </c>
      <c r="C943" s="3">
        <v>7.3000000000000001E-3</v>
      </c>
    </row>
    <row r="944" spans="1:3" x14ac:dyDescent="0.6">
      <c r="A944" s="4">
        <v>19970802</v>
      </c>
      <c r="B944">
        <v>730.43</v>
      </c>
      <c r="C944" s="3">
        <v>-1.4E-3</v>
      </c>
    </row>
    <row r="945" spans="1:3" x14ac:dyDescent="0.6">
      <c r="A945" s="4">
        <v>19970803</v>
      </c>
      <c r="B945">
        <v>730.43</v>
      </c>
      <c r="C945" s="3">
        <v>0</v>
      </c>
    </row>
    <row r="946" spans="1:3" x14ac:dyDescent="0.6">
      <c r="A946" s="4">
        <v>19970804</v>
      </c>
      <c r="B946">
        <v>734.19</v>
      </c>
      <c r="C946" s="3">
        <v>5.1000000000000004E-3</v>
      </c>
    </row>
    <row r="947" spans="1:3" x14ac:dyDescent="0.6">
      <c r="A947" s="4">
        <v>19970805</v>
      </c>
      <c r="B947">
        <v>740.86</v>
      </c>
      <c r="C947" s="3">
        <v>9.1000000000000004E-3</v>
      </c>
    </row>
    <row r="948" spans="1:3" x14ac:dyDescent="0.6">
      <c r="A948" s="4">
        <v>19970806</v>
      </c>
      <c r="B948">
        <v>745.65</v>
      </c>
      <c r="C948" s="3">
        <v>6.4999999999999997E-3</v>
      </c>
    </row>
    <row r="949" spans="1:3" x14ac:dyDescent="0.6">
      <c r="A949" s="4">
        <v>19970807</v>
      </c>
      <c r="B949">
        <v>745.35</v>
      </c>
      <c r="C949" s="3">
        <v>-4.0000000000000002E-4</v>
      </c>
    </row>
    <row r="950" spans="1:3" x14ac:dyDescent="0.6">
      <c r="A950" s="4">
        <v>19970808</v>
      </c>
      <c r="B950">
        <v>752.01</v>
      </c>
      <c r="C950" s="3">
        <v>8.8999999999999999E-3</v>
      </c>
    </row>
    <row r="951" spans="1:3" x14ac:dyDescent="0.6">
      <c r="A951" s="4">
        <v>19970809</v>
      </c>
      <c r="B951">
        <v>760.84</v>
      </c>
      <c r="C951" s="3">
        <v>1.17E-2</v>
      </c>
    </row>
    <row r="952" spans="1:3" x14ac:dyDescent="0.6">
      <c r="A952" s="4">
        <v>19970810</v>
      </c>
      <c r="B952">
        <v>760.84</v>
      </c>
      <c r="C952" s="3">
        <v>0</v>
      </c>
    </row>
    <row r="953" spans="1:3" x14ac:dyDescent="0.6">
      <c r="A953" s="4">
        <v>19970811</v>
      </c>
      <c r="B953">
        <v>765.07</v>
      </c>
      <c r="C953" s="3">
        <v>5.5999999999999999E-3</v>
      </c>
    </row>
    <row r="954" spans="1:3" x14ac:dyDescent="0.6">
      <c r="A954" s="4">
        <v>19970812</v>
      </c>
      <c r="B954">
        <v>762.92</v>
      </c>
      <c r="C954" s="3">
        <v>-2.8E-3</v>
      </c>
    </row>
    <row r="955" spans="1:3" x14ac:dyDescent="0.6">
      <c r="A955" s="4">
        <v>19970813</v>
      </c>
      <c r="B955">
        <v>762.73</v>
      </c>
      <c r="C955" s="3">
        <v>-2.0000000000000001E-4</v>
      </c>
    </row>
    <row r="956" spans="1:3" x14ac:dyDescent="0.6">
      <c r="A956" s="4">
        <v>19970814</v>
      </c>
      <c r="B956">
        <v>755.78</v>
      </c>
      <c r="C956" s="3">
        <v>-9.1000000000000004E-3</v>
      </c>
    </row>
    <row r="957" spans="1:3" x14ac:dyDescent="0.6">
      <c r="A957" s="4">
        <v>19970815</v>
      </c>
      <c r="B957">
        <v>755.78</v>
      </c>
      <c r="C957" s="3">
        <v>0</v>
      </c>
    </row>
    <row r="958" spans="1:3" x14ac:dyDescent="0.6">
      <c r="A958" s="4">
        <v>19970816</v>
      </c>
      <c r="B958">
        <v>748.41</v>
      </c>
      <c r="C958" s="3">
        <v>-9.7999999999999997E-3</v>
      </c>
    </row>
    <row r="959" spans="1:3" x14ac:dyDescent="0.6">
      <c r="A959" s="4">
        <v>19970817</v>
      </c>
      <c r="B959">
        <v>748.41</v>
      </c>
      <c r="C959" s="3">
        <v>0</v>
      </c>
    </row>
    <row r="960" spans="1:3" x14ac:dyDescent="0.6">
      <c r="A960" s="4">
        <v>19970818</v>
      </c>
      <c r="B960">
        <v>747.29</v>
      </c>
      <c r="C960" s="3">
        <v>-1.5E-3</v>
      </c>
    </row>
    <row r="961" spans="1:3" x14ac:dyDescent="0.6">
      <c r="A961" s="4">
        <v>19970819</v>
      </c>
      <c r="B961">
        <v>741.29</v>
      </c>
      <c r="C961" s="3">
        <v>-8.0000000000000002E-3</v>
      </c>
    </row>
    <row r="962" spans="1:3" x14ac:dyDescent="0.6">
      <c r="A962" s="4">
        <v>19970820</v>
      </c>
      <c r="B962">
        <v>746.23</v>
      </c>
      <c r="C962" s="3">
        <v>6.7000000000000002E-3</v>
      </c>
    </row>
    <row r="963" spans="1:3" x14ac:dyDescent="0.6">
      <c r="A963" s="4">
        <v>19970821</v>
      </c>
      <c r="B963">
        <v>739.47</v>
      </c>
      <c r="C963" s="3">
        <v>-9.1000000000000004E-3</v>
      </c>
    </row>
    <row r="964" spans="1:3" x14ac:dyDescent="0.6">
      <c r="A964" s="4">
        <v>19970822</v>
      </c>
      <c r="B964">
        <v>736.62</v>
      </c>
      <c r="C964" s="3">
        <v>-3.8999999999999998E-3</v>
      </c>
    </row>
    <row r="965" spans="1:3" x14ac:dyDescent="0.6">
      <c r="A965" s="4">
        <v>19970823</v>
      </c>
      <c r="B965">
        <v>742.58</v>
      </c>
      <c r="C965" s="3">
        <v>8.0999999999999996E-3</v>
      </c>
    </row>
    <row r="966" spans="1:3" x14ac:dyDescent="0.6">
      <c r="A966" s="4">
        <v>19970824</v>
      </c>
      <c r="B966">
        <v>742.58</v>
      </c>
      <c r="C966" s="3">
        <v>0</v>
      </c>
    </row>
    <row r="967" spans="1:3" x14ac:dyDescent="0.6">
      <c r="A967" s="4">
        <v>19970825</v>
      </c>
      <c r="B967">
        <v>741.76</v>
      </c>
      <c r="C967" s="3">
        <v>-1.1000000000000001E-3</v>
      </c>
    </row>
    <row r="968" spans="1:3" x14ac:dyDescent="0.6">
      <c r="A968" s="4">
        <v>19970826</v>
      </c>
      <c r="B968">
        <v>734.03</v>
      </c>
      <c r="C968" s="3">
        <v>-1.04E-2</v>
      </c>
    </row>
    <row r="969" spans="1:3" x14ac:dyDescent="0.6">
      <c r="A969" s="4">
        <v>19970827</v>
      </c>
      <c r="B969">
        <v>730.28</v>
      </c>
      <c r="C969" s="3">
        <v>-5.1000000000000004E-3</v>
      </c>
    </row>
    <row r="970" spans="1:3" x14ac:dyDescent="0.6">
      <c r="A970" s="4">
        <v>19970828</v>
      </c>
      <c r="B970">
        <v>716.86</v>
      </c>
      <c r="C970" s="3">
        <v>-1.84E-2</v>
      </c>
    </row>
    <row r="971" spans="1:3" x14ac:dyDescent="0.6">
      <c r="A971" s="4">
        <v>19970829</v>
      </c>
      <c r="B971">
        <v>704.27</v>
      </c>
      <c r="C971" s="3">
        <v>-1.7600000000000001E-2</v>
      </c>
    </row>
    <row r="972" spans="1:3" x14ac:dyDescent="0.6">
      <c r="A972" s="4">
        <v>19970830</v>
      </c>
      <c r="B972">
        <v>695.37</v>
      </c>
      <c r="C972" s="3">
        <v>-1.26E-2</v>
      </c>
    </row>
    <row r="973" spans="1:3" x14ac:dyDescent="0.6">
      <c r="A973" s="4">
        <v>19970831</v>
      </c>
      <c r="B973">
        <v>695.37</v>
      </c>
      <c r="C973" s="3">
        <v>0</v>
      </c>
    </row>
    <row r="974" spans="1:3" x14ac:dyDescent="0.6">
      <c r="A974" s="4">
        <v>19970901</v>
      </c>
      <c r="B974">
        <v>682.2</v>
      </c>
      <c r="C974" s="3">
        <v>-1.89E-2</v>
      </c>
    </row>
    <row r="975" spans="1:3" x14ac:dyDescent="0.6">
      <c r="A975" s="4">
        <v>19970902</v>
      </c>
      <c r="B975">
        <v>688.78</v>
      </c>
      <c r="C975" s="3">
        <v>9.5999999999999992E-3</v>
      </c>
    </row>
    <row r="976" spans="1:3" x14ac:dyDescent="0.6">
      <c r="A976" s="4">
        <v>19970903</v>
      </c>
      <c r="B976">
        <v>688.63</v>
      </c>
      <c r="C976" s="3">
        <v>-2.0000000000000001E-4</v>
      </c>
    </row>
    <row r="977" spans="1:3" x14ac:dyDescent="0.6">
      <c r="A977" s="4">
        <v>19970904</v>
      </c>
      <c r="B977">
        <v>687.99</v>
      </c>
      <c r="C977" s="3">
        <v>-8.9999999999999998E-4</v>
      </c>
    </row>
    <row r="978" spans="1:3" x14ac:dyDescent="0.6">
      <c r="A978" s="4">
        <v>19970905</v>
      </c>
      <c r="B978">
        <v>700.92</v>
      </c>
      <c r="C978" s="3">
        <v>1.8800000000000001E-2</v>
      </c>
    </row>
    <row r="979" spans="1:3" x14ac:dyDescent="0.6">
      <c r="A979" s="4">
        <v>19970906</v>
      </c>
      <c r="B979">
        <v>702.91</v>
      </c>
      <c r="C979" s="3">
        <v>2.8E-3</v>
      </c>
    </row>
    <row r="980" spans="1:3" x14ac:dyDescent="0.6">
      <c r="A980" s="4">
        <v>19970907</v>
      </c>
      <c r="B980">
        <v>702.91</v>
      </c>
      <c r="C980" s="3">
        <v>0</v>
      </c>
    </row>
    <row r="981" spans="1:3" x14ac:dyDescent="0.6">
      <c r="A981" s="4">
        <v>19970908</v>
      </c>
      <c r="B981">
        <v>697.98</v>
      </c>
      <c r="C981" s="3">
        <v>-7.0000000000000001E-3</v>
      </c>
    </row>
    <row r="982" spans="1:3" x14ac:dyDescent="0.6">
      <c r="A982" s="4">
        <v>19970909</v>
      </c>
      <c r="B982">
        <v>688.97</v>
      </c>
      <c r="C982" s="3">
        <v>-1.29E-2</v>
      </c>
    </row>
    <row r="983" spans="1:3" x14ac:dyDescent="0.6">
      <c r="A983" s="4">
        <v>19970910</v>
      </c>
      <c r="B983">
        <v>691.62</v>
      </c>
      <c r="C983" s="3">
        <v>3.8E-3</v>
      </c>
    </row>
    <row r="984" spans="1:3" x14ac:dyDescent="0.6">
      <c r="A984" s="4">
        <v>19970911</v>
      </c>
      <c r="B984">
        <v>695.37</v>
      </c>
      <c r="C984" s="3">
        <v>5.4000000000000003E-3</v>
      </c>
    </row>
    <row r="985" spans="1:3" x14ac:dyDescent="0.6">
      <c r="A985" s="4">
        <v>19970912</v>
      </c>
      <c r="B985">
        <v>699.33</v>
      </c>
      <c r="C985" s="3">
        <v>5.7000000000000002E-3</v>
      </c>
    </row>
    <row r="986" spans="1:3" x14ac:dyDescent="0.6">
      <c r="A986" s="4">
        <v>19970913</v>
      </c>
      <c r="B986">
        <v>699.74</v>
      </c>
      <c r="C986" s="3">
        <v>5.9999999999999995E-4</v>
      </c>
    </row>
    <row r="987" spans="1:3" x14ac:dyDescent="0.6">
      <c r="A987" s="4">
        <v>19970914</v>
      </c>
      <c r="B987">
        <v>699.74</v>
      </c>
      <c r="C987" s="3">
        <v>0</v>
      </c>
    </row>
    <row r="988" spans="1:3" x14ac:dyDescent="0.6">
      <c r="A988" s="4">
        <v>19970915</v>
      </c>
      <c r="B988">
        <v>699.74</v>
      </c>
      <c r="C988" s="3">
        <v>0</v>
      </c>
    </row>
    <row r="989" spans="1:3" x14ac:dyDescent="0.6">
      <c r="A989" s="4">
        <v>19970916</v>
      </c>
      <c r="B989">
        <v>699.74</v>
      </c>
      <c r="C989" s="3">
        <v>0</v>
      </c>
    </row>
    <row r="990" spans="1:3" x14ac:dyDescent="0.6">
      <c r="A990" s="4">
        <v>19970917</v>
      </c>
      <c r="B990">
        <v>699.74</v>
      </c>
      <c r="C990" s="3">
        <v>0</v>
      </c>
    </row>
    <row r="991" spans="1:3" x14ac:dyDescent="0.6">
      <c r="A991" s="4">
        <v>19970918</v>
      </c>
      <c r="B991">
        <v>701.39</v>
      </c>
      <c r="C991" s="3">
        <v>2.3999999999999998E-3</v>
      </c>
    </row>
    <row r="992" spans="1:3" x14ac:dyDescent="0.6">
      <c r="A992" s="4">
        <v>19970919</v>
      </c>
      <c r="B992">
        <v>689.16</v>
      </c>
      <c r="C992" s="3">
        <v>-1.7399999999999999E-2</v>
      </c>
    </row>
    <row r="993" spans="1:3" x14ac:dyDescent="0.6">
      <c r="A993" s="4">
        <v>19970920</v>
      </c>
      <c r="B993">
        <v>679.97</v>
      </c>
      <c r="C993" s="3">
        <v>-1.3299999999999999E-2</v>
      </c>
    </row>
    <row r="994" spans="1:3" x14ac:dyDescent="0.6">
      <c r="A994" s="4">
        <v>19970921</v>
      </c>
      <c r="B994">
        <v>679.97</v>
      </c>
      <c r="C994" s="3">
        <v>0</v>
      </c>
    </row>
    <row r="995" spans="1:3" x14ac:dyDescent="0.6">
      <c r="A995" s="4">
        <v>19970922</v>
      </c>
      <c r="B995">
        <v>668.45</v>
      </c>
      <c r="C995" s="3">
        <v>-1.6899999999999998E-2</v>
      </c>
    </row>
    <row r="996" spans="1:3" x14ac:dyDescent="0.6">
      <c r="A996" s="4">
        <v>19970923</v>
      </c>
      <c r="B996">
        <v>654.37</v>
      </c>
      <c r="C996" s="3">
        <v>-2.1100000000000001E-2</v>
      </c>
    </row>
    <row r="997" spans="1:3" x14ac:dyDescent="0.6">
      <c r="A997" s="4">
        <v>19970924</v>
      </c>
      <c r="B997">
        <v>655.75</v>
      </c>
      <c r="C997" s="3">
        <v>2.0999999999999999E-3</v>
      </c>
    </row>
    <row r="998" spans="1:3" x14ac:dyDescent="0.6">
      <c r="A998" s="4">
        <v>19970925</v>
      </c>
      <c r="B998">
        <v>647</v>
      </c>
      <c r="C998" s="3">
        <v>-1.3299999999999999E-2</v>
      </c>
    </row>
    <row r="999" spans="1:3" x14ac:dyDescent="0.6">
      <c r="A999" s="4">
        <v>19970926</v>
      </c>
      <c r="B999">
        <v>638.26</v>
      </c>
      <c r="C999" s="3">
        <v>-1.35E-2</v>
      </c>
    </row>
    <row r="1000" spans="1:3" x14ac:dyDescent="0.6">
      <c r="A1000" s="4">
        <v>19970927</v>
      </c>
      <c r="B1000">
        <v>629.41999999999996</v>
      </c>
      <c r="C1000" s="3">
        <v>-1.3899999999999999E-2</v>
      </c>
    </row>
    <row r="1001" spans="1:3" x14ac:dyDescent="0.6">
      <c r="A1001" s="4">
        <v>19970928</v>
      </c>
      <c r="B1001">
        <v>629.41999999999996</v>
      </c>
      <c r="C1001" s="3">
        <v>0</v>
      </c>
    </row>
    <row r="1002" spans="1:3" x14ac:dyDescent="0.6">
      <c r="A1002" s="4">
        <v>19970929</v>
      </c>
      <c r="B1002">
        <v>625.07000000000005</v>
      </c>
      <c r="C1002" s="3">
        <v>-6.8999999999999999E-3</v>
      </c>
    </row>
    <row r="1003" spans="1:3" x14ac:dyDescent="0.6">
      <c r="A1003" s="4">
        <v>19970930</v>
      </c>
      <c r="B1003">
        <v>647.11</v>
      </c>
      <c r="C1003" s="3">
        <v>3.5299999999999998E-2</v>
      </c>
    </row>
    <row r="1004" spans="1:3" x14ac:dyDescent="0.6">
      <c r="A1004" s="4">
        <v>19971001</v>
      </c>
      <c r="B1004">
        <v>644.91999999999996</v>
      </c>
      <c r="C1004" s="3">
        <v>-3.3999999999999998E-3</v>
      </c>
    </row>
    <row r="1005" spans="1:3" x14ac:dyDescent="0.6">
      <c r="A1005" s="4">
        <v>19971002</v>
      </c>
      <c r="B1005">
        <v>636.65</v>
      </c>
      <c r="C1005" s="3">
        <v>-1.2800000000000001E-2</v>
      </c>
    </row>
    <row r="1006" spans="1:3" x14ac:dyDescent="0.6">
      <c r="A1006" s="4">
        <v>19971003</v>
      </c>
      <c r="B1006">
        <v>636.65</v>
      </c>
      <c r="C1006" s="3">
        <v>0</v>
      </c>
    </row>
    <row r="1007" spans="1:3" x14ac:dyDescent="0.6">
      <c r="A1007" s="4">
        <v>19971004</v>
      </c>
      <c r="B1007">
        <v>646.15</v>
      </c>
      <c r="C1007" s="3">
        <v>1.49E-2</v>
      </c>
    </row>
    <row r="1008" spans="1:3" x14ac:dyDescent="0.6">
      <c r="A1008" s="4">
        <v>19971005</v>
      </c>
      <c r="B1008">
        <v>646.15</v>
      </c>
      <c r="C1008" s="3">
        <v>0</v>
      </c>
    </row>
    <row r="1009" spans="1:3" x14ac:dyDescent="0.6">
      <c r="A1009" s="4">
        <v>19971006</v>
      </c>
      <c r="B1009">
        <v>644.21</v>
      </c>
      <c r="C1009" s="3">
        <v>-3.0000000000000001E-3</v>
      </c>
    </row>
    <row r="1010" spans="1:3" x14ac:dyDescent="0.6">
      <c r="A1010" s="4">
        <v>19971007</v>
      </c>
      <c r="B1010">
        <v>630.03</v>
      </c>
      <c r="C1010" s="3">
        <v>-2.1999999999999999E-2</v>
      </c>
    </row>
    <row r="1011" spans="1:3" x14ac:dyDescent="0.6">
      <c r="A1011" s="4">
        <v>19971008</v>
      </c>
      <c r="B1011">
        <v>610.44000000000005</v>
      </c>
      <c r="C1011" s="3">
        <v>-3.1099999999999999E-2</v>
      </c>
    </row>
    <row r="1012" spans="1:3" x14ac:dyDescent="0.6">
      <c r="A1012" s="4">
        <v>19971009</v>
      </c>
      <c r="B1012">
        <v>609.36</v>
      </c>
      <c r="C1012" s="3">
        <v>-1.8E-3</v>
      </c>
    </row>
    <row r="1013" spans="1:3" x14ac:dyDescent="0.6">
      <c r="A1013" s="4">
        <v>19971010</v>
      </c>
      <c r="B1013">
        <v>609.84</v>
      </c>
      <c r="C1013" s="3">
        <v>8.0000000000000004E-4</v>
      </c>
    </row>
    <row r="1014" spans="1:3" x14ac:dyDescent="0.6">
      <c r="A1014" s="4">
        <v>19971011</v>
      </c>
      <c r="B1014">
        <v>620.23</v>
      </c>
      <c r="C1014" s="3">
        <v>1.7000000000000001E-2</v>
      </c>
    </row>
    <row r="1015" spans="1:3" x14ac:dyDescent="0.6">
      <c r="A1015" s="4">
        <v>19971012</v>
      </c>
      <c r="B1015">
        <v>620.23</v>
      </c>
      <c r="C1015" s="3">
        <v>0</v>
      </c>
    </row>
    <row r="1016" spans="1:3" x14ac:dyDescent="0.6">
      <c r="A1016" s="4">
        <v>19971013</v>
      </c>
      <c r="B1016">
        <v>613</v>
      </c>
      <c r="C1016" s="3">
        <v>-1.17E-2</v>
      </c>
    </row>
    <row r="1017" spans="1:3" x14ac:dyDescent="0.6">
      <c r="A1017" s="4">
        <v>19971014</v>
      </c>
      <c r="B1017">
        <v>620.67999999999995</v>
      </c>
      <c r="C1017" s="3">
        <v>1.2500000000000001E-2</v>
      </c>
    </row>
    <row r="1018" spans="1:3" x14ac:dyDescent="0.6">
      <c r="A1018" s="4">
        <v>19971015</v>
      </c>
      <c r="B1018">
        <v>604.74</v>
      </c>
      <c r="C1018" s="3">
        <v>-2.5700000000000001E-2</v>
      </c>
    </row>
    <row r="1019" spans="1:3" x14ac:dyDescent="0.6">
      <c r="A1019" s="4">
        <v>19971016</v>
      </c>
      <c r="B1019">
        <v>579.25</v>
      </c>
      <c r="C1019" s="3">
        <v>-4.2200000000000001E-2</v>
      </c>
    </row>
    <row r="1020" spans="1:3" x14ac:dyDescent="0.6">
      <c r="A1020" s="4">
        <v>19971017</v>
      </c>
      <c r="B1020">
        <v>585.49</v>
      </c>
      <c r="C1020" s="3">
        <v>1.0800000000000001E-2</v>
      </c>
    </row>
    <row r="1021" spans="1:3" x14ac:dyDescent="0.6">
      <c r="A1021" s="4">
        <v>19971018</v>
      </c>
      <c r="B1021">
        <v>584.71</v>
      </c>
      <c r="C1021" s="3">
        <v>-1.2999999999999999E-3</v>
      </c>
    </row>
    <row r="1022" spans="1:3" x14ac:dyDescent="0.6">
      <c r="A1022" s="4">
        <v>19971019</v>
      </c>
      <c r="B1022">
        <v>584.71</v>
      </c>
      <c r="C1022" s="3">
        <v>0</v>
      </c>
    </row>
    <row r="1023" spans="1:3" x14ac:dyDescent="0.6">
      <c r="A1023" s="4">
        <v>19971020</v>
      </c>
      <c r="B1023">
        <v>565.64</v>
      </c>
      <c r="C1023" s="3">
        <v>-3.2599999999999997E-2</v>
      </c>
    </row>
    <row r="1024" spans="1:3" x14ac:dyDescent="0.6">
      <c r="A1024" s="4">
        <v>19971021</v>
      </c>
      <c r="B1024">
        <v>566.85</v>
      </c>
      <c r="C1024" s="3">
        <v>2.0999999999999999E-3</v>
      </c>
    </row>
    <row r="1025" spans="1:3" x14ac:dyDescent="0.6">
      <c r="A1025" s="4">
        <v>19971022</v>
      </c>
      <c r="B1025">
        <v>601.32000000000005</v>
      </c>
      <c r="C1025" s="3">
        <v>6.08E-2</v>
      </c>
    </row>
    <row r="1026" spans="1:3" x14ac:dyDescent="0.6">
      <c r="A1026" s="4">
        <v>19971023</v>
      </c>
      <c r="B1026">
        <v>604.05999999999995</v>
      </c>
      <c r="C1026" s="3">
        <v>4.5999999999999999E-3</v>
      </c>
    </row>
    <row r="1027" spans="1:3" x14ac:dyDescent="0.6">
      <c r="A1027" s="4">
        <v>19971024</v>
      </c>
      <c r="B1027">
        <v>570.91</v>
      </c>
      <c r="C1027" s="3">
        <v>-5.4899999999999997E-2</v>
      </c>
    </row>
    <row r="1028" spans="1:3" x14ac:dyDescent="0.6">
      <c r="A1028" s="4">
        <v>19971025</v>
      </c>
      <c r="B1028">
        <v>548.47</v>
      </c>
      <c r="C1028" s="3">
        <v>-3.9300000000000002E-2</v>
      </c>
    </row>
    <row r="1029" spans="1:3" x14ac:dyDescent="0.6">
      <c r="A1029" s="4">
        <v>19971026</v>
      </c>
      <c r="B1029">
        <v>548.47</v>
      </c>
      <c r="C1029" s="3">
        <v>0</v>
      </c>
    </row>
    <row r="1030" spans="1:3" x14ac:dyDescent="0.6">
      <c r="A1030" s="4">
        <v>19971027</v>
      </c>
      <c r="B1030">
        <v>530.47</v>
      </c>
      <c r="C1030" s="3">
        <v>-3.2800000000000003E-2</v>
      </c>
    </row>
    <row r="1031" spans="1:3" x14ac:dyDescent="0.6">
      <c r="A1031" s="4">
        <v>19971028</v>
      </c>
      <c r="B1031">
        <v>495.28</v>
      </c>
      <c r="C1031" s="3">
        <v>-6.6299999999999998E-2</v>
      </c>
    </row>
    <row r="1032" spans="1:3" x14ac:dyDescent="0.6">
      <c r="A1032" s="4">
        <v>19971029</v>
      </c>
      <c r="B1032">
        <v>506.64</v>
      </c>
      <c r="C1032" s="3">
        <v>2.29E-2</v>
      </c>
    </row>
    <row r="1033" spans="1:3" x14ac:dyDescent="0.6">
      <c r="A1033" s="4">
        <v>19971030</v>
      </c>
      <c r="B1033">
        <v>485.08</v>
      </c>
      <c r="C1033" s="3">
        <v>-4.2599999999999999E-2</v>
      </c>
    </row>
    <row r="1034" spans="1:3" x14ac:dyDescent="0.6">
      <c r="A1034" s="4">
        <v>19971031</v>
      </c>
      <c r="B1034">
        <v>470.79</v>
      </c>
      <c r="C1034" s="3">
        <v>-2.9499999999999998E-2</v>
      </c>
    </row>
    <row r="1035" spans="1:3" x14ac:dyDescent="0.6">
      <c r="A1035" s="4">
        <v>19971101</v>
      </c>
      <c r="B1035">
        <v>497.22</v>
      </c>
      <c r="C1035" s="3">
        <v>5.6099999999999997E-2</v>
      </c>
    </row>
    <row r="1036" spans="1:3" x14ac:dyDescent="0.6">
      <c r="A1036" s="4">
        <v>19971102</v>
      </c>
      <c r="B1036">
        <v>497.22</v>
      </c>
      <c r="C1036" s="3">
        <v>0</v>
      </c>
    </row>
    <row r="1037" spans="1:3" x14ac:dyDescent="0.6">
      <c r="A1037" s="4">
        <v>19971103</v>
      </c>
      <c r="B1037">
        <v>511.66</v>
      </c>
      <c r="C1037" s="3">
        <v>2.9000000000000001E-2</v>
      </c>
    </row>
    <row r="1038" spans="1:3" x14ac:dyDescent="0.6">
      <c r="A1038" s="4">
        <v>19971104</v>
      </c>
      <c r="B1038">
        <v>542.13</v>
      </c>
      <c r="C1038" s="3">
        <v>5.96E-2</v>
      </c>
    </row>
    <row r="1039" spans="1:3" x14ac:dyDescent="0.6">
      <c r="A1039" s="4">
        <v>19971105</v>
      </c>
      <c r="B1039">
        <v>555.74</v>
      </c>
      <c r="C1039" s="3">
        <v>2.5100000000000001E-2</v>
      </c>
    </row>
    <row r="1040" spans="1:3" x14ac:dyDescent="0.6">
      <c r="A1040" s="4">
        <v>19971106</v>
      </c>
      <c r="B1040">
        <v>553.87</v>
      </c>
      <c r="C1040" s="3">
        <v>-3.3999999999999998E-3</v>
      </c>
    </row>
    <row r="1041" spans="1:3" x14ac:dyDescent="0.6">
      <c r="A1041" s="4">
        <v>19971107</v>
      </c>
      <c r="B1041">
        <v>515.63</v>
      </c>
      <c r="C1041" s="3">
        <v>-6.9000000000000006E-2</v>
      </c>
    </row>
    <row r="1042" spans="1:3" x14ac:dyDescent="0.6">
      <c r="A1042" s="4">
        <v>19971108</v>
      </c>
      <c r="B1042">
        <v>495.7</v>
      </c>
      <c r="C1042" s="3">
        <v>-3.8699999999999998E-2</v>
      </c>
    </row>
    <row r="1043" spans="1:3" x14ac:dyDescent="0.6">
      <c r="A1043" s="4">
        <v>19971109</v>
      </c>
      <c r="B1043">
        <v>495.7</v>
      </c>
      <c r="C1043" s="3">
        <v>0</v>
      </c>
    </row>
    <row r="1044" spans="1:3" x14ac:dyDescent="0.6">
      <c r="A1044" s="4">
        <v>19971110</v>
      </c>
      <c r="B1044">
        <v>525.32000000000005</v>
      </c>
      <c r="C1044" s="3">
        <v>5.9799999999999999E-2</v>
      </c>
    </row>
    <row r="1045" spans="1:3" x14ac:dyDescent="0.6">
      <c r="A1045" s="4">
        <v>19971111</v>
      </c>
      <c r="B1045">
        <v>522.11</v>
      </c>
      <c r="C1045" s="3">
        <v>-6.1000000000000004E-3</v>
      </c>
    </row>
    <row r="1046" spans="1:3" x14ac:dyDescent="0.6">
      <c r="A1046" s="4">
        <v>19971112</v>
      </c>
      <c r="B1046">
        <v>517.49</v>
      </c>
      <c r="C1046" s="3">
        <v>-8.8000000000000005E-3</v>
      </c>
    </row>
    <row r="1047" spans="1:3" x14ac:dyDescent="0.6">
      <c r="A1047" s="4">
        <v>19971113</v>
      </c>
      <c r="B1047">
        <v>519.47</v>
      </c>
      <c r="C1047" s="3">
        <v>3.8E-3</v>
      </c>
    </row>
    <row r="1048" spans="1:3" x14ac:dyDescent="0.6">
      <c r="A1048" s="4">
        <v>19971114</v>
      </c>
      <c r="B1048">
        <v>520.01</v>
      </c>
      <c r="C1048" s="3">
        <v>1E-3</v>
      </c>
    </row>
    <row r="1049" spans="1:3" x14ac:dyDescent="0.6">
      <c r="A1049" s="4">
        <v>19971115</v>
      </c>
      <c r="B1049">
        <v>519.37</v>
      </c>
      <c r="C1049" s="3">
        <v>-1.1999999999999999E-3</v>
      </c>
    </row>
    <row r="1050" spans="1:3" x14ac:dyDescent="0.6">
      <c r="A1050" s="4">
        <v>19971116</v>
      </c>
      <c r="B1050">
        <v>519.37</v>
      </c>
      <c r="C1050" s="3">
        <v>0</v>
      </c>
    </row>
    <row r="1051" spans="1:3" x14ac:dyDescent="0.6">
      <c r="A1051" s="4">
        <v>19971117</v>
      </c>
      <c r="B1051">
        <v>496.98</v>
      </c>
      <c r="C1051" s="3">
        <v>-4.3099999999999999E-2</v>
      </c>
    </row>
    <row r="1052" spans="1:3" x14ac:dyDescent="0.6">
      <c r="A1052" s="4">
        <v>19971118</v>
      </c>
      <c r="B1052">
        <v>494.66</v>
      </c>
      <c r="C1052" s="3">
        <v>-4.7000000000000002E-3</v>
      </c>
    </row>
    <row r="1053" spans="1:3" x14ac:dyDescent="0.6">
      <c r="A1053" s="4">
        <v>19971119</v>
      </c>
      <c r="B1053">
        <v>502.59</v>
      </c>
      <c r="C1053" s="3">
        <v>1.6E-2</v>
      </c>
    </row>
    <row r="1054" spans="1:3" x14ac:dyDescent="0.6">
      <c r="A1054" s="4">
        <v>19971120</v>
      </c>
      <c r="B1054">
        <v>488.41</v>
      </c>
      <c r="C1054" s="3">
        <v>-2.8199999999999999E-2</v>
      </c>
    </row>
    <row r="1055" spans="1:3" x14ac:dyDescent="0.6">
      <c r="A1055" s="4">
        <v>19971121</v>
      </c>
      <c r="B1055">
        <v>506.07</v>
      </c>
      <c r="C1055" s="3">
        <v>3.6200000000000003E-2</v>
      </c>
    </row>
    <row r="1056" spans="1:3" x14ac:dyDescent="0.6">
      <c r="A1056" s="4">
        <v>19971122</v>
      </c>
      <c r="B1056">
        <v>485.43</v>
      </c>
      <c r="C1056" s="3">
        <v>-4.0800000000000003E-2</v>
      </c>
    </row>
    <row r="1057" spans="1:3" x14ac:dyDescent="0.6">
      <c r="A1057" s="4">
        <v>19971123</v>
      </c>
      <c r="B1057">
        <v>485.43</v>
      </c>
      <c r="C1057" s="3">
        <v>0</v>
      </c>
    </row>
    <row r="1058" spans="1:3" x14ac:dyDescent="0.6">
      <c r="A1058" s="4">
        <v>19971124</v>
      </c>
      <c r="B1058">
        <v>450.64</v>
      </c>
      <c r="C1058" s="3">
        <v>-7.17E-2</v>
      </c>
    </row>
    <row r="1059" spans="1:3" x14ac:dyDescent="0.6">
      <c r="A1059" s="4">
        <v>19971125</v>
      </c>
      <c r="B1059">
        <v>439.59</v>
      </c>
      <c r="C1059" s="3">
        <v>-2.4500000000000001E-2</v>
      </c>
    </row>
    <row r="1060" spans="1:3" x14ac:dyDescent="0.6">
      <c r="A1060" s="4">
        <v>19971126</v>
      </c>
      <c r="B1060">
        <v>438.7</v>
      </c>
      <c r="C1060" s="3">
        <v>-2E-3</v>
      </c>
    </row>
    <row r="1061" spans="1:3" x14ac:dyDescent="0.6">
      <c r="A1061" s="4">
        <v>19971127</v>
      </c>
      <c r="B1061">
        <v>433.1</v>
      </c>
      <c r="C1061" s="3">
        <v>-1.2800000000000001E-2</v>
      </c>
    </row>
    <row r="1062" spans="1:3" x14ac:dyDescent="0.6">
      <c r="A1062" s="4">
        <v>19971128</v>
      </c>
      <c r="B1062">
        <v>411.91</v>
      </c>
      <c r="C1062" s="3">
        <v>-4.8899999999999999E-2</v>
      </c>
    </row>
    <row r="1063" spans="1:3" x14ac:dyDescent="0.6">
      <c r="A1063" s="4">
        <v>19971129</v>
      </c>
      <c r="B1063">
        <v>407.86</v>
      </c>
      <c r="C1063" s="3">
        <v>-9.7999999999999997E-3</v>
      </c>
    </row>
    <row r="1064" spans="1:3" x14ac:dyDescent="0.6">
      <c r="A1064" s="4">
        <v>19971130</v>
      </c>
      <c r="B1064">
        <v>407.86</v>
      </c>
      <c r="C1064" s="3">
        <v>0</v>
      </c>
    </row>
    <row r="1065" spans="1:3" x14ac:dyDescent="0.6">
      <c r="A1065" s="4">
        <v>19971201</v>
      </c>
      <c r="B1065">
        <v>393.16</v>
      </c>
      <c r="C1065" s="3">
        <v>-3.5999999999999997E-2</v>
      </c>
    </row>
    <row r="1066" spans="1:3" x14ac:dyDescent="0.6">
      <c r="A1066" s="4">
        <v>19971202</v>
      </c>
      <c r="B1066">
        <v>376.87</v>
      </c>
      <c r="C1066" s="3">
        <v>-4.1399999999999999E-2</v>
      </c>
    </row>
    <row r="1067" spans="1:3" x14ac:dyDescent="0.6">
      <c r="A1067" s="4">
        <v>19971203</v>
      </c>
      <c r="B1067">
        <v>379.31</v>
      </c>
      <c r="C1067" s="3">
        <v>6.4999999999999997E-3</v>
      </c>
    </row>
    <row r="1068" spans="1:3" x14ac:dyDescent="0.6">
      <c r="A1068" s="4">
        <v>19971204</v>
      </c>
      <c r="B1068">
        <v>405.81</v>
      </c>
      <c r="C1068" s="3">
        <v>6.9900000000000004E-2</v>
      </c>
    </row>
    <row r="1069" spans="1:3" x14ac:dyDescent="0.6">
      <c r="A1069" s="4">
        <v>19971205</v>
      </c>
      <c r="B1069">
        <v>434.12</v>
      </c>
      <c r="C1069" s="3">
        <v>6.9800000000000001E-2</v>
      </c>
    </row>
    <row r="1070" spans="1:3" x14ac:dyDescent="0.6">
      <c r="A1070" s="4">
        <v>19971206</v>
      </c>
      <c r="B1070">
        <v>435.73</v>
      </c>
      <c r="C1070" s="3">
        <v>3.7000000000000002E-3</v>
      </c>
    </row>
    <row r="1071" spans="1:3" x14ac:dyDescent="0.6">
      <c r="A1071" s="4">
        <v>19971207</v>
      </c>
      <c r="B1071">
        <v>435.73</v>
      </c>
      <c r="C1071" s="3">
        <v>0</v>
      </c>
    </row>
    <row r="1072" spans="1:3" x14ac:dyDescent="0.6">
      <c r="A1072" s="4">
        <v>19971208</v>
      </c>
      <c r="B1072">
        <v>414.83</v>
      </c>
      <c r="C1072" s="3">
        <v>-4.8000000000000001E-2</v>
      </c>
    </row>
    <row r="1073" spans="1:3" x14ac:dyDescent="0.6">
      <c r="A1073" s="4">
        <v>19971209</v>
      </c>
      <c r="B1073">
        <v>388</v>
      </c>
      <c r="C1073" s="3">
        <v>-6.4699999999999994E-2</v>
      </c>
    </row>
    <row r="1074" spans="1:3" x14ac:dyDescent="0.6">
      <c r="A1074" s="4">
        <v>19971210</v>
      </c>
      <c r="B1074">
        <v>399.85</v>
      </c>
      <c r="C1074" s="3">
        <v>3.0499999999999999E-2</v>
      </c>
    </row>
    <row r="1075" spans="1:3" x14ac:dyDescent="0.6">
      <c r="A1075" s="4">
        <v>19971211</v>
      </c>
      <c r="B1075">
        <v>377.37</v>
      </c>
      <c r="C1075" s="3">
        <v>-5.62E-2</v>
      </c>
    </row>
    <row r="1076" spans="1:3" x14ac:dyDescent="0.6">
      <c r="A1076" s="4">
        <v>19971212</v>
      </c>
      <c r="B1076">
        <v>350.68</v>
      </c>
      <c r="C1076" s="3">
        <v>-7.0699999999999999E-2</v>
      </c>
    </row>
    <row r="1077" spans="1:3" x14ac:dyDescent="0.6">
      <c r="A1077" s="4">
        <v>19971213</v>
      </c>
      <c r="B1077">
        <v>359.82</v>
      </c>
      <c r="C1077" s="3">
        <v>2.6100000000000002E-2</v>
      </c>
    </row>
    <row r="1078" spans="1:3" x14ac:dyDescent="0.6">
      <c r="A1078" s="4">
        <v>19971214</v>
      </c>
      <c r="B1078">
        <v>359.82</v>
      </c>
      <c r="C1078" s="3">
        <v>0</v>
      </c>
    </row>
    <row r="1079" spans="1:3" x14ac:dyDescent="0.6">
      <c r="A1079" s="4">
        <v>19971215</v>
      </c>
      <c r="B1079">
        <v>385.8</v>
      </c>
      <c r="C1079" s="3">
        <v>7.22E-2</v>
      </c>
    </row>
    <row r="1080" spans="1:3" x14ac:dyDescent="0.6">
      <c r="A1080" s="4">
        <v>19971216</v>
      </c>
      <c r="B1080">
        <v>404.26</v>
      </c>
      <c r="C1080" s="3">
        <v>4.7800000000000002E-2</v>
      </c>
    </row>
    <row r="1081" spans="1:3" x14ac:dyDescent="0.6">
      <c r="A1081" s="4">
        <v>19971217</v>
      </c>
      <c r="B1081">
        <v>418.49</v>
      </c>
      <c r="C1081" s="3">
        <v>3.5200000000000002E-2</v>
      </c>
    </row>
    <row r="1082" spans="1:3" x14ac:dyDescent="0.6">
      <c r="A1082" s="4">
        <v>19971218</v>
      </c>
      <c r="B1082">
        <v>418.49</v>
      </c>
      <c r="C1082" s="3">
        <v>0</v>
      </c>
    </row>
    <row r="1083" spans="1:3" x14ac:dyDescent="0.6">
      <c r="A1083" s="4">
        <v>19971219</v>
      </c>
      <c r="B1083">
        <v>397.02</v>
      </c>
      <c r="C1083" s="3">
        <v>-5.1299999999999998E-2</v>
      </c>
    </row>
    <row r="1084" spans="1:3" x14ac:dyDescent="0.6">
      <c r="A1084" s="4">
        <v>19971220</v>
      </c>
      <c r="B1084">
        <v>400.19</v>
      </c>
      <c r="C1084" s="3">
        <v>8.0000000000000002E-3</v>
      </c>
    </row>
    <row r="1085" spans="1:3" x14ac:dyDescent="0.6">
      <c r="A1085" s="4">
        <v>19971221</v>
      </c>
      <c r="B1085">
        <v>400.19</v>
      </c>
      <c r="C1085" s="3">
        <v>0</v>
      </c>
    </row>
    <row r="1086" spans="1:3" x14ac:dyDescent="0.6">
      <c r="A1086" s="4">
        <v>19971222</v>
      </c>
      <c r="B1086">
        <v>396.06</v>
      </c>
      <c r="C1086" s="3">
        <v>-1.03E-2</v>
      </c>
    </row>
    <row r="1087" spans="1:3" x14ac:dyDescent="0.6">
      <c r="A1087" s="4">
        <v>19971223</v>
      </c>
      <c r="B1087">
        <v>366.36</v>
      </c>
      <c r="C1087" s="3">
        <v>-7.4999999999999997E-2</v>
      </c>
    </row>
    <row r="1088" spans="1:3" x14ac:dyDescent="0.6">
      <c r="A1088" s="4">
        <v>19971224</v>
      </c>
      <c r="B1088">
        <v>351.45</v>
      </c>
      <c r="C1088" s="3">
        <v>-4.07E-2</v>
      </c>
    </row>
    <row r="1089" spans="1:3" x14ac:dyDescent="0.6">
      <c r="A1089" s="4">
        <v>19971225</v>
      </c>
      <c r="B1089">
        <v>351.45</v>
      </c>
      <c r="C1089" s="3">
        <v>0</v>
      </c>
    </row>
    <row r="1090" spans="1:3" x14ac:dyDescent="0.6">
      <c r="A1090" s="4">
        <v>19971226</v>
      </c>
      <c r="B1090">
        <v>375.15</v>
      </c>
      <c r="C1090" s="3">
        <v>6.7400000000000002E-2</v>
      </c>
    </row>
    <row r="1091" spans="1:3" x14ac:dyDescent="0.6">
      <c r="A1091" s="4">
        <v>19971227</v>
      </c>
      <c r="B1091">
        <v>376.31</v>
      </c>
      <c r="C1091" s="3">
        <v>3.0999999999999999E-3</v>
      </c>
    </row>
    <row r="1092" spans="1:3" x14ac:dyDescent="0.6">
      <c r="A1092" s="4">
        <v>19971228</v>
      </c>
      <c r="B1092">
        <v>376.31</v>
      </c>
      <c r="C1092" s="3">
        <v>0</v>
      </c>
    </row>
    <row r="1093" spans="1:3" x14ac:dyDescent="0.6">
      <c r="A1093" s="4">
        <v>19971229</v>
      </c>
      <c r="B1093">
        <v>376.31</v>
      </c>
      <c r="C1093" s="3">
        <v>0</v>
      </c>
    </row>
    <row r="1094" spans="1:3" x14ac:dyDescent="0.6">
      <c r="A1094" s="4">
        <v>19971230</v>
      </c>
      <c r="B1094">
        <v>376.31</v>
      </c>
      <c r="C1094" s="3">
        <v>0</v>
      </c>
    </row>
    <row r="1095" spans="1:3" x14ac:dyDescent="0.6">
      <c r="A1095" s="4">
        <v>19971231</v>
      </c>
      <c r="B1095">
        <v>376.31</v>
      </c>
      <c r="C1095" s="3">
        <v>0</v>
      </c>
    </row>
    <row r="1096" spans="1:3" x14ac:dyDescent="0.6">
      <c r="A1096" s="4">
        <v>19980101</v>
      </c>
      <c r="B1096">
        <v>376.31</v>
      </c>
      <c r="C1096" s="3">
        <v>0</v>
      </c>
    </row>
    <row r="1097" spans="1:3" x14ac:dyDescent="0.6">
      <c r="A1097" s="4">
        <v>19980102</v>
      </c>
      <c r="B1097">
        <v>376.31</v>
      </c>
      <c r="C1097" s="3">
        <v>0</v>
      </c>
    </row>
    <row r="1098" spans="1:3" x14ac:dyDescent="0.6">
      <c r="A1098" s="4">
        <v>19980103</v>
      </c>
      <c r="B1098">
        <v>385.49</v>
      </c>
      <c r="C1098" s="3">
        <v>2.4400000000000002E-2</v>
      </c>
    </row>
    <row r="1099" spans="1:3" x14ac:dyDescent="0.6">
      <c r="A1099" s="4">
        <v>19980104</v>
      </c>
      <c r="B1099">
        <v>385.49</v>
      </c>
      <c r="C1099" s="3">
        <v>0</v>
      </c>
    </row>
    <row r="1100" spans="1:3" x14ac:dyDescent="0.6">
      <c r="A1100" s="4">
        <v>19980105</v>
      </c>
      <c r="B1100">
        <v>396.49</v>
      </c>
      <c r="C1100" s="3">
        <v>2.8500000000000001E-2</v>
      </c>
    </row>
    <row r="1101" spans="1:3" x14ac:dyDescent="0.6">
      <c r="A1101" s="4">
        <v>19980106</v>
      </c>
      <c r="B1101">
        <v>406.34</v>
      </c>
      <c r="C1101" s="3">
        <v>2.4799999999999999E-2</v>
      </c>
    </row>
    <row r="1102" spans="1:3" x14ac:dyDescent="0.6">
      <c r="A1102" s="4">
        <v>19980107</v>
      </c>
      <c r="B1102">
        <v>409.42</v>
      </c>
      <c r="C1102" s="3">
        <v>7.6E-3</v>
      </c>
    </row>
    <row r="1103" spans="1:3" x14ac:dyDescent="0.6">
      <c r="A1103" s="4">
        <v>19980108</v>
      </c>
      <c r="B1103">
        <v>423.96</v>
      </c>
      <c r="C1103" s="3">
        <v>3.5499999999999997E-2</v>
      </c>
    </row>
    <row r="1104" spans="1:3" x14ac:dyDescent="0.6">
      <c r="A1104" s="4">
        <v>19980109</v>
      </c>
      <c r="B1104">
        <v>414</v>
      </c>
      <c r="C1104" s="3">
        <v>-2.35E-2</v>
      </c>
    </row>
    <row r="1105" spans="1:3" x14ac:dyDescent="0.6">
      <c r="A1105" s="4">
        <v>19980110</v>
      </c>
      <c r="B1105">
        <v>440.78</v>
      </c>
      <c r="C1105" s="3">
        <v>6.4699999999999994E-2</v>
      </c>
    </row>
    <row r="1106" spans="1:3" x14ac:dyDescent="0.6">
      <c r="A1106" s="4">
        <v>19980111</v>
      </c>
      <c r="B1106">
        <v>440.78</v>
      </c>
      <c r="C1106" s="3">
        <v>0</v>
      </c>
    </row>
    <row r="1107" spans="1:3" x14ac:dyDescent="0.6">
      <c r="A1107" s="4">
        <v>19980112</v>
      </c>
      <c r="B1107">
        <v>456.2</v>
      </c>
      <c r="C1107" s="3">
        <v>3.5000000000000003E-2</v>
      </c>
    </row>
    <row r="1108" spans="1:3" x14ac:dyDescent="0.6">
      <c r="A1108" s="4">
        <v>19980113</v>
      </c>
      <c r="B1108">
        <v>463.74</v>
      </c>
      <c r="C1108" s="3">
        <v>1.6500000000000001E-2</v>
      </c>
    </row>
    <row r="1109" spans="1:3" x14ac:dyDescent="0.6">
      <c r="A1109" s="4">
        <v>19980114</v>
      </c>
      <c r="B1109">
        <v>475.13</v>
      </c>
      <c r="C1109" s="3">
        <v>2.46E-2</v>
      </c>
    </row>
    <row r="1110" spans="1:3" x14ac:dyDescent="0.6">
      <c r="A1110" s="4">
        <v>19980115</v>
      </c>
      <c r="B1110">
        <v>505.98</v>
      </c>
      <c r="C1110" s="3">
        <v>6.4899999999999999E-2</v>
      </c>
    </row>
    <row r="1111" spans="1:3" x14ac:dyDescent="0.6">
      <c r="A1111" s="4">
        <v>19980116</v>
      </c>
      <c r="B1111">
        <v>488.1</v>
      </c>
      <c r="C1111" s="3">
        <v>-3.5299999999999998E-2</v>
      </c>
    </row>
    <row r="1112" spans="1:3" x14ac:dyDescent="0.6">
      <c r="A1112" s="4">
        <v>19980117</v>
      </c>
      <c r="B1112">
        <v>495.91</v>
      </c>
      <c r="C1112" s="3">
        <v>1.6E-2</v>
      </c>
    </row>
    <row r="1113" spans="1:3" x14ac:dyDescent="0.6">
      <c r="A1113" s="4">
        <v>19980118</v>
      </c>
      <c r="B1113">
        <v>495.91</v>
      </c>
      <c r="C1113" s="3">
        <v>0</v>
      </c>
    </row>
    <row r="1114" spans="1:3" x14ac:dyDescent="0.6">
      <c r="A1114" s="4">
        <v>19980119</v>
      </c>
      <c r="B1114">
        <v>528.77</v>
      </c>
      <c r="C1114" s="3">
        <v>6.6299999999999998E-2</v>
      </c>
    </row>
    <row r="1115" spans="1:3" x14ac:dyDescent="0.6">
      <c r="A1115" s="4">
        <v>19980120</v>
      </c>
      <c r="B1115">
        <v>533.54999999999995</v>
      </c>
      <c r="C1115" s="3">
        <v>8.9999999999999993E-3</v>
      </c>
    </row>
    <row r="1116" spans="1:3" x14ac:dyDescent="0.6">
      <c r="A1116" s="4">
        <v>19980121</v>
      </c>
      <c r="B1116">
        <v>506.66</v>
      </c>
      <c r="C1116" s="3">
        <v>-5.04E-2</v>
      </c>
    </row>
    <row r="1117" spans="1:3" x14ac:dyDescent="0.6">
      <c r="A1117" s="4">
        <v>19980122</v>
      </c>
      <c r="B1117">
        <v>483.99</v>
      </c>
      <c r="C1117" s="3">
        <v>-4.4699999999999997E-2</v>
      </c>
    </row>
    <row r="1118" spans="1:3" x14ac:dyDescent="0.6">
      <c r="A1118" s="4">
        <v>19980123</v>
      </c>
      <c r="B1118">
        <v>486.86</v>
      </c>
      <c r="C1118" s="3">
        <v>5.8999999999999999E-3</v>
      </c>
    </row>
    <row r="1119" spans="1:3" x14ac:dyDescent="0.6">
      <c r="A1119" s="4">
        <v>19980124</v>
      </c>
      <c r="B1119">
        <v>509.53</v>
      </c>
      <c r="C1119" s="3">
        <v>4.6600000000000003E-2</v>
      </c>
    </row>
    <row r="1120" spans="1:3" x14ac:dyDescent="0.6">
      <c r="A1120" s="4">
        <v>19980125</v>
      </c>
      <c r="B1120">
        <v>509.53</v>
      </c>
      <c r="C1120" s="3">
        <v>0</v>
      </c>
    </row>
    <row r="1121" spans="1:3" x14ac:dyDescent="0.6">
      <c r="A1121" s="4">
        <v>19980126</v>
      </c>
      <c r="B1121">
        <v>518.64</v>
      </c>
      <c r="C1121" s="3">
        <v>1.7899999999999999E-2</v>
      </c>
    </row>
    <row r="1122" spans="1:3" x14ac:dyDescent="0.6">
      <c r="A1122" s="4">
        <v>19980127</v>
      </c>
      <c r="B1122">
        <v>518.64</v>
      </c>
      <c r="C1122" s="3">
        <v>0</v>
      </c>
    </row>
    <row r="1123" spans="1:3" x14ac:dyDescent="0.6">
      <c r="A1123" s="4">
        <v>19980128</v>
      </c>
      <c r="B1123">
        <v>518.64</v>
      </c>
      <c r="C1123" s="3">
        <v>0</v>
      </c>
    </row>
    <row r="1124" spans="1:3" x14ac:dyDescent="0.6">
      <c r="A1124" s="4">
        <v>19980129</v>
      </c>
      <c r="B1124">
        <v>518.64</v>
      </c>
      <c r="C1124" s="3">
        <v>0</v>
      </c>
    </row>
    <row r="1125" spans="1:3" x14ac:dyDescent="0.6">
      <c r="A1125" s="4">
        <v>19980130</v>
      </c>
      <c r="B1125">
        <v>558.33000000000004</v>
      </c>
      <c r="C1125" s="3">
        <v>7.6499999999999999E-2</v>
      </c>
    </row>
    <row r="1126" spans="1:3" x14ac:dyDescent="0.6">
      <c r="A1126" s="4">
        <v>19980131</v>
      </c>
      <c r="B1126">
        <v>567.38</v>
      </c>
      <c r="C1126" s="3">
        <v>1.6199999999999999E-2</v>
      </c>
    </row>
    <row r="1127" spans="1:3" x14ac:dyDescent="0.6">
      <c r="A1127" s="4">
        <v>19980201</v>
      </c>
      <c r="B1127">
        <v>567.38</v>
      </c>
      <c r="C1127" s="3">
        <v>0</v>
      </c>
    </row>
    <row r="1128" spans="1:3" x14ac:dyDescent="0.6">
      <c r="A1128" s="4">
        <v>19980202</v>
      </c>
      <c r="B1128">
        <v>543.67999999999995</v>
      </c>
      <c r="C1128" s="3">
        <v>-4.1799999999999997E-2</v>
      </c>
    </row>
    <row r="1129" spans="1:3" x14ac:dyDescent="0.6">
      <c r="A1129" s="4">
        <v>19980203</v>
      </c>
      <c r="B1129">
        <v>550.21</v>
      </c>
      <c r="C1129" s="3">
        <v>1.2E-2</v>
      </c>
    </row>
    <row r="1130" spans="1:3" x14ac:dyDescent="0.6">
      <c r="A1130" s="4">
        <v>19980204</v>
      </c>
      <c r="B1130">
        <v>547.28</v>
      </c>
      <c r="C1130" s="3">
        <v>-5.3E-3</v>
      </c>
    </row>
    <row r="1131" spans="1:3" x14ac:dyDescent="0.6">
      <c r="A1131" s="4">
        <v>19980205</v>
      </c>
      <c r="B1131">
        <v>528.04999999999995</v>
      </c>
      <c r="C1131" s="3">
        <v>-3.5099999999999999E-2</v>
      </c>
    </row>
    <row r="1132" spans="1:3" x14ac:dyDescent="0.6">
      <c r="A1132" s="4">
        <v>19980206</v>
      </c>
      <c r="B1132">
        <v>540.45000000000005</v>
      </c>
      <c r="C1132" s="3">
        <v>2.35E-2</v>
      </c>
    </row>
    <row r="1133" spans="1:3" x14ac:dyDescent="0.6">
      <c r="A1133" s="4">
        <v>19980207</v>
      </c>
      <c r="B1133">
        <v>542.70000000000005</v>
      </c>
      <c r="C1133" s="3">
        <v>4.1999999999999997E-3</v>
      </c>
    </row>
    <row r="1134" spans="1:3" x14ac:dyDescent="0.6">
      <c r="A1134" s="4">
        <v>19980208</v>
      </c>
      <c r="B1134">
        <v>542.70000000000005</v>
      </c>
      <c r="C1134" s="3">
        <v>0</v>
      </c>
    </row>
    <row r="1135" spans="1:3" x14ac:dyDescent="0.6">
      <c r="A1135" s="4">
        <v>19980209</v>
      </c>
      <c r="B1135">
        <v>554.24</v>
      </c>
      <c r="C1135" s="3">
        <v>2.1299999999999999E-2</v>
      </c>
    </row>
    <row r="1136" spans="1:3" x14ac:dyDescent="0.6">
      <c r="A1136" s="4">
        <v>19980210</v>
      </c>
      <c r="B1136">
        <v>541.77</v>
      </c>
      <c r="C1136" s="3">
        <v>-2.2499999999999999E-2</v>
      </c>
    </row>
    <row r="1137" spans="1:3" x14ac:dyDescent="0.6">
      <c r="A1137" s="4">
        <v>19980211</v>
      </c>
      <c r="B1137">
        <v>520.14</v>
      </c>
      <c r="C1137" s="3">
        <v>-3.9899999999999998E-2</v>
      </c>
    </row>
    <row r="1138" spans="1:3" x14ac:dyDescent="0.6">
      <c r="A1138" s="4">
        <v>19980212</v>
      </c>
      <c r="B1138">
        <v>512.49</v>
      </c>
      <c r="C1138" s="3">
        <v>-1.47E-2</v>
      </c>
    </row>
    <row r="1139" spans="1:3" x14ac:dyDescent="0.6">
      <c r="A1139" s="4">
        <v>19980213</v>
      </c>
      <c r="B1139">
        <v>506.2</v>
      </c>
      <c r="C1139" s="3">
        <v>-1.23E-2</v>
      </c>
    </row>
    <row r="1140" spans="1:3" x14ac:dyDescent="0.6">
      <c r="A1140" s="4">
        <v>19980214</v>
      </c>
      <c r="B1140">
        <v>484.12</v>
      </c>
      <c r="C1140" s="3">
        <v>-4.36E-2</v>
      </c>
    </row>
    <row r="1141" spans="1:3" x14ac:dyDescent="0.6">
      <c r="A1141" s="4">
        <v>19980215</v>
      </c>
      <c r="B1141">
        <v>484.12</v>
      </c>
      <c r="C1141" s="3">
        <v>0</v>
      </c>
    </row>
    <row r="1142" spans="1:3" x14ac:dyDescent="0.6">
      <c r="A1142" s="4">
        <v>19980216</v>
      </c>
      <c r="B1142">
        <v>476.98</v>
      </c>
      <c r="C1142" s="3">
        <v>-1.47E-2</v>
      </c>
    </row>
    <row r="1143" spans="1:3" x14ac:dyDescent="0.6">
      <c r="A1143" s="4">
        <v>19980217</v>
      </c>
      <c r="B1143">
        <v>471.73</v>
      </c>
      <c r="C1143" s="3">
        <v>-1.0999999999999999E-2</v>
      </c>
    </row>
    <row r="1144" spans="1:3" x14ac:dyDescent="0.6">
      <c r="A1144" s="4">
        <v>19980218</v>
      </c>
      <c r="B1144">
        <v>487.73</v>
      </c>
      <c r="C1144" s="3">
        <v>3.39E-2</v>
      </c>
    </row>
    <row r="1145" spans="1:3" x14ac:dyDescent="0.6">
      <c r="A1145" s="4">
        <v>19980219</v>
      </c>
      <c r="B1145">
        <v>513.45000000000005</v>
      </c>
      <c r="C1145" s="3">
        <v>5.2699999999999997E-2</v>
      </c>
    </row>
    <row r="1146" spans="1:3" x14ac:dyDescent="0.6">
      <c r="A1146" s="4">
        <v>19980220</v>
      </c>
      <c r="B1146">
        <v>522.13</v>
      </c>
      <c r="C1146" s="3">
        <v>1.6899999999999998E-2</v>
      </c>
    </row>
    <row r="1147" spans="1:3" x14ac:dyDescent="0.6">
      <c r="A1147" s="4">
        <v>19980221</v>
      </c>
      <c r="B1147">
        <v>528.95000000000005</v>
      </c>
      <c r="C1147" s="3">
        <v>1.3100000000000001E-2</v>
      </c>
    </row>
    <row r="1148" spans="1:3" x14ac:dyDescent="0.6">
      <c r="A1148" s="4">
        <v>19980222</v>
      </c>
      <c r="B1148">
        <v>528.95000000000005</v>
      </c>
      <c r="C1148" s="3">
        <v>0</v>
      </c>
    </row>
    <row r="1149" spans="1:3" x14ac:dyDescent="0.6">
      <c r="A1149" s="4">
        <v>19980223</v>
      </c>
      <c r="B1149">
        <v>543.05999999999995</v>
      </c>
      <c r="C1149" s="3">
        <v>2.6700000000000002E-2</v>
      </c>
    </row>
    <row r="1150" spans="1:3" x14ac:dyDescent="0.6">
      <c r="A1150" s="4">
        <v>19980224</v>
      </c>
      <c r="B1150">
        <v>540.89</v>
      </c>
      <c r="C1150" s="3">
        <v>-4.0000000000000001E-3</v>
      </c>
    </row>
    <row r="1151" spans="1:3" x14ac:dyDescent="0.6">
      <c r="A1151" s="4">
        <v>19980225</v>
      </c>
      <c r="B1151">
        <v>516.38</v>
      </c>
      <c r="C1151" s="3">
        <v>-4.53E-2</v>
      </c>
    </row>
    <row r="1152" spans="1:3" x14ac:dyDescent="0.6">
      <c r="A1152" s="4">
        <v>19980226</v>
      </c>
      <c r="B1152">
        <v>524.98</v>
      </c>
      <c r="C1152" s="3">
        <v>1.67E-2</v>
      </c>
    </row>
    <row r="1153" spans="1:3" x14ac:dyDescent="0.6">
      <c r="A1153" s="4">
        <v>19980227</v>
      </c>
      <c r="B1153">
        <v>548.41999999999996</v>
      </c>
      <c r="C1153" s="3">
        <v>4.4600000000000001E-2</v>
      </c>
    </row>
    <row r="1154" spans="1:3" x14ac:dyDescent="0.6">
      <c r="A1154" s="4">
        <v>19980228</v>
      </c>
      <c r="B1154">
        <v>558.98</v>
      </c>
      <c r="C1154" s="3">
        <v>1.9300000000000001E-2</v>
      </c>
    </row>
    <row r="1155" spans="1:3" x14ac:dyDescent="0.6">
      <c r="A1155" s="4">
        <v>19980301</v>
      </c>
      <c r="B1155">
        <v>558.98</v>
      </c>
      <c r="C1155" s="3">
        <v>0</v>
      </c>
    </row>
    <row r="1156" spans="1:3" x14ac:dyDescent="0.6">
      <c r="A1156" s="4">
        <v>19980302</v>
      </c>
      <c r="B1156">
        <v>574.35</v>
      </c>
      <c r="C1156" s="3">
        <v>2.75E-2</v>
      </c>
    </row>
    <row r="1157" spans="1:3" x14ac:dyDescent="0.6">
      <c r="A1157" s="4">
        <v>19980303</v>
      </c>
      <c r="B1157">
        <v>570.89</v>
      </c>
      <c r="C1157" s="3">
        <v>-6.0000000000000001E-3</v>
      </c>
    </row>
    <row r="1158" spans="1:3" x14ac:dyDescent="0.6">
      <c r="A1158" s="4">
        <v>19980304</v>
      </c>
      <c r="B1158">
        <v>572.76</v>
      </c>
      <c r="C1158" s="3">
        <v>3.3E-3</v>
      </c>
    </row>
    <row r="1159" spans="1:3" x14ac:dyDescent="0.6">
      <c r="A1159" s="4">
        <v>19980305</v>
      </c>
      <c r="B1159">
        <v>535.67999999999995</v>
      </c>
      <c r="C1159" s="3">
        <v>-6.4699999999999994E-2</v>
      </c>
    </row>
    <row r="1160" spans="1:3" x14ac:dyDescent="0.6">
      <c r="A1160" s="4">
        <v>19980306</v>
      </c>
      <c r="B1160">
        <v>522.54999999999995</v>
      </c>
      <c r="C1160" s="3">
        <v>-2.4500000000000001E-2</v>
      </c>
    </row>
    <row r="1161" spans="1:3" x14ac:dyDescent="0.6">
      <c r="A1161" s="4">
        <v>19980307</v>
      </c>
      <c r="B1161">
        <v>525.98</v>
      </c>
      <c r="C1161" s="3">
        <v>6.6E-3</v>
      </c>
    </row>
    <row r="1162" spans="1:3" x14ac:dyDescent="0.6">
      <c r="A1162" s="4">
        <v>19980308</v>
      </c>
      <c r="B1162">
        <v>525.98</v>
      </c>
      <c r="C1162" s="3">
        <v>0</v>
      </c>
    </row>
    <row r="1163" spans="1:3" x14ac:dyDescent="0.6">
      <c r="A1163" s="4">
        <v>19980309</v>
      </c>
      <c r="B1163">
        <v>507.71</v>
      </c>
      <c r="C1163" s="3">
        <v>-3.4700000000000002E-2</v>
      </c>
    </row>
    <row r="1164" spans="1:3" x14ac:dyDescent="0.6">
      <c r="A1164" s="4">
        <v>19980310</v>
      </c>
      <c r="B1164">
        <v>525.55999999999995</v>
      </c>
      <c r="C1164" s="3">
        <v>3.5200000000000002E-2</v>
      </c>
    </row>
    <row r="1165" spans="1:3" x14ac:dyDescent="0.6">
      <c r="A1165" s="4">
        <v>19980311</v>
      </c>
      <c r="B1165">
        <v>531.04999999999995</v>
      </c>
      <c r="C1165" s="3">
        <v>1.04E-2</v>
      </c>
    </row>
    <row r="1166" spans="1:3" x14ac:dyDescent="0.6">
      <c r="A1166" s="4">
        <v>19980312</v>
      </c>
      <c r="B1166">
        <v>535.84</v>
      </c>
      <c r="C1166" s="3">
        <v>8.9999999999999993E-3</v>
      </c>
    </row>
    <row r="1167" spans="1:3" x14ac:dyDescent="0.6">
      <c r="A1167" s="4">
        <v>19980313</v>
      </c>
      <c r="B1167">
        <v>536.16</v>
      </c>
      <c r="C1167" s="3">
        <v>5.9999999999999995E-4</v>
      </c>
    </row>
    <row r="1168" spans="1:3" x14ac:dyDescent="0.6">
      <c r="A1168" s="4">
        <v>19980314</v>
      </c>
      <c r="B1168">
        <v>533.55999999999995</v>
      </c>
      <c r="C1168" s="3">
        <v>-4.7999999999999996E-3</v>
      </c>
    </row>
    <row r="1169" spans="1:3" x14ac:dyDescent="0.6">
      <c r="A1169" s="4">
        <v>19980315</v>
      </c>
      <c r="B1169">
        <v>533.55999999999995</v>
      </c>
      <c r="C1169" s="3">
        <v>0</v>
      </c>
    </row>
    <row r="1170" spans="1:3" x14ac:dyDescent="0.6">
      <c r="A1170" s="4">
        <v>19980316</v>
      </c>
      <c r="B1170">
        <v>528.88</v>
      </c>
      <c r="C1170" s="3">
        <v>-8.8000000000000005E-3</v>
      </c>
    </row>
    <row r="1171" spans="1:3" x14ac:dyDescent="0.6">
      <c r="A1171" s="4">
        <v>19980317</v>
      </c>
      <c r="B1171">
        <v>515.51</v>
      </c>
      <c r="C1171" s="3">
        <v>-2.53E-2</v>
      </c>
    </row>
    <row r="1172" spans="1:3" x14ac:dyDescent="0.6">
      <c r="A1172" s="4">
        <v>19980318</v>
      </c>
      <c r="B1172">
        <v>518.08000000000004</v>
      </c>
      <c r="C1172" s="3">
        <v>5.0000000000000001E-3</v>
      </c>
    </row>
    <row r="1173" spans="1:3" x14ac:dyDescent="0.6">
      <c r="A1173" s="4">
        <v>19980319</v>
      </c>
      <c r="B1173">
        <v>521.73</v>
      </c>
      <c r="C1173" s="3">
        <v>7.0000000000000001E-3</v>
      </c>
    </row>
    <row r="1174" spans="1:3" x14ac:dyDescent="0.6">
      <c r="A1174" s="4">
        <v>19980320</v>
      </c>
      <c r="B1174">
        <v>525.95000000000005</v>
      </c>
      <c r="C1174" s="3">
        <v>8.0999999999999996E-3</v>
      </c>
    </row>
    <row r="1175" spans="1:3" x14ac:dyDescent="0.6">
      <c r="A1175" s="4">
        <v>19980321</v>
      </c>
      <c r="B1175">
        <v>521.62</v>
      </c>
      <c r="C1175" s="3">
        <v>-8.2000000000000007E-3</v>
      </c>
    </row>
    <row r="1176" spans="1:3" x14ac:dyDescent="0.6">
      <c r="A1176" s="4">
        <v>19980322</v>
      </c>
      <c r="B1176">
        <v>521.62</v>
      </c>
      <c r="C1176" s="3">
        <v>0</v>
      </c>
    </row>
    <row r="1177" spans="1:3" x14ac:dyDescent="0.6">
      <c r="A1177" s="4">
        <v>19980323</v>
      </c>
      <c r="B1177">
        <v>511.9</v>
      </c>
      <c r="C1177" s="3">
        <v>-1.8599999999999998E-2</v>
      </c>
    </row>
    <row r="1178" spans="1:3" x14ac:dyDescent="0.6">
      <c r="A1178" s="4">
        <v>19980324</v>
      </c>
      <c r="B1178">
        <v>508.43</v>
      </c>
      <c r="C1178" s="3">
        <v>-6.7999999999999996E-3</v>
      </c>
    </row>
    <row r="1179" spans="1:3" x14ac:dyDescent="0.6">
      <c r="A1179" s="4">
        <v>19980325</v>
      </c>
      <c r="B1179">
        <v>510.14</v>
      </c>
      <c r="C1179" s="3">
        <v>3.3999999999999998E-3</v>
      </c>
    </row>
    <row r="1180" spans="1:3" x14ac:dyDescent="0.6">
      <c r="A1180" s="4">
        <v>19980326</v>
      </c>
      <c r="B1180">
        <v>501.13</v>
      </c>
      <c r="C1180" s="3">
        <v>-1.77E-2</v>
      </c>
    </row>
    <row r="1181" spans="1:3" x14ac:dyDescent="0.6">
      <c r="A1181" s="4">
        <v>19980327</v>
      </c>
      <c r="B1181">
        <v>503.08</v>
      </c>
      <c r="C1181" s="3">
        <v>3.8999999999999998E-3</v>
      </c>
    </row>
    <row r="1182" spans="1:3" x14ac:dyDescent="0.6">
      <c r="A1182" s="4">
        <v>19980328</v>
      </c>
      <c r="B1182">
        <v>496.26</v>
      </c>
      <c r="C1182" s="3">
        <v>-1.3599999999999999E-2</v>
      </c>
    </row>
    <row r="1183" spans="1:3" x14ac:dyDescent="0.6">
      <c r="A1183" s="4">
        <v>19980329</v>
      </c>
      <c r="B1183">
        <v>496.26</v>
      </c>
      <c r="C1183" s="3">
        <v>0</v>
      </c>
    </row>
    <row r="1184" spans="1:3" x14ac:dyDescent="0.6">
      <c r="A1184" s="4">
        <v>19980330</v>
      </c>
      <c r="B1184">
        <v>482.33</v>
      </c>
      <c r="C1184" s="3">
        <v>-2.81E-2</v>
      </c>
    </row>
    <row r="1185" spans="1:3" x14ac:dyDescent="0.6">
      <c r="A1185" s="4">
        <v>19980331</v>
      </c>
      <c r="B1185">
        <v>481.04</v>
      </c>
      <c r="C1185" s="3">
        <v>-2.7000000000000001E-3</v>
      </c>
    </row>
    <row r="1186" spans="1:3" x14ac:dyDescent="0.6">
      <c r="A1186" s="4">
        <v>19980401</v>
      </c>
      <c r="B1186">
        <v>468.22</v>
      </c>
      <c r="C1186" s="3">
        <v>-2.6700000000000002E-2</v>
      </c>
    </row>
    <row r="1187" spans="1:3" x14ac:dyDescent="0.6">
      <c r="A1187" s="4">
        <v>19980402</v>
      </c>
      <c r="B1187">
        <v>453.66</v>
      </c>
      <c r="C1187" s="3">
        <v>-3.1099999999999999E-2</v>
      </c>
    </row>
    <row r="1188" spans="1:3" x14ac:dyDescent="0.6">
      <c r="A1188" s="4">
        <v>19980403</v>
      </c>
      <c r="B1188">
        <v>434.45</v>
      </c>
      <c r="C1188" s="3">
        <v>-4.2299999999999997E-2</v>
      </c>
    </row>
    <row r="1189" spans="1:3" x14ac:dyDescent="0.6">
      <c r="A1189" s="4">
        <v>19980404</v>
      </c>
      <c r="B1189">
        <v>442.45</v>
      </c>
      <c r="C1189" s="3">
        <v>1.84E-2</v>
      </c>
    </row>
    <row r="1190" spans="1:3" x14ac:dyDescent="0.6">
      <c r="A1190" s="4">
        <v>19980405</v>
      </c>
      <c r="B1190">
        <v>442.45</v>
      </c>
      <c r="C1190" s="3">
        <v>0</v>
      </c>
    </row>
    <row r="1191" spans="1:3" x14ac:dyDescent="0.6">
      <c r="A1191" s="4">
        <v>19980406</v>
      </c>
      <c r="B1191">
        <v>435.92</v>
      </c>
      <c r="C1191" s="3">
        <v>-1.4800000000000001E-2</v>
      </c>
    </row>
    <row r="1192" spans="1:3" x14ac:dyDescent="0.6">
      <c r="A1192" s="4">
        <v>19980407</v>
      </c>
      <c r="B1192">
        <v>459.58</v>
      </c>
      <c r="C1192" s="3">
        <v>5.4300000000000001E-2</v>
      </c>
    </row>
    <row r="1193" spans="1:3" x14ac:dyDescent="0.6">
      <c r="A1193" s="4">
        <v>19980408</v>
      </c>
      <c r="B1193">
        <v>455.53</v>
      </c>
      <c r="C1193" s="3">
        <v>-8.8000000000000005E-3</v>
      </c>
    </row>
    <row r="1194" spans="1:3" x14ac:dyDescent="0.6">
      <c r="A1194" s="4">
        <v>19980409</v>
      </c>
      <c r="B1194">
        <v>468.11</v>
      </c>
      <c r="C1194" s="3">
        <v>2.76E-2</v>
      </c>
    </row>
    <row r="1195" spans="1:3" x14ac:dyDescent="0.6">
      <c r="A1195" s="4">
        <v>19980410</v>
      </c>
      <c r="B1195">
        <v>468.29</v>
      </c>
      <c r="C1195" s="3">
        <v>4.0000000000000002E-4</v>
      </c>
    </row>
    <row r="1196" spans="1:3" x14ac:dyDescent="0.6">
      <c r="A1196" s="4">
        <v>19980411</v>
      </c>
      <c r="B1196">
        <v>490.63</v>
      </c>
      <c r="C1196" s="3">
        <v>4.7699999999999999E-2</v>
      </c>
    </row>
    <row r="1197" spans="1:3" x14ac:dyDescent="0.6">
      <c r="A1197" s="4">
        <v>19980412</v>
      </c>
      <c r="B1197">
        <v>490.63</v>
      </c>
      <c r="C1197" s="3">
        <v>0</v>
      </c>
    </row>
    <row r="1198" spans="1:3" x14ac:dyDescent="0.6">
      <c r="A1198" s="4">
        <v>19980413</v>
      </c>
      <c r="B1198">
        <v>494.89</v>
      </c>
      <c r="C1198" s="3">
        <v>8.6999999999999994E-3</v>
      </c>
    </row>
    <row r="1199" spans="1:3" x14ac:dyDescent="0.6">
      <c r="A1199" s="4">
        <v>19980414</v>
      </c>
      <c r="B1199">
        <v>467.63</v>
      </c>
      <c r="C1199" s="3">
        <v>-5.5100000000000003E-2</v>
      </c>
    </row>
    <row r="1200" spans="1:3" x14ac:dyDescent="0.6">
      <c r="A1200" s="4">
        <v>19980415</v>
      </c>
      <c r="B1200">
        <v>467.87</v>
      </c>
      <c r="C1200" s="3">
        <v>5.0000000000000001E-4</v>
      </c>
    </row>
    <row r="1201" spans="1:3" x14ac:dyDescent="0.6">
      <c r="A1201" s="4">
        <v>19980416</v>
      </c>
      <c r="B1201">
        <v>454.15</v>
      </c>
      <c r="C1201" s="3">
        <v>-2.93E-2</v>
      </c>
    </row>
    <row r="1202" spans="1:3" x14ac:dyDescent="0.6">
      <c r="A1202" s="4">
        <v>19980417</v>
      </c>
      <c r="B1202">
        <v>450.23</v>
      </c>
      <c r="C1202" s="3">
        <v>-8.6E-3</v>
      </c>
    </row>
    <row r="1203" spans="1:3" x14ac:dyDescent="0.6">
      <c r="A1203" s="4">
        <v>19980418</v>
      </c>
      <c r="B1203">
        <v>441.68</v>
      </c>
      <c r="C1203" s="3">
        <v>-1.9E-2</v>
      </c>
    </row>
    <row r="1204" spans="1:3" x14ac:dyDescent="0.6">
      <c r="A1204" s="4">
        <v>19980419</v>
      </c>
      <c r="B1204">
        <v>441.68</v>
      </c>
      <c r="C1204" s="3">
        <v>0</v>
      </c>
    </row>
    <row r="1205" spans="1:3" x14ac:dyDescent="0.6">
      <c r="A1205" s="4">
        <v>19980420</v>
      </c>
      <c r="B1205">
        <v>435.73</v>
      </c>
      <c r="C1205" s="3">
        <v>-1.35E-2</v>
      </c>
    </row>
    <row r="1206" spans="1:3" x14ac:dyDescent="0.6">
      <c r="A1206" s="4">
        <v>19980421</v>
      </c>
      <c r="B1206">
        <v>439.21</v>
      </c>
      <c r="C1206" s="3">
        <v>8.0000000000000002E-3</v>
      </c>
    </row>
    <row r="1207" spans="1:3" x14ac:dyDescent="0.6">
      <c r="A1207" s="4">
        <v>19980422</v>
      </c>
      <c r="B1207">
        <v>431.81</v>
      </c>
      <c r="C1207" s="3">
        <v>-1.6799999999999999E-2</v>
      </c>
    </row>
    <row r="1208" spans="1:3" x14ac:dyDescent="0.6">
      <c r="A1208" s="4">
        <v>19980423</v>
      </c>
      <c r="B1208">
        <v>416.54</v>
      </c>
      <c r="C1208" s="3">
        <v>-3.5400000000000001E-2</v>
      </c>
    </row>
    <row r="1209" spans="1:3" x14ac:dyDescent="0.6">
      <c r="A1209" s="4">
        <v>19980424</v>
      </c>
      <c r="B1209">
        <v>414.56</v>
      </c>
      <c r="C1209" s="3">
        <v>-4.7999999999999996E-3</v>
      </c>
    </row>
    <row r="1210" spans="1:3" x14ac:dyDescent="0.6">
      <c r="A1210" s="4">
        <v>19980425</v>
      </c>
      <c r="B1210">
        <v>411.63</v>
      </c>
      <c r="C1210" s="3">
        <v>-7.1000000000000004E-3</v>
      </c>
    </row>
    <row r="1211" spans="1:3" x14ac:dyDescent="0.6">
      <c r="A1211" s="4">
        <v>19980426</v>
      </c>
      <c r="B1211">
        <v>411.63</v>
      </c>
      <c r="C1211" s="3">
        <v>0</v>
      </c>
    </row>
    <row r="1212" spans="1:3" x14ac:dyDescent="0.6">
      <c r="A1212" s="4">
        <v>19980427</v>
      </c>
      <c r="B1212">
        <v>406.25</v>
      </c>
      <c r="C1212" s="3">
        <v>-1.3100000000000001E-2</v>
      </c>
    </row>
    <row r="1213" spans="1:3" x14ac:dyDescent="0.6">
      <c r="A1213" s="4">
        <v>19980428</v>
      </c>
      <c r="B1213">
        <v>402.39</v>
      </c>
      <c r="C1213" s="3">
        <v>-9.4999999999999998E-3</v>
      </c>
    </row>
    <row r="1214" spans="1:3" x14ac:dyDescent="0.6">
      <c r="A1214" s="4">
        <v>19980429</v>
      </c>
      <c r="B1214">
        <v>417.05</v>
      </c>
      <c r="C1214" s="3">
        <v>3.6400000000000002E-2</v>
      </c>
    </row>
    <row r="1215" spans="1:3" x14ac:dyDescent="0.6">
      <c r="A1215" s="4">
        <v>19980430</v>
      </c>
      <c r="B1215">
        <v>421.22</v>
      </c>
      <c r="C1215" s="3">
        <v>0.01</v>
      </c>
    </row>
    <row r="1216" spans="1:3" x14ac:dyDescent="0.6">
      <c r="A1216" s="4">
        <v>19980501</v>
      </c>
      <c r="B1216">
        <v>421.22</v>
      </c>
      <c r="C1216" s="3">
        <v>0</v>
      </c>
    </row>
    <row r="1217" spans="1:3" x14ac:dyDescent="0.6">
      <c r="A1217" s="4">
        <v>19980502</v>
      </c>
      <c r="B1217">
        <v>406.53</v>
      </c>
      <c r="C1217" s="3">
        <v>-3.49E-2</v>
      </c>
    </row>
    <row r="1218" spans="1:3" x14ac:dyDescent="0.6">
      <c r="A1218" s="4">
        <v>19980503</v>
      </c>
      <c r="B1218">
        <v>406.53</v>
      </c>
      <c r="C1218" s="3">
        <v>0</v>
      </c>
    </row>
    <row r="1219" spans="1:3" x14ac:dyDescent="0.6">
      <c r="A1219" s="4">
        <v>19980504</v>
      </c>
      <c r="B1219">
        <v>391.8</v>
      </c>
      <c r="C1219" s="3">
        <v>-3.6200000000000003E-2</v>
      </c>
    </row>
    <row r="1220" spans="1:3" x14ac:dyDescent="0.6">
      <c r="A1220" s="4">
        <v>19980505</v>
      </c>
      <c r="B1220">
        <v>391.8</v>
      </c>
      <c r="C1220" s="3">
        <v>0</v>
      </c>
    </row>
    <row r="1221" spans="1:3" x14ac:dyDescent="0.6">
      <c r="A1221" s="4">
        <v>19980506</v>
      </c>
      <c r="B1221">
        <v>376.23</v>
      </c>
      <c r="C1221" s="3">
        <v>-3.9699999999999999E-2</v>
      </c>
    </row>
    <row r="1222" spans="1:3" x14ac:dyDescent="0.6">
      <c r="A1222" s="4">
        <v>19980507</v>
      </c>
      <c r="B1222">
        <v>379.47</v>
      </c>
      <c r="C1222" s="3">
        <v>8.6E-3</v>
      </c>
    </row>
    <row r="1223" spans="1:3" x14ac:dyDescent="0.6">
      <c r="A1223" s="4">
        <v>19980508</v>
      </c>
      <c r="B1223">
        <v>373.04</v>
      </c>
      <c r="C1223" s="3">
        <v>-1.6899999999999998E-2</v>
      </c>
    </row>
    <row r="1224" spans="1:3" x14ac:dyDescent="0.6">
      <c r="A1224" s="4">
        <v>19980509</v>
      </c>
      <c r="B1224">
        <v>374.76</v>
      </c>
      <c r="C1224" s="3">
        <v>4.5999999999999999E-3</v>
      </c>
    </row>
    <row r="1225" spans="1:3" x14ac:dyDescent="0.6">
      <c r="A1225" s="4">
        <v>19980510</v>
      </c>
      <c r="B1225">
        <v>374.76</v>
      </c>
      <c r="C1225" s="3">
        <v>0</v>
      </c>
    </row>
    <row r="1226" spans="1:3" x14ac:dyDescent="0.6">
      <c r="A1226" s="4">
        <v>19980511</v>
      </c>
      <c r="B1226">
        <v>361.58</v>
      </c>
      <c r="C1226" s="3">
        <v>-3.5200000000000002E-2</v>
      </c>
    </row>
    <row r="1227" spans="1:3" x14ac:dyDescent="0.6">
      <c r="A1227" s="4">
        <v>19980512</v>
      </c>
      <c r="B1227">
        <v>351.86</v>
      </c>
      <c r="C1227" s="3">
        <v>-2.69E-2</v>
      </c>
    </row>
    <row r="1228" spans="1:3" x14ac:dyDescent="0.6">
      <c r="A1228" s="4">
        <v>19980513</v>
      </c>
      <c r="B1228">
        <v>356.58</v>
      </c>
      <c r="C1228" s="3">
        <v>1.34E-2</v>
      </c>
    </row>
    <row r="1229" spans="1:3" x14ac:dyDescent="0.6">
      <c r="A1229" s="4">
        <v>19980514</v>
      </c>
      <c r="B1229">
        <v>362.94</v>
      </c>
      <c r="C1229" s="3">
        <v>1.78E-2</v>
      </c>
    </row>
    <row r="1230" spans="1:3" x14ac:dyDescent="0.6">
      <c r="A1230" s="4">
        <v>19980515</v>
      </c>
      <c r="B1230">
        <v>352.83</v>
      </c>
      <c r="C1230" s="3">
        <v>-2.7900000000000001E-2</v>
      </c>
    </row>
    <row r="1231" spans="1:3" x14ac:dyDescent="0.6">
      <c r="A1231" s="4">
        <v>19980516</v>
      </c>
      <c r="B1231">
        <v>352.32</v>
      </c>
      <c r="C1231" s="3">
        <v>-1.4E-3</v>
      </c>
    </row>
    <row r="1232" spans="1:3" x14ac:dyDescent="0.6">
      <c r="A1232" s="4">
        <v>19980517</v>
      </c>
      <c r="B1232">
        <v>352.32</v>
      </c>
      <c r="C1232" s="3">
        <v>0</v>
      </c>
    </row>
    <row r="1233" spans="1:3" x14ac:dyDescent="0.6">
      <c r="A1233" s="4">
        <v>19980518</v>
      </c>
      <c r="B1233">
        <v>359</v>
      </c>
      <c r="C1233" s="3">
        <v>1.9E-2</v>
      </c>
    </row>
    <row r="1234" spans="1:3" x14ac:dyDescent="0.6">
      <c r="A1234" s="4">
        <v>19980519</v>
      </c>
      <c r="B1234">
        <v>362.53</v>
      </c>
      <c r="C1234" s="3">
        <v>9.7999999999999997E-3</v>
      </c>
    </row>
    <row r="1235" spans="1:3" x14ac:dyDescent="0.6">
      <c r="A1235" s="4">
        <v>19980520</v>
      </c>
      <c r="B1235">
        <v>369.17</v>
      </c>
      <c r="C1235" s="3">
        <v>1.83E-2</v>
      </c>
    </row>
    <row r="1236" spans="1:3" x14ac:dyDescent="0.6">
      <c r="A1236" s="4">
        <v>19980521</v>
      </c>
      <c r="B1236">
        <v>362.3</v>
      </c>
      <c r="C1236" s="3">
        <v>-1.8599999999999998E-2</v>
      </c>
    </row>
    <row r="1237" spans="1:3" x14ac:dyDescent="0.6">
      <c r="A1237" s="4">
        <v>19980522</v>
      </c>
      <c r="B1237">
        <v>353.67</v>
      </c>
      <c r="C1237" s="3">
        <v>-2.3800000000000002E-2</v>
      </c>
    </row>
    <row r="1238" spans="1:3" x14ac:dyDescent="0.6">
      <c r="A1238" s="4">
        <v>19980523</v>
      </c>
      <c r="B1238">
        <v>356.05</v>
      </c>
      <c r="C1238" s="3">
        <v>6.7000000000000002E-3</v>
      </c>
    </row>
    <row r="1239" spans="1:3" x14ac:dyDescent="0.6">
      <c r="A1239" s="4">
        <v>19980524</v>
      </c>
      <c r="B1239">
        <v>356.05</v>
      </c>
      <c r="C1239" s="3">
        <v>0</v>
      </c>
    </row>
    <row r="1240" spans="1:3" x14ac:dyDescent="0.6">
      <c r="A1240" s="4">
        <v>19980525</v>
      </c>
      <c r="B1240">
        <v>331.9</v>
      </c>
      <c r="C1240" s="3">
        <v>-6.7799999999999999E-2</v>
      </c>
    </row>
    <row r="1241" spans="1:3" x14ac:dyDescent="0.6">
      <c r="A1241" s="4">
        <v>19980526</v>
      </c>
      <c r="B1241">
        <v>311.99</v>
      </c>
      <c r="C1241" s="3">
        <v>-0.06</v>
      </c>
    </row>
    <row r="1242" spans="1:3" x14ac:dyDescent="0.6">
      <c r="A1242" s="4">
        <v>19980527</v>
      </c>
      <c r="B1242">
        <v>313.48</v>
      </c>
      <c r="C1242" s="3">
        <v>4.7999999999999996E-3</v>
      </c>
    </row>
    <row r="1243" spans="1:3" x14ac:dyDescent="0.6">
      <c r="A1243" s="4">
        <v>19980528</v>
      </c>
      <c r="B1243">
        <v>323.08999999999997</v>
      </c>
      <c r="C1243" s="3">
        <v>3.0700000000000002E-2</v>
      </c>
    </row>
    <row r="1244" spans="1:3" x14ac:dyDescent="0.6">
      <c r="A1244" s="4">
        <v>19980529</v>
      </c>
      <c r="B1244">
        <v>336.63</v>
      </c>
      <c r="C1244" s="3">
        <v>4.19E-2</v>
      </c>
    </row>
    <row r="1245" spans="1:3" x14ac:dyDescent="0.6">
      <c r="A1245" s="4">
        <v>19980530</v>
      </c>
      <c r="B1245">
        <v>332.03</v>
      </c>
      <c r="C1245" s="3">
        <v>-1.37E-2</v>
      </c>
    </row>
    <row r="1246" spans="1:3" x14ac:dyDescent="0.6">
      <c r="A1246" s="4">
        <v>19980531</v>
      </c>
      <c r="B1246">
        <v>332.03</v>
      </c>
      <c r="C1246" s="3">
        <v>0</v>
      </c>
    </row>
    <row r="1247" spans="1:3" x14ac:dyDescent="0.6">
      <c r="A1247" s="4">
        <v>19980601</v>
      </c>
      <c r="B1247">
        <v>336.7</v>
      </c>
      <c r="C1247" s="3">
        <v>1.41E-2</v>
      </c>
    </row>
    <row r="1248" spans="1:3" x14ac:dyDescent="0.6">
      <c r="A1248" s="4">
        <v>19980602</v>
      </c>
      <c r="B1248">
        <v>324.10000000000002</v>
      </c>
      <c r="C1248" s="3">
        <v>-3.7400000000000003E-2</v>
      </c>
    </row>
    <row r="1249" spans="1:3" x14ac:dyDescent="0.6">
      <c r="A1249" s="4">
        <v>19980603</v>
      </c>
      <c r="B1249">
        <v>332.46</v>
      </c>
      <c r="C1249" s="3">
        <v>2.58E-2</v>
      </c>
    </row>
    <row r="1250" spans="1:3" x14ac:dyDescent="0.6">
      <c r="A1250" s="4">
        <v>19980604</v>
      </c>
      <c r="B1250">
        <v>332.46</v>
      </c>
      <c r="C1250" s="3">
        <v>0</v>
      </c>
    </row>
    <row r="1251" spans="1:3" x14ac:dyDescent="0.6">
      <c r="A1251" s="4">
        <v>19980605</v>
      </c>
      <c r="B1251">
        <v>341.53</v>
      </c>
      <c r="C1251" s="3">
        <v>2.7300000000000001E-2</v>
      </c>
    </row>
    <row r="1252" spans="1:3" x14ac:dyDescent="0.6">
      <c r="A1252" s="4">
        <v>19980606</v>
      </c>
      <c r="B1252">
        <v>341.53</v>
      </c>
      <c r="C1252" s="3">
        <v>0</v>
      </c>
    </row>
    <row r="1253" spans="1:3" x14ac:dyDescent="0.6">
      <c r="A1253" s="4">
        <v>19980607</v>
      </c>
      <c r="B1253">
        <v>341.53</v>
      </c>
      <c r="C1253" s="3">
        <v>0</v>
      </c>
    </row>
    <row r="1254" spans="1:3" x14ac:dyDescent="0.6">
      <c r="A1254" s="4">
        <v>19980608</v>
      </c>
      <c r="B1254">
        <v>345.88</v>
      </c>
      <c r="C1254" s="3">
        <v>1.2699999999999999E-2</v>
      </c>
    </row>
    <row r="1255" spans="1:3" x14ac:dyDescent="0.6">
      <c r="A1255" s="4">
        <v>19980609</v>
      </c>
      <c r="B1255">
        <v>339.22</v>
      </c>
      <c r="C1255" s="3">
        <v>-1.9300000000000001E-2</v>
      </c>
    </row>
    <row r="1256" spans="1:3" x14ac:dyDescent="0.6">
      <c r="A1256" s="4">
        <v>19980610</v>
      </c>
      <c r="B1256">
        <v>324.54000000000002</v>
      </c>
      <c r="C1256" s="3">
        <v>-4.3299999999999998E-2</v>
      </c>
    </row>
    <row r="1257" spans="1:3" x14ac:dyDescent="0.6">
      <c r="A1257" s="4">
        <v>19980611</v>
      </c>
      <c r="B1257">
        <v>328.7</v>
      </c>
      <c r="C1257" s="3">
        <v>1.2800000000000001E-2</v>
      </c>
    </row>
    <row r="1258" spans="1:3" x14ac:dyDescent="0.6">
      <c r="A1258" s="4">
        <v>19980612</v>
      </c>
      <c r="B1258">
        <v>302.08999999999997</v>
      </c>
      <c r="C1258" s="3">
        <v>-8.1000000000000003E-2</v>
      </c>
    </row>
    <row r="1259" spans="1:3" x14ac:dyDescent="0.6">
      <c r="A1259" s="4">
        <v>19980613</v>
      </c>
      <c r="B1259">
        <v>302.81</v>
      </c>
      <c r="C1259" s="3">
        <v>2.3999999999999998E-3</v>
      </c>
    </row>
    <row r="1260" spans="1:3" x14ac:dyDescent="0.6">
      <c r="A1260" s="4">
        <v>19980614</v>
      </c>
      <c r="B1260">
        <v>302.81</v>
      </c>
      <c r="C1260" s="3">
        <v>0</v>
      </c>
    </row>
    <row r="1261" spans="1:3" x14ac:dyDescent="0.6">
      <c r="A1261" s="4">
        <v>19980615</v>
      </c>
      <c r="B1261">
        <v>288.20999999999998</v>
      </c>
      <c r="C1261" s="3">
        <v>-4.82E-2</v>
      </c>
    </row>
    <row r="1262" spans="1:3" x14ac:dyDescent="0.6">
      <c r="A1262" s="4">
        <v>19980616</v>
      </c>
      <c r="B1262">
        <v>280</v>
      </c>
      <c r="C1262" s="3">
        <v>-2.8500000000000001E-2</v>
      </c>
    </row>
    <row r="1263" spans="1:3" x14ac:dyDescent="0.6">
      <c r="A1263" s="4">
        <v>19980617</v>
      </c>
      <c r="B1263">
        <v>303.81</v>
      </c>
      <c r="C1263" s="3">
        <v>8.5000000000000006E-2</v>
      </c>
    </row>
    <row r="1264" spans="1:3" x14ac:dyDescent="0.6">
      <c r="A1264" s="4">
        <v>19980618</v>
      </c>
      <c r="B1264">
        <v>325.49</v>
      </c>
      <c r="C1264" s="3">
        <v>7.1400000000000005E-2</v>
      </c>
    </row>
    <row r="1265" spans="1:3" x14ac:dyDescent="0.6">
      <c r="A1265" s="4">
        <v>19980619</v>
      </c>
      <c r="B1265">
        <v>313.26</v>
      </c>
      <c r="C1265" s="3">
        <v>-3.7600000000000001E-2</v>
      </c>
    </row>
    <row r="1266" spans="1:3" x14ac:dyDescent="0.6">
      <c r="A1266" s="4">
        <v>19980620</v>
      </c>
      <c r="B1266">
        <v>315.75</v>
      </c>
      <c r="C1266" s="3">
        <v>7.9000000000000008E-3</v>
      </c>
    </row>
    <row r="1267" spans="1:3" x14ac:dyDescent="0.6">
      <c r="A1267" s="4">
        <v>19980621</v>
      </c>
      <c r="B1267">
        <v>315.75</v>
      </c>
      <c r="C1267" s="3">
        <v>0</v>
      </c>
    </row>
    <row r="1268" spans="1:3" x14ac:dyDescent="0.6">
      <c r="A1268" s="4">
        <v>19980622</v>
      </c>
      <c r="B1268">
        <v>311.27</v>
      </c>
      <c r="C1268" s="3">
        <v>-1.4200000000000001E-2</v>
      </c>
    </row>
    <row r="1269" spans="1:3" x14ac:dyDescent="0.6">
      <c r="A1269" s="4">
        <v>19980623</v>
      </c>
      <c r="B1269">
        <v>303.31</v>
      </c>
      <c r="C1269" s="3">
        <v>-2.5600000000000001E-2</v>
      </c>
    </row>
    <row r="1270" spans="1:3" x14ac:dyDescent="0.6">
      <c r="A1270" s="4">
        <v>19980624</v>
      </c>
      <c r="B1270">
        <v>301.72000000000003</v>
      </c>
      <c r="C1270" s="3">
        <v>-5.1999999999999998E-3</v>
      </c>
    </row>
    <row r="1271" spans="1:3" x14ac:dyDescent="0.6">
      <c r="A1271" s="4">
        <v>19980625</v>
      </c>
      <c r="B1271">
        <v>300.57</v>
      </c>
      <c r="C1271" s="3">
        <v>-3.8E-3</v>
      </c>
    </row>
    <row r="1272" spans="1:3" x14ac:dyDescent="0.6">
      <c r="A1272" s="4">
        <v>19980626</v>
      </c>
      <c r="B1272">
        <v>298.54000000000002</v>
      </c>
      <c r="C1272" s="3">
        <v>-6.7999999999999996E-3</v>
      </c>
    </row>
    <row r="1273" spans="1:3" x14ac:dyDescent="0.6">
      <c r="A1273" s="4">
        <v>19980627</v>
      </c>
      <c r="B1273">
        <v>301.89999999999998</v>
      </c>
      <c r="C1273" s="3">
        <v>1.1299999999999999E-2</v>
      </c>
    </row>
    <row r="1274" spans="1:3" x14ac:dyDescent="0.6">
      <c r="A1274" s="4">
        <v>19980628</v>
      </c>
      <c r="B1274">
        <v>301.89999999999998</v>
      </c>
      <c r="C1274" s="3">
        <v>0</v>
      </c>
    </row>
    <row r="1275" spans="1:3" x14ac:dyDescent="0.6">
      <c r="A1275" s="4">
        <v>19980629</v>
      </c>
      <c r="B1275">
        <v>298.60000000000002</v>
      </c>
      <c r="C1275" s="3">
        <v>-1.09E-2</v>
      </c>
    </row>
    <row r="1276" spans="1:3" x14ac:dyDescent="0.6">
      <c r="A1276" s="4">
        <v>19980630</v>
      </c>
      <c r="B1276">
        <v>297.88</v>
      </c>
      <c r="C1276" s="3">
        <v>-2.3999999999999998E-3</v>
      </c>
    </row>
    <row r="1277" spans="1:3" x14ac:dyDescent="0.6">
      <c r="A1277" s="4">
        <v>19980701</v>
      </c>
      <c r="B1277">
        <v>315.56</v>
      </c>
      <c r="C1277" s="3">
        <v>5.9400000000000001E-2</v>
      </c>
    </row>
    <row r="1278" spans="1:3" x14ac:dyDescent="0.6">
      <c r="A1278" s="4">
        <v>19980702</v>
      </c>
      <c r="B1278">
        <v>311.77</v>
      </c>
      <c r="C1278" s="3">
        <v>-1.2E-2</v>
      </c>
    </row>
    <row r="1279" spans="1:3" x14ac:dyDescent="0.6">
      <c r="A1279" s="4">
        <v>19980703</v>
      </c>
      <c r="B1279">
        <v>308.52999999999997</v>
      </c>
      <c r="C1279" s="3">
        <v>-1.04E-2</v>
      </c>
    </row>
    <row r="1280" spans="1:3" x14ac:dyDescent="0.6">
      <c r="A1280" s="4">
        <v>19980704</v>
      </c>
      <c r="B1280">
        <v>307.85000000000002</v>
      </c>
      <c r="C1280" s="3">
        <v>-2.2000000000000001E-3</v>
      </c>
    </row>
    <row r="1281" spans="1:3" x14ac:dyDescent="0.6">
      <c r="A1281" s="4">
        <v>19980705</v>
      </c>
      <c r="B1281">
        <v>307.85000000000002</v>
      </c>
      <c r="C1281" s="3">
        <v>0</v>
      </c>
    </row>
    <row r="1282" spans="1:3" x14ac:dyDescent="0.6">
      <c r="A1282" s="4">
        <v>19980706</v>
      </c>
      <c r="B1282">
        <v>309.61</v>
      </c>
      <c r="C1282" s="3">
        <v>5.7000000000000002E-3</v>
      </c>
    </row>
    <row r="1283" spans="1:3" x14ac:dyDescent="0.6">
      <c r="A1283" s="4">
        <v>19980707</v>
      </c>
      <c r="B1283">
        <v>317.5</v>
      </c>
      <c r="C1283" s="3">
        <v>2.5499999999999998E-2</v>
      </c>
    </row>
    <row r="1284" spans="1:3" x14ac:dyDescent="0.6">
      <c r="A1284" s="4">
        <v>19980708</v>
      </c>
      <c r="B1284">
        <v>318.79000000000002</v>
      </c>
      <c r="C1284" s="3">
        <v>4.1000000000000003E-3</v>
      </c>
    </row>
    <row r="1285" spans="1:3" x14ac:dyDescent="0.6">
      <c r="A1285" s="4">
        <v>19980709</v>
      </c>
      <c r="B1285">
        <v>319.02</v>
      </c>
      <c r="C1285" s="3">
        <v>6.9999999999999999E-4</v>
      </c>
    </row>
    <row r="1286" spans="1:3" x14ac:dyDescent="0.6">
      <c r="A1286" s="4">
        <v>19980710</v>
      </c>
      <c r="B1286">
        <v>309.27999999999997</v>
      </c>
      <c r="C1286" s="3">
        <v>-3.0499999999999999E-2</v>
      </c>
    </row>
    <row r="1287" spans="1:3" x14ac:dyDescent="0.6">
      <c r="A1287" s="4">
        <v>19980711</v>
      </c>
      <c r="B1287">
        <v>304.97000000000003</v>
      </c>
      <c r="C1287" s="3">
        <v>-1.3899999999999999E-2</v>
      </c>
    </row>
    <row r="1288" spans="1:3" x14ac:dyDescent="0.6">
      <c r="A1288" s="4">
        <v>19980712</v>
      </c>
      <c r="B1288">
        <v>304.97000000000003</v>
      </c>
      <c r="C1288" s="3">
        <v>0</v>
      </c>
    </row>
    <row r="1289" spans="1:3" x14ac:dyDescent="0.6">
      <c r="A1289" s="4">
        <v>19980713</v>
      </c>
      <c r="B1289">
        <v>301.37</v>
      </c>
      <c r="C1289" s="3">
        <v>-1.18E-2</v>
      </c>
    </row>
    <row r="1290" spans="1:3" x14ac:dyDescent="0.6">
      <c r="A1290" s="4">
        <v>19980714</v>
      </c>
      <c r="B1290">
        <v>306.73</v>
      </c>
      <c r="C1290" s="3">
        <v>1.78E-2</v>
      </c>
    </row>
    <row r="1291" spans="1:3" x14ac:dyDescent="0.6">
      <c r="A1291" s="4">
        <v>19980715</v>
      </c>
      <c r="B1291">
        <v>313.42</v>
      </c>
      <c r="C1291" s="3">
        <v>2.18E-2</v>
      </c>
    </row>
    <row r="1292" spans="1:3" x14ac:dyDescent="0.6">
      <c r="A1292" s="4">
        <v>19980716</v>
      </c>
      <c r="B1292">
        <v>330.35</v>
      </c>
      <c r="C1292" s="3">
        <v>5.3999999999999999E-2</v>
      </c>
    </row>
    <row r="1293" spans="1:3" x14ac:dyDescent="0.6">
      <c r="A1293" s="4">
        <v>19980717</v>
      </c>
      <c r="B1293">
        <v>330.35</v>
      </c>
      <c r="C1293" s="3">
        <v>0</v>
      </c>
    </row>
    <row r="1294" spans="1:3" x14ac:dyDescent="0.6">
      <c r="A1294" s="4">
        <v>19980718</v>
      </c>
      <c r="B1294">
        <v>344.18</v>
      </c>
      <c r="C1294" s="3">
        <v>4.19E-2</v>
      </c>
    </row>
    <row r="1295" spans="1:3" x14ac:dyDescent="0.6">
      <c r="A1295" s="4">
        <v>19980719</v>
      </c>
      <c r="B1295">
        <v>344.18</v>
      </c>
      <c r="C1295" s="3">
        <v>0</v>
      </c>
    </row>
    <row r="1296" spans="1:3" x14ac:dyDescent="0.6">
      <c r="A1296" s="4">
        <v>19980720</v>
      </c>
      <c r="B1296">
        <v>365.18</v>
      </c>
      <c r="C1296" s="3">
        <v>6.0999999999999999E-2</v>
      </c>
    </row>
    <row r="1297" spans="1:3" x14ac:dyDescent="0.6">
      <c r="A1297" s="4">
        <v>19980721</v>
      </c>
      <c r="B1297">
        <v>364.76</v>
      </c>
      <c r="C1297" s="3">
        <v>-1.1999999999999999E-3</v>
      </c>
    </row>
    <row r="1298" spans="1:3" x14ac:dyDescent="0.6">
      <c r="A1298" s="4">
        <v>19980722</v>
      </c>
      <c r="B1298">
        <v>362.07</v>
      </c>
      <c r="C1298" s="3">
        <v>-7.4000000000000003E-3</v>
      </c>
    </row>
    <row r="1299" spans="1:3" x14ac:dyDescent="0.6">
      <c r="A1299" s="4">
        <v>19980723</v>
      </c>
      <c r="B1299">
        <v>341.46</v>
      </c>
      <c r="C1299" s="3">
        <v>-5.6899999999999999E-2</v>
      </c>
    </row>
    <row r="1300" spans="1:3" x14ac:dyDescent="0.6">
      <c r="A1300" s="4">
        <v>19980724</v>
      </c>
      <c r="B1300">
        <v>343.79</v>
      </c>
      <c r="C1300" s="3">
        <v>6.7999999999999996E-3</v>
      </c>
    </row>
    <row r="1301" spans="1:3" x14ac:dyDescent="0.6">
      <c r="A1301" s="4">
        <v>19980725</v>
      </c>
      <c r="B1301">
        <v>328.44</v>
      </c>
      <c r="C1301" s="3">
        <v>-4.4600000000000001E-2</v>
      </c>
    </row>
    <row r="1302" spans="1:3" x14ac:dyDescent="0.6">
      <c r="A1302" s="4">
        <v>19980726</v>
      </c>
      <c r="B1302">
        <v>328.44</v>
      </c>
      <c r="C1302" s="3">
        <v>0</v>
      </c>
    </row>
    <row r="1303" spans="1:3" x14ac:dyDescent="0.6">
      <c r="A1303" s="4">
        <v>19980727</v>
      </c>
      <c r="B1303">
        <v>329.8</v>
      </c>
      <c r="C1303" s="3">
        <v>4.1000000000000003E-3</v>
      </c>
    </row>
    <row r="1304" spans="1:3" x14ac:dyDescent="0.6">
      <c r="A1304" s="4">
        <v>19980728</v>
      </c>
      <c r="B1304">
        <v>335.33</v>
      </c>
      <c r="C1304" s="3">
        <v>1.6799999999999999E-2</v>
      </c>
    </row>
    <row r="1305" spans="1:3" x14ac:dyDescent="0.6">
      <c r="A1305" s="4">
        <v>19980729</v>
      </c>
      <c r="B1305">
        <v>344.41</v>
      </c>
      <c r="C1305" s="3">
        <v>2.7099999999999999E-2</v>
      </c>
    </row>
    <row r="1306" spans="1:3" x14ac:dyDescent="0.6">
      <c r="A1306" s="4">
        <v>19980730</v>
      </c>
      <c r="B1306">
        <v>344.91</v>
      </c>
      <c r="C1306" s="3">
        <v>1.5E-3</v>
      </c>
    </row>
    <row r="1307" spans="1:3" x14ac:dyDescent="0.6">
      <c r="A1307" s="4">
        <v>19980731</v>
      </c>
      <c r="B1307">
        <v>343.33</v>
      </c>
      <c r="C1307" s="3">
        <v>-4.5999999999999999E-3</v>
      </c>
    </row>
    <row r="1308" spans="1:3" x14ac:dyDescent="0.6">
      <c r="A1308" s="4">
        <v>19980801</v>
      </c>
      <c r="B1308">
        <v>337.49</v>
      </c>
      <c r="C1308" s="3">
        <v>-1.7000000000000001E-2</v>
      </c>
    </row>
    <row r="1309" spans="1:3" x14ac:dyDescent="0.6">
      <c r="A1309" s="4">
        <v>19980802</v>
      </c>
      <c r="B1309">
        <v>337.49</v>
      </c>
      <c r="C1309" s="3">
        <v>0</v>
      </c>
    </row>
    <row r="1310" spans="1:3" x14ac:dyDescent="0.6">
      <c r="A1310" s="4">
        <v>19980803</v>
      </c>
      <c r="B1310">
        <v>329.47</v>
      </c>
      <c r="C1310" s="3">
        <v>-2.3800000000000002E-2</v>
      </c>
    </row>
    <row r="1311" spans="1:3" x14ac:dyDescent="0.6">
      <c r="A1311" s="4">
        <v>19980804</v>
      </c>
      <c r="B1311">
        <v>333.2</v>
      </c>
      <c r="C1311" s="3">
        <v>1.1299999999999999E-2</v>
      </c>
    </row>
    <row r="1312" spans="1:3" x14ac:dyDescent="0.6">
      <c r="A1312" s="4">
        <v>19980805</v>
      </c>
      <c r="B1312">
        <v>322.83</v>
      </c>
      <c r="C1312" s="3">
        <v>-3.1099999999999999E-2</v>
      </c>
    </row>
    <row r="1313" spans="1:3" x14ac:dyDescent="0.6">
      <c r="A1313" s="4">
        <v>19980806</v>
      </c>
      <c r="B1313">
        <v>320.57</v>
      </c>
      <c r="C1313" s="3">
        <v>-7.0000000000000001E-3</v>
      </c>
    </row>
    <row r="1314" spans="1:3" x14ac:dyDescent="0.6">
      <c r="A1314" s="4">
        <v>19980807</v>
      </c>
      <c r="B1314">
        <v>321.70999999999998</v>
      </c>
      <c r="C1314" s="3">
        <v>3.5999999999999999E-3</v>
      </c>
    </row>
    <row r="1315" spans="1:3" x14ac:dyDescent="0.6">
      <c r="A1315" s="4">
        <v>19980808</v>
      </c>
      <c r="B1315">
        <v>314.31</v>
      </c>
      <c r="C1315" s="3">
        <v>-2.3E-2</v>
      </c>
    </row>
    <row r="1316" spans="1:3" x14ac:dyDescent="0.6">
      <c r="A1316" s="4">
        <v>19980809</v>
      </c>
      <c r="B1316">
        <v>314.31</v>
      </c>
      <c r="C1316" s="3">
        <v>0</v>
      </c>
    </row>
    <row r="1317" spans="1:3" x14ac:dyDescent="0.6">
      <c r="A1317" s="4">
        <v>19980810</v>
      </c>
      <c r="B1317">
        <v>311.95</v>
      </c>
      <c r="C1317" s="3">
        <v>-7.4999999999999997E-3</v>
      </c>
    </row>
    <row r="1318" spans="1:3" x14ac:dyDescent="0.6">
      <c r="A1318" s="4">
        <v>19980811</v>
      </c>
      <c r="B1318">
        <v>311.25</v>
      </c>
      <c r="C1318" s="3">
        <v>-2.2000000000000001E-3</v>
      </c>
    </row>
    <row r="1319" spans="1:3" x14ac:dyDescent="0.6">
      <c r="A1319" s="4">
        <v>19980812</v>
      </c>
      <c r="B1319">
        <v>305.35000000000002</v>
      </c>
      <c r="C1319" s="3">
        <v>-1.9E-2</v>
      </c>
    </row>
    <row r="1320" spans="1:3" x14ac:dyDescent="0.6">
      <c r="A1320" s="4">
        <v>19980813</v>
      </c>
      <c r="B1320">
        <v>303.01</v>
      </c>
      <c r="C1320" s="3">
        <v>-7.7000000000000002E-3</v>
      </c>
    </row>
    <row r="1321" spans="1:3" x14ac:dyDescent="0.6">
      <c r="A1321" s="4">
        <v>19980814</v>
      </c>
      <c r="B1321">
        <v>304.61</v>
      </c>
      <c r="C1321" s="3">
        <v>5.3E-3</v>
      </c>
    </row>
    <row r="1322" spans="1:3" x14ac:dyDescent="0.6">
      <c r="A1322" s="4">
        <v>19980815</v>
      </c>
      <c r="B1322">
        <v>304.61</v>
      </c>
      <c r="C1322" s="3">
        <v>0</v>
      </c>
    </row>
    <row r="1323" spans="1:3" x14ac:dyDescent="0.6">
      <c r="A1323" s="4">
        <v>19980816</v>
      </c>
      <c r="B1323">
        <v>304.61</v>
      </c>
      <c r="C1323" s="3">
        <v>0</v>
      </c>
    </row>
    <row r="1324" spans="1:3" x14ac:dyDescent="0.6">
      <c r="A1324" s="4">
        <v>19980817</v>
      </c>
      <c r="B1324">
        <v>301.62</v>
      </c>
      <c r="C1324" s="3">
        <v>-9.7999999999999997E-3</v>
      </c>
    </row>
    <row r="1325" spans="1:3" x14ac:dyDescent="0.6">
      <c r="A1325" s="4">
        <v>19980818</v>
      </c>
      <c r="B1325">
        <v>291.14999999999998</v>
      </c>
      <c r="C1325" s="3">
        <v>-3.4700000000000002E-2</v>
      </c>
    </row>
    <row r="1326" spans="1:3" x14ac:dyDescent="0.6">
      <c r="A1326" s="4">
        <v>19980819</v>
      </c>
      <c r="B1326">
        <v>301.89999999999998</v>
      </c>
      <c r="C1326" s="3">
        <v>3.6900000000000002E-2</v>
      </c>
    </row>
    <row r="1327" spans="1:3" x14ac:dyDescent="0.6">
      <c r="A1327" s="4">
        <v>19980820</v>
      </c>
      <c r="B1327">
        <v>316.58999999999997</v>
      </c>
      <c r="C1327" s="3">
        <v>4.87E-2</v>
      </c>
    </row>
    <row r="1328" spans="1:3" x14ac:dyDescent="0.6">
      <c r="A1328" s="4">
        <v>19980821</v>
      </c>
      <c r="B1328">
        <v>316.62</v>
      </c>
      <c r="C1328" s="3">
        <v>1E-4</v>
      </c>
    </row>
    <row r="1329" spans="1:3" x14ac:dyDescent="0.6">
      <c r="A1329" s="4">
        <v>19980822</v>
      </c>
      <c r="B1329">
        <v>305.33</v>
      </c>
      <c r="C1329" s="3">
        <v>-3.5700000000000003E-2</v>
      </c>
    </row>
    <row r="1330" spans="1:3" x14ac:dyDescent="0.6">
      <c r="A1330" s="4">
        <v>19980823</v>
      </c>
      <c r="B1330">
        <v>305.33</v>
      </c>
      <c r="C1330" s="3">
        <v>0</v>
      </c>
    </row>
    <row r="1331" spans="1:3" x14ac:dyDescent="0.6">
      <c r="A1331" s="4">
        <v>19980824</v>
      </c>
      <c r="B1331">
        <v>305.14999999999998</v>
      </c>
      <c r="C1331" s="3">
        <v>-5.9999999999999995E-4</v>
      </c>
    </row>
    <row r="1332" spans="1:3" x14ac:dyDescent="0.6">
      <c r="A1332" s="4">
        <v>19980825</v>
      </c>
      <c r="B1332">
        <v>310.23</v>
      </c>
      <c r="C1332" s="3">
        <v>1.66E-2</v>
      </c>
    </row>
    <row r="1333" spans="1:3" x14ac:dyDescent="0.6">
      <c r="A1333" s="4">
        <v>19980826</v>
      </c>
      <c r="B1333">
        <v>317.56</v>
      </c>
      <c r="C1333" s="3">
        <v>2.3599999999999999E-2</v>
      </c>
    </row>
    <row r="1334" spans="1:3" x14ac:dyDescent="0.6">
      <c r="A1334" s="4">
        <v>19980827</v>
      </c>
      <c r="B1334">
        <v>313.92</v>
      </c>
      <c r="C1334" s="3">
        <v>-1.15E-2</v>
      </c>
    </row>
    <row r="1335" spans="1:3" x14ac:dyDescent="0.6">
      <c r="A1335" s="4">
        <v>19980828</v>
      </c>
      <c r="B1335">
        <v>309.32</v>
      </c>
      <c r="C1335" s="3">
        <v>-1.47E-2</v>
      </c>
    </row>
    <row r="1336" spans="1:3" x14ac:dyDescent="0.6">
      <c r="A1336" s="4">
        <v>19980829</v>
      </c>
      <c r="B1336">
        <v>304.79000000000002</v>
      </c>
      <c r="C1336" s="3">
        <v>-1.46E-2</v>
      </c>
    </row>
    <row r="1337" spans="1:3" x14ac:dyDescent="0.6">
      <c r="A1337" s="4">
        <v>19980830</v>
      </c>
      <c r="B1337">
        <v>304.79000000000002</v>
      </c>
      <c r="C1337" s="3">
        <v>0</v>
      </c>
    </row>
    <row r="1338" spans="1:3" x14ac:dyDescent="0.6">
      <c r="A1338" s="4">
        <v>19980831</v>
      </c>
      <c r="B1338">
        <v>310.16000000000003</v>
      </c>
      <c r="C1338" s="3">
        <v>1.7600000000000001E-2</v>
      </c>
    </row>
    <row r="1339" spans="1:3" x14ac:dyDescent="0.6">
      <c r="A1339" s="4">
        <v>19980901</v>
      </c>
      <c r="B1339">
        <v>309.70999999999998</v>
      </c>
      <c r="C1339" s="3">
        <v>-1.5E-3</v>
      </c>
    </row>
    <row r="1340" spans="1:3" x14ac:dyDescent="0.6">
      <c r="A1340" s="4">
        <v>19980902</v>
      </c>
      <c r="B1340">
        <v>314.39999999999998</v>
      </c>
      <c r="C1340" s="3">
        <v>1.5100000000000001E-2</v>
      </c>
    </row>
    <row r="1341" spans="1:3" x14ac:dyDescent="0.6">
      <c r="A1341" s="4">
        <v>19980903</v>
      </c>
      <c r="B1341">
        <v>314.77999999999997</v>
      </c>
      <c r="C1341" s="3">
        <v>1.1999999999999999E-3</v>
      </c>
    </row>
    <row r="1342" spans="1:3" x14ac:dyDescent="0.6">
      <c r="A1342" s="4">
        <v>19980904</v>
      </c>
      <c r="B1342">
        <v>314.22000000000003</v>
      </c>
      <c r="C1342" s="3">
        <v>-1.8E-3</v>
      </c>
    </row>
    <row r="1343" spans="1:3" x14ac:dyDescent="0.6">
      <c r="A1343" s="4">
        <v>19980905</v>
      </c>
      <c r="B1343">
        <v>315.83</v>
      </c>
      <c r="C1343" s="3">
        <v>5.1000000000000004E-3</v>
      </c>
    </row>
    <row r="1344" spans="1:3" x14ac:dyDescent="0.6">
      <c r="A1344" s="4">
        <v>19980906</v>
      </c>
      <c r="B1344">
        <v>315.83</v>
      </c>
      <c r="C1344" s="3">
        <v>0</v>
      </c>
    </row>
    <row r="1345" spans="1:3" x14ac:dyDescent="0.6">
      <c r="A1345" s="4">
        <v>19980907</v>
      </c>
      <c r="B1345">
        <v>328.22</v>
      </c>
      <c r="C1345" s="3">
        <v>3.9199999999999999E-2</v>
      </c>
    </row>
    <row r="1346" spans="1:3" x14ac:dyDescent="0.6">
      <c r="A1346" s="4">
        <v>19980908</v>
      </c>
      <c r="B1346">
        <v>326.35000000000002</v>
      </c>
      <c r="C1346" s="3">
        <v>-5.7000000000000002E-3</v>
      </c>
    </row>
    <row r="1347" spans="1:3" x14ac:dyDescent="0.6">
      <c r="A1347" s="4">
        <v>19980909</v>
      </c>
      <c r="B1347">
        <v>329.22</v>
      </c>
      <c r="C1347" s="3">
        <v>8.8000000000000005E-3</v>
      </c>
    </row>
    <row r="1348" spans="1:3" x14ac:dyDescent="0.6">
      <c r="A1348" s="4">
        <v>19980910</v>
      </c>
      <c r="B1348">
        <v>338.95</v>
      </c>
      <c r="C1348" s="3">
        <v>2.9600000000000001E-2</v>
      </c>
    </row>
    <row r="1349" spans="1:3" x14ac:dyDescent="0.6">
      <c r="A1349" s="4">
        <v>19980911</v>
      </c>
      <c r="B1349">
        <v>320.61</v>
      </c>
      <c r="C1349" s="3">
        <v>-5.4100000000000002E-2</v>
      </c>
    </row>
    <row r="1350" spans="1:3" x14ac:dyDescent="0.6">
      <c r="A1350" s="4">
        <v>19980912</v>
      </c>
      <c r="B1350">
        <v>320.33</v>
      </c>
      <c r="C1350" s="3">
        <v>-8.9999999999999998E-4</v>
      </c>
    </row>
    <row r="1351" spans="1:3" x14ac:dyDescent="0.6">
      <c r="A1351" s="4">
        <v>19980913</v>
      </c>
      <c r="B1351">
        <v>320.33</v>
      </c>
      <c r="C1351" s="3">
        <v>0</v>
      </c>
    </row>
    <row r="1352" spans="1:3" x14ac:dyDescent="0.6">
      <c r="A1352" s="4">
        <v>19980914</v>
      </c>
      <c r="B1352">
        <v>314.24</v>
      </c>
      <c r="C1352" s="3">
        <v>-1.9E-2</v>
      </c>
    </row>
    <row r="1353" spans="1:3" x14ac:dyDescent="0.6">
      <c r="A1353" s="4">
        <v>19980915</v>
      </c>
      <c r="B1353">
        <v>310.29000000000002</v>
      </c>
      <c r="C1353" s="3">
        <v>-1.26E-2</v>
      </c>
    </row>
    <row r="1354" spans="1:3" x14ac:dyDescent="0.6">
      <c r="A1354" s="4">
        <v>19980916</v>
      </c>
      <c r="B1354">
        <v>313.17</v>
      </c>
      <c r="C1354" s="3">
        <v>9.2999999999999992E-3</v>
      </c>
    </row>
    <row r="1355" spans="1:3" x14ac:dyDescent="0.6">
      <c r="A1355" s="4">
        <v>19980917</v>
      </c>
      <c r="B1355">
        <v>310.88</v>
      </c>
      <c r="C1355" s="3">
        <v>-7.3000000000000001E-3</v>
      </c>
    </row>
    <row r="1356" spans="1:3" x14ac:dyDescent="0.6">
      <c r="A1356" s="4">
        <v>19980918</v>
      </c>
      <c r="B1356">
        <v>302.20999999999998</v>
      </c>
      <c r="C1356" s="3">
        <v>-2.7900000000000001E-2</v>
      </c>
    </row>
    <row r="1357" spans="1:3" x14ac:dyDescent="0.6">
      <c r="A1357" s="4">
        <v>19980919</v>
      </c>
      <c r="B1357">
        <v>301.23</v>
      </c>
      <c r="C1357" s="3">
        <v>-3.2000000000000002E-3</v>
      </c>
    </row>
    <row r="1358" spans="1:3" x14ac:dyDescent="0.6">
      <c r="A1358" s="4">
        <v>19980920</v>
      </c>
      <c r="B1358">
        <v>301.23</v>
      </c>
      <c r="C1358" s="3">
        <v>0</v>
      </c>
    </row>
    <row r="1359" spans="1:3" x14ac:dyDescent="0.6">
      <c r="A1359" s="4">
        <v>19980921</v>
      </c>
      <c r="B1359">
        <v>297.45</v>
      </c>
      <c r="C1359" s="3">
        <v>-1.2500000000000001E-2</v>
      </c>
    </row>
    <row r="1360" spans="1:3" x14ac:dyDescent="0.6">
      <c r="A1360" s="4">
        <v>19980922</v>
      </c>
      <c r="B1360">
        <v>292.61</v>
      </c>
      <c r="C1360" s="3">
        <v>-1.6299999999999999E-2</v>
      </c>
    </row>
    <row r="1361" spans="1:3" x14ac:dyDescent="0.6">
      <c r="A1361" s="4">
        <v>19980923</v>
      </c>
      <c r="B1361">
        <v>291.93</v>
      </c>
      <c r="C1361" s="3">
        <v>-2.3E-3</v>
      </c>
    </row>
    <row r="1362" spans="1:3" x14ac:dyDescent="0.6">
      <c r="A1362" s="4">
        <v>19980924</v>
      </c>
      <c r="B1362">
        <v>310.75</v>
      </c>
      <c r="C1362" s="3">
        <v>6.4500000000000002E-2</v>
      </c>
    </row>
    <row r="1363" spans="1:3" x14ac:dyDescent="0.6">
      <c r="A1363" s="4">
        <v>19980925</v>
      </c>
      <c r="B1363">
        <v>303.79000000000002</v>
      </c>
      <c r="C1363" s="3">
        <v>-2.24E-2</v>
      </c>
    </row>
    <row r="1364" spans="1:3" x14ac:dyDescent="0.6">
      <c r="A1364" s="4">
        <v>19980926</v>
      </c>
      <c r="B1364">
        <v>306.3</v>
      </c>
      <c r="C1364" s="3">
        <v>8.3000000000000001E-3</v>
      </c>
    </row>
    <row r="1365" spans="1:3" x14ac:dyDescent="0.6">
      <c r="A1365" s="4">
        <v>19980927</v>
      </c>
      <c r="B1365">
        <v>306.3</v>
      </c>
      <c r="C1365" s="3">
        <v>0</v>
      </c>
    </row>
    <row r="1366" spans="1:3" x14ac:dyDescent="0.6">
      <c r="A1366" s="4">
        <v>19980928</v>
      </c>
      <c r="B1366">
        <v>305.73</v>
      </c>
      <c r="C1366" s="3">
        <v>-1.9E-3</v>
      </c>
    </row>
    <row r="1367" spans="1:3" x14ac:dyDescent="0.6">
      <c r="A1367" s="4">
        <v>19980929</v>
      </c>
      <c r="B1367">
        <v>312.33</v>
      </c>
      <c r="C1367" s="3">
        <v>2.1600000000000001E-2</v>
      </c>
    </row>
    <row r="1368" spans="1:3" x14ac:dyDescent="0.6">
      <c r="A1368" s="4">
        <v>19980930</v>
      </c>
      <c r="B1368">
        <v>310.32</v>
      </c>
      <c r="C1368" s="3">
        <v>-6.4000000000000003E-3</v>
      </c>
    </row>
    <row r="1369" spans="1:3" x14ac:dyDescent="0.6">
      <c r="A1369" s="4">
        <v>19981001</v>
      </c>
      <c r="B1369">
        <v>305.64</v>
      </c>
      <c r="C1369" s="3">
        <v>-1.5100000000000001E-2</v>
      </c>
    </row>
    <row r="1370" spans="1:3" x14ac:dyDescent="0.6">
      <c r="A1370" s="4">
        <v>19981002</v>
      </c>
      <c r="B1370">
        <v>308.25</v>
      </c>
      <c r="C1370" s="3">
        <v>8.5000000000000006E-3</v>
      </c>
    </row>
    <row r="1371" spans="1:3" x14ac:dyDescent="0.6">
      <c r="A1371" s="4">
        <v>19981003</v>
      </c>
      <c r="B1371">
        <v>308.25</v>
      </c>
      <c r="C1371" s="3">
        <v>0</v>
      </c>
    </row>
    <row r="1372" spans="1:3" x14ac:dyDescent="0.6">
      <c r="A1372" s="4">
        <v>19981004</v>
      </c>
      <c r="B1372">
        <v>308.25</v>
      </c>
      <c r="C1372" s="3">
        <v>0</v>
      </c>
    </row>
    <row r="1373" spans="1:3" x14ac:dyDescent="0.6">
      <c r="A1373" s="4">
        <v>19981005</v>
      </c>
      <c r="B1373">
        <v>308.25</v>
      </c>
      <c r="C1373" s="3">
        <v>0</v>
      </c>
    </row>
    <row r="1374" spans="1:3" x14ac:dyDescent="0.6">
      <c r="A1374" s="4">
        <v>19981006</v>
      </c>
      <c r="B1374">
        <v>308.25</v>
      </c>
      <c r="C1374" s="3">
        <v>0</v>
      </c>
    </row>
    <row r="1375" spans="1:3" x14ac:dyDescent="0.6">
      <c r="A1375" s="4">
        <v>19981007</v>
      </c>
      <c r="B1375">
        <v>313.49</v>
      </c>
      <c r="C1375" s="3">
        <v>1.7000000000000001E-2</v>
      </c>
    </row>
    <row r="1376" spans="1:3" x14ac:dyDescent="0.6">
      <c r="A1376" s="4">
        <v>19981008</v>
      </c>
      <c r="B1376">
        <v>305.22000000000003</v>
      </c>
      <c r="C1376" s="3">
        <v>-2.64E-2</v>
      </c>
    </row>
    <row r="1377" spans="1:3" x14ac:dyDescent="0.6">
      <c r="A1377" s="4">
        <v>19981009</v>
      </c>
      <c r="B1377">
        <v>327.96</v>
      </c>
      <c r="C1377" s="3">
        <v>7.4499999999999997E-2</v>
      </c>
    </row>
    <row r="1378" spans="1:3" x14ac:dyDescent="0.6">
      <c r="A1378" s="4">
        <v>19981010</v>
      </c>
      <c r="B1378">
        <v>338.43</v>
      </c>
      <c r="C1378" s="3">
        <v>3.1899999999999998E-2</v>
      </c>
    </row>
    <row r="1379" spans="1:3" x14ac:dyDescent="0.6">
      <c r="A1379" s="4">
        <v>19981011</v>
      </c>
      <c r="B1379">
        <v>338.43</v>
      </c>
      <c r="C1379" s="3">
        <v>0</v>
      </c>
    </row>
    <row r="1380" spans="1:3" x14ac:dyDescent="0.6">
      <c r="A1380" s="4">
        <v>19981012</v>
      </c>
      <c r="B1380">
        <v>352.17</v>
      </c>
      <c r="C1380" s="3">
        <v>4.0599999999999997E-2</v>
      </c>
    </row>
    <row r="1381" spans="1:3" x14ac:dyDescent="0.6">
      <c r="A1381" s="4">
        <v>19981013</v>
      </c>
      <c r="B1381">
        <v>346.08</v>
      </c>
      <c r="C1381" s="3">
        <v>-1.7299999999999999E-2</v>
      </c>
    </row>
    <row r="1382" spans="1:3" x14ac:dyDescent="0.6">
      <c r="A1382" s="4">
        <v>19981014</v>
      </c>
      <c r="B1382">
        <v>346.13</v>
      </c>
      <c r="C1382" s="3">
        <v>1E-4</v>
      </c>
    </row>
    <row r="1383" spans="1:3" x14ac:dyDescent="0.6">
      <c r="A1383" s="4">
        <v>19981015</v>
      </c>
      <c r="B1383">
        <v>368.74</v>
      </c>
      <c r="C1383" s="3">
        <v>6.5299999999999997E-2</v>
      </c>
    </row>
    <row r="1384" spans="1:3" x14ac:dyDescent="0.6">
      <c r="A1384" s="4">
        <v>19981016</v>
      </c>
      <c r="B1384">
        <v>374.01</v>
      </c>
      <c r="C1384" s="3">
        <v>1.43E-2</v>
      </c>
    </row>
    <row r="1385" spans="1:3" x14ac:dyDescent="0.6">
      <c r="A1385" s="4">
        <v>19981017</v>
      </c>
      <c r="B1385">
        <v>383.47</v>
      </c>
      <c r="C1385" s="3">
        <v>2.53E-2</v>
      </c>
    </row>
    <row r="1386" spans="1:3" x14ac:dyDescent="0.6">
      <c r="A1386" s="4">
        <v>19981018</v>
      </c>
      <c r="B1386">
        <v>383.47</v>
      </c>
      <c r="C1386" s="3">
        <v>0</v>
      </c>
    </row>
    <row r="1387" spans="1:3" x14ac:dyDescent="0.6">
      <c r="A1387" s="4">
        <v>19981019</v>
      </c>
      <c r="B1387">
        <v>373.97</v>
      </c>
      <c r="C1387" s="3">
        <v>-2.4799999999999999E-2</v>
      </c>
    </row>
    <row r="1388" spans="1:3" x14ac:dyDescent="0.6">
      <c r="A1388" s="4">
        <v>19981020</v>
      </c>
      <c r="B1388">
        <v>388.35</v>
      </c>
      <c r="C1388" s="3">
        <v>3.85E-2</v>
      </c>
    </row>
    <row r="1389" spans="1:3" x14ac:dyDescent="0.6">
      <c r="A1389" s="4">
        <v>19981021</v>
      </c>
      <c r="B1389">
        <v>380.8</v>
      </c>
      <c r="C1389" s="3">
        <v>-1.9400000000000001E-2</v>
      </c>
    </row>
    <row r="1390" spans="1:3" x14ac:dyDescent="0.6">
      <c r="A1390" s="4">
        <v>19981022</v>
      </c>
      <c r="B1390">
        <v>382.52</v>
      </c>
      <c r="C1390" s="3">
        <v>4.4999999999999997E-3</v>
      </c>
    </row>
    <row r="1391" spans="1:3" x14ac:dyDescent="0.6">
      <c r="A1391" s="4">
        <v>19981023</v>
      </c>
      <c r="B1391">
        <v>378.83</v>
      </c>
      <c r="C1391" s="3">
        <v>-9.5999999999999992E-3</v>
      </c>
    </row>
    <row r="1392" spans="1:3" x14ac:dyDescent="0.6">
      <c r="A1392" s="4">
        <v>19981024</v>
      </c>
      <c r="B1392">
        <v>380.81</v>
      </c>
      <c r="C1392" s="3">
        <v>5.1999999999999998E-3</v>
      </c>
    </row>
    <row r="1393" spans="1:3" x14ac:dyDescent="0.6">
      <c r="A1393" s="4">
        <v>19981025</v>
      </c>
      <c r="B1393">
        <v>380.81</v>
      </c>
      <c r="C1393" s="3">
        <v>0</v>
      </c>
    </row>
    <row r="1394" spans="1:3" x14ac:dyDescent="0.6">
      <c r="A1394" s="4">
        <v>19981026</v>
      </c>
      <c r="B1394">
        <v>373.32</v>
      </c>
      <c r="C1394" s="3">
        <v>-1.9699999999999999E-2</v>
      </c>
    </row>
    <row r="1395" spans="1:3" x14ac:dyDescent="0.6">
      <c r="A1395" s="4">
        <v>19981027</v>
      </c>
      <c r="B1395">
        <v>360.43</v>
      </c>
      <c r="C1395" s="3">
        <v>-3.4500000000000003E-2</v>
      </c>
    </row>
    <row r="1396" spans="1:3" x14ac:dyDescent="0.6">
      <c r="A1396" s="4">
        <v>19981028</v>
      </c>
      <c r="B1396">
        <v>363.91</v>
      </c>
      <c r="C1396" s="3">
        <v>9.7000000000000003E-3</v>
      </c>
    </row>
    <row r="1397" spans="1:3" x14ac:dyDescent="0.6">
      <c r="A1397" s="4">
        <v>19981029</v>
      </c>
      <c r="B1397">
        <v>370.3</v>
      </c>
      <c r="C1397" s="3">
        <v>1.7600000000000001E-2</v>
      </c>
    </row>
    <row r="1398" spans="1:3" x14ac:dyDescent="0.6">
      <c r="A1398" s="4">
        <v>19981030</v>
      </c>
      <c r="B1398">
        <v>384.75</v>
      </c>
      <c r="C1398" s="3">
        <v>3.9E-2</v>
      </c>
    </row>
    <row r="1399" spans="1:3" x14ac:dyDescent="0.6">
      <c r="A1399" s="4">
        <v>19981031</v>
      </c>
      <c r="B1399">
        <v>403.44</v>
      </c>
      <c r="C1399" s="3">
        <v>4.8599999999999997E-2</v>
      </c>
    </row>
    <row r="1400" spans="1:3" x14ac:dyDescent="0.6">
      <c r="A1400" s="4">
        <v>19981101</v>
      </c>
      <c r="B1400">
        <v>403.44</v>
      </c>
      <c r="C1400" s="3">
        <v>0</v>
      </c>
    </row>
    <row r="1401" spans="1:3" x14ac:dyDescent="0.6">
      <c r="A1401" s="4">
        <v>19981102</v>
      </c>
      <c r="B1401">
        <v>404.61</v>
      </c>
      <c r="C1401" s="3">
        <v>2.8999999999999998E-3</v>
      </c>
    </row>
    <row r="1402" spans="1:3" x14ac:dyDescent="0.6">
      <c r="A1402" s="4">
        <v>19981103</v>
      </c>
      <c r="B1402">
        <v>407.64</v>
      </c>
      <c r="C1402" s="3">
        <v>7.4999999999999997E-3</v>
      </c>
    </row>
    <row r="1403" spans="1:3" x14ac:dyDescent="0.6">
      <c r="A1403" s="4">
        <v>19981104</v>
      </c>
      <c r="B1403">
        <v>413.47</v>
      </c>
      <c r="C1403" s="3">
        <v>1.43E-2</v>
      </c>
    </row>
    <row r="1404" spans="1:3" x14ac:dyDescent="0.6">
      <c r="A1404" s="4">
        <v>19981105</v>
      </c>
      <c r="B1404">
        <v>418.2</v>
      </c>
      <c r="C1404" s="3">
        <v>1.14E-2</v>
      </c>
    </row>
    <row r="1405" spans="1:3" x14ac:dyDescent="0.6">
      <c r="A1405" s="4">
        <v>19981106</v>
      </c>
      <c r="B1405">
        <v>416.3</v>
      </c>
      <c r="C1405" s="3">
        <v>-4.4999999999999997E-3</v>
      </c>
    </row>
    <row r="1406" spans="1:3" x14ac:dyDescent="0.6">
      <c r="A1406" s="4">
        <v>19981107</v>
      </c>
      <c r="B1406">
        <v>417.06</v>
      </c>
      <c r="C1406" s="3">
        <v>1.8E-3</v>
      </c>
    </row>
    <row r="1407" spans="1:3" x14ac:dyDescent="0.6">
      <c r="A1407" s="4">
        <v>19981108</v>
      </c>
      <c r="B1407">
        <v>417.06</v>
      </c>
      <c r="C1407" s="3">
        <v>0</v>
      </c>
    </row>
    <row r="1408" spans="1:3" x14ac:dyDescent="0.6">
      <c r="A1408" s="4">
        <v>19981109</v>
      </c>
      <c r="B1408">
        <v>424.45</v>
      </c>
      <c r="C1408" s="3">
        <v>1.77E-2</v>
      </c>
    </row>
    <row r="1409" spans="1:3" x14ac:dyDescent="0.6">
      <c r="A1409" s="4">
        <v>19981110</v>
      </c>
      <c r="B1409">
        <v>403.24</v>
      </c>
      <c r="C1409" s="3">
        <v>-0.05</v>
      </c>
    </row>
    <row r="1410" spans="1:3" x14ac:dyDescent="0.6">
      <c r="A1410" s="4">
        <v>19981111</v>
      </c>
      <c r="B1410">
        <v>400.7</v>
      </c>
      <c r="C1410" s="3">
        <v>-6.3E-3</v>
      </c>
    </row>
    <row r="1411" spans="1:3" x14ac:dyDescent="0.6">
      <c r="A1411" s="4">
        <v>19981112</v>
      </c>
      <c r="B1411">
        <v>403.52</v>
      </c>
      <c r="C1411" s="3">
        <v>7.0000000000000001E-3</v>
      </c>
    </row>
    <row r="1412" spans="1:3" x14ac:dyDescent="0.6">
      <c r="A1412" s="4">
        <v>19981113</v>
      </c>
      <c r="B1412">
        <v>404.3</v>
      </c>
      <c r="C1412" s="3">
        <v>1.9E-3</v>
      </c>
    </row>
    <row r="1413" spans="1:3" x14ac:dyDescent="0.6">
      <c r="A1413" s="4">
        <v>19981114</v>
      </c>
      <c r="B1413">
        <v>414.22</v>
      </c>
      <c r="C1413" s="3">
        <v>2.4500000000000001E-2</v>
      </c>
    </row>
    <row r="1414" spans="1:3" x14ac:dyDescent="0.6">
      <c r="A1414" s="4">
        <v>19981115</v>
      </c>
      <c r="B1414">
        <v>414.22</v>
      </c>
      <c r="C1414" s="3">
        <v>0</v>
      </c>
    </row>
    <row r="1415" spans="1:3" x14ac:dyDescent="0.6">
      <c r="A1415" s="4">
        <v>19981116</v>
      </c>
      <c r="B1415">
        <v>422.21</v>
      </c>
      <c r="C1415" s="3">
        <v>1.9300000000000001E-2</v>
      </c>
    </row>
    <row r="1416" spans="1:3" x14ac:dyDescent="0.6">
      <c r="A1416" s="4">
        <v>19981117</v>
      </c>
      <c r="B1416">
        <v>424.43</v>
      </c>
      <c r="C1416" s="3">
        <v>5.3E-3</v>
      </c>
    </row>
    <row r="1417" spans="1:3" x14ac:dyDescent="0.6">
      <c r="A1417" s="4">
        <v>19981118</v>
      </c>
      <c r="B1417">
        <v>423.74</v>
      </c>
      <c r="C1417" s="3">
        <v>-1.6000000000000001E-3</v>
      </c>
    </row>
    <row r="1418" spans="1:3" x14ac:dyDescent="0.6">
      <c r="A1418" s="4">
        <v>19981119</v>
      </c>
      <c r="B1418">
        <v>441.06</v>
      </c>
      <c r="C1418" s="3">
        <v>4.0899999999999999E-2</v>
      </c>
    </row>
    <row r="1419" spans="1:3" x14ac:dyDescent="0.6">
      <c r="A1419" s="4">
        <v>19981120</v>
      </c>
      <c r="B1419">
        <v>452.93</v>
      </c>
      <c r="C1419" s="3">
        <v>2.69E-2</v>
      </c>
    </row>
    <row r="1420" spans="1:3" x14ac:dyDescent="0.6">
      <c r="A1420" s="4">
        <v>19981121</v>
      </c>
      <c r="B1420">
        <v>457.4</v>
      </c>
      <c r="C1420" s="3">
        <v>9.9000000000000008E-3</v>
      </c>
    </row>
    <row r="1421" spans="1:3" x14ac:dyDescent="0.6">
      <c r="A1421" s="4">
        <v>19981122</v>
      </c>
      <c r="B1421">
        <v>457.4</v>
      </c>
      <c r="C1421" s="3">
        <v>0</v>
      </c>
    </row>
    <row r="1422" spans="1:3" x14ac:dyDescent="0.6">
      <c r="A1422" s="4">
        <v>19981123</v>
      </c>
      <c r="B1422">
        <v>453.95</v>
      </c>
      <c r="C1422" s="3">
        <v>-7.4999999999999997E-3</v>
      </c>
    </row>
    <row r="1423" spans="1:3" x14ac:dyDescent="0.6">
      <c r="A1423" s="4">
        <v>19981124</v>
      </c>
      <c r="B1423">
        <v>460.78</v>
      </c>
      <c r="C1423" s="3">
        <v>1.4999999999999999E-2</v>
      </c>
    </row>
    <row r="1424" spans="1:3" x14ac:dyDescent="0.6">
      <c r="A1424" s="4">
        <v>19981125</v>
      </c>
      <c r="B1424">
        <v>464.01</v>
      </c>
      <c r="C1424" s="3">
        <v>7.0000000000000001E-3</v>
      </c>
    </row>
    <row r="1425" spans="1:3" x14ac:dyDescent="0.6">
      <c r="A1425" s="4">
        <v>19981126</v>
      </c>
      <c r="B1425">
        <v>446.59</v>
      </c>
      <c r="C1425" s="3">
        <v>-3.7499999999999999E-2</v>
      </c>
    </row>
    <row r="1426" spans="1:3" x14ac:dyDescent="0.6">
      <c r="A1426" s="4">
        <v>19981127</v>
      </c>
      <c r="B1426">
        <v>447</v>
      </c>
      <c r="C1426" s="3">
        <v>8.9999999999999998E-4</v>
      </c>
    </row>
    <row r="1427" spans="1:3" x14ac:dyDescent="0.6">
      <c r="A1427" s="4">
        <v>19981128</v>
      </c>
      <c r="B1427">
        <v>455.66</v>
      </c>
      <c r="C1427" s="3">
        <v>1.9400000000000001E-2</v>
      </c>
    </row>
    <row r="1428" spans="1:3" x14ac:dyDescent="0.6">
      <c r="A1428" s="4">
        <v>19981129</v>
      </c>
      <c r="B1428">
        <v>455.66</v>
      </c>
      <c r="C1428" s="3">
        <v>0</v>
      </c>
    </row>
    <row r="1429" spans="1:3" x14ac:dyDescent="0.6">
      <c r="A1429" s="4">
        <v>19981130</v>
      </c>
      <c r="B1429">
        <v>451.88</v>
      </c>
      <c r="C1429" s="3">
        <v>-8.3000000000000001E-3</v>
      </c>
    </row>
    <row r="1430" spans="1:3" x14ac:dyDescent="0.6">
      <c r="A1430" s="4">
        <v>19981201</v>
      </c>
      <c r="B1430">
        <v>445.96</v>
      </c>
      <c r="C1430" s="3">
        <v>-1.3100000000000001E-2</v>
      </c>
    </row>
    <row r="1431" spans="1:3" x14ac:dyDescent="0.6">
      <c r="A1431" s="4">
        <v>19981202</v>
      </c>
      <c r="B1431">
        <v>446.35</v>
      </c>
      <c r="C1431" s="3">
        <v>8.9999999999999998E-4</v>
      </c>
    </row>
    <row r="1432" spans="1:3" x14ac:dyDescent="0.6">
      <c r="A1432" s="4">
        <v>19981203</v>
      </c>
      <c r="B1432">
        <v>448.11</v>
      </c>
      <c r="C1432" s="3">
        <v>3.8999999999999998E-3</v>
      </c>
    </row>
    <row r="1433" spans="1:3" x14ac:dyDescent="0.6">
      <c r="A1433" s="4">
        <v>19981204</v>
      </c>
      <c r="B1433">
        <v>466.34</v>
      </c>
      <c r="C1433" s="3">
        <v>4.07E-2</v>
      </c>
    </row>
    <row r="1434" spans="1:3" x14ac:dyDescent="0.6">
      <c r="A1434" s="4">
        <v>19981205</v>
      </c>
      <c r="B1434">
        <v>490.71</v>
      </c>
      <c r="C1434" s="3">
        <v>5.2299999999999999E-2</v>
      </c>
    </row>
    <row r="1435" spans="1:3" x14ac:dyDescent="0.6">
      <c r="A1435" s="4">
        <v>19981206</v>
      </c>
      <c r="B1435">
        <v>490.71</v>
      </c>
      <c r="C1435" s="3">
        <v>0</v>
      </c>
    </row>
    <row r="1436" spans="1:3" x14ac:dyDescent="0.6">
      <c r="A1436" s="4">
        <v>19981207</v>
      </c>
      <c r="B1436">
        <v>514.52</v>
      </c>
      <c r="C1436" s="3">
        <v>4.8500000000000001E-2</v>
      </c>
    </row>
    <row r="1437" spans="1:3" x14ac:dyDescent="0.6">
      <c r="A1437" s="4">
        <v>19981208</v>
      </c>
      <c r="B1437">
        <v>509.85</v>
      </c>
      <c r="C1437" s="3">
        <v>-9.1000000000000004E-3</v>
      </c>
    </row>
    <row r="1438" spans="1:3" x14ac:dyDescent="0.6">
      <c r="A1438" s="4">
        <v>19981209</v>
      </c>
      <c r="B1438">
        <v>526.52</v>
      </c>
      <c r="C1438" s="3">
        <v>3.27E-2</v>
      </c>
    </row>
    <row r="1439" spans="1:3" x14ac:dyDescent="0.6">
      <c r="A1439" s="4">
        <v>19981210</v>
      </c>
      <c r="B1439">
        <v>567.61</v>
      </c>
      <c r="C1439" s="3">
        <v>7.8E-2</v>
      </c>
    </row>
    <row r="1440" spans="1:3" x14ac:dyDescent="0.6">
      <c r="A1440" s="4">
        <v>19981211</v>
      </c>
      <c r="B1440">
        <v>555.16999999999996</v>
      </c>
      <c r="C1440" s="3">
        <v>-2.1899999999999999E-2</v>
      </c>
    </row>
    <row r="1441" spans="1:3" x14ac:dyDescent="0.6">
      <c r="A1441" s="4">
        <v>19981212</v>
      </c>
      <c r="B1441">
        <v>555.16999999999996</v>
      </c>
      <c r="C1441" s="3">
        <v>0</v>
      </c>
    </row>
    <row r="1442" spans="1:3" x14ac:dyDescent="0.6">
      <c r="A1442" s="4">
        <v>19981213</v>
      </c>
      <c r="B1442">
        <v>555.16999999999996</v>
      </c>
      <c r="C1442" s="3">
        <v>0</v>
      </c>
    </row>
    <row r="1443" spans="1:3" x14ac:dyDescent="0.6">
      <c r="A1443" s="4">
        <v>19981214</v>
      </c>
      <c r="B1443">
        <v>559.29999999999995</v>
      </c>
      <c r="C1443" s="3">
        <v>7.4000000000000003E-3</v>
      </c>
    </row>
    <row r="1444" spans="1:3" x14ac:dyDescent="0.6">
      <c r="A1444" s="4">
        <v>19981215</v>
      </c>
      <c r="B1444">
        <v>579.86</v>
      </c>
      <c r="C1444" s="3">
        <v>3.6799999999999999E-2</v>
      </c>
    </row>
    <row r="1445" spans="1:3" x14ac:dyDescent="0.6">
      <c r="A1445" s="4">
        <v>19981216</v>
      </c>
      <c r="B1445">
        <v>545.97</v>
      </c>
      <c r="C1445" s="3">
        <v>-5.8400000000000001E-2</v>
      </c>
    </row>
    <row r="1446" spans="1:3" x14ac:dyDescent="0.6">
      <c r="A1446" s="4">
        <v>19981217</v>
      </c>
      <c r="B1446">
        <v>528.89</v>
      </c>
      <c r="C1446" s="3">
        <v>-3.1300000000000001E-2</v>
      </c>
    </row>
    <row r="1447" spans="1:3" x14ac:dyDescent="0.6">
      <c r="A1447" s="4">
        <v>19981218</v>
      </c>
      <c r="B1447">
        <v>524.85</v>
      </c>
      <c r="C1447" s="3">
        <v>-7.6E-3</v>
      </c>
    </row>
    <row r="1448" spans="1:3" x14ac:dyDescent="0.6">
      <c r="A1448" s="4">
        <v>19981219</v>
      </c>
      <c r="B1448">
        <v>524.85</v>
      </c>
      <c r="C1448" s="3">
        <v>0</v>
      </c>
    </row>
    <row r="1449" spans="1:3" x14ac:dyDescent="0.6">
      <c r="A1449" s="4">
        <v>19981220</v>
      </c>
      <c r="B1449">
        <v>524.85</v>
      </c>
      <c r="C1449" s="3">
        <v>0</v>
      </c>
    </row>
    <row r="1450" spans="1:3" x14ac:dyDescent="0.6">
      <c r="A1450" s="4">
        <v>19981221</v>
      </c>
      <c r="B1450">
        <v>565.27</v>
      </c>
      <c r="C1450" s="3">
        <v>7.6999999999999999E-2</v>
      </c>
    </row>
    <row r="1451" spans="1:3" x14ac:dyDescent="0.6">
      <c r="A1451" s="4">
        <v>19981222</v>
      </c>
      <c r="B1451">
        <v>547.75</v>
      </c>
      <c r="C1451" s="3">
        <v>-3.1E-2</v>
      </c>
    </row>
    <row r="1452" spans="1:3" x14ac:dyDescent="0.6">
      <c r="A1452" s="4">
        <v>19981223</v>
      </c>
      <c r="B1452">
        <v>553.53</v>
      </c>
      <c r="C1452" s="3">
        <v>1.06E-2</v>
      </c>
    </row>
    <row r="1453" spans="1:3" x14ac:dyDescent="0.6">
      <c r="A1453" s="4">
        <v>19981224</v>
      </c>
      <c r="B1453">
        <v>555.36</v>
      </c>
      <c r="C1453" s="3">
        <v>3.3E-3</v>
      </c>
    </row>
    <row r="1454" spans="1:3" x14ac:dyDescent="0.6">
      <c r="A1454" s="4">
        <v>19981225</v>
      </c>
      <c r="B1454">
        <v>555.36</v>
      </c>
      <c r="C1454" s="3">
        <v>0</v>
      </c>
    </row>
    <row r="1455" spans="1:3" x14ac:dyDescent="0.6">
      <c r="A1455" s="4">
        <v>19981226</v>
      </c>
      <c r="B1455">
        <v>555.36</v>
      </c>
      <c r="C1455" s="3">
        <v>0</v>
      </c>
    </row>
    <row r="1456" spans="1:3" x14ac:dyDescent="0.6">
      <c r="A1456" s="4">
        <v>19981227</v>
      </c>
      <c r="B1456">
        <v>555.36</v>
      </c>
      <c r="C1456" s="3">
        <v>0</v>
      </c>
    </row>
    <row r="1457" spans="1:3" x14ac:dyDescent="0.6">
      <c r="A1457" s="4">
        <v>19981228</v>
      </c>
      <c r="B1457">
        <v>562.46</v>
      </c>
      <c r="C1457" s="3">
        <v>1.2800000000000001E-2</v>
      </c>
    </row>
    <row r="1458" spans="1:3" x14ac:dyDescent="0.6">
      <c r="A1458" s="4">
        <v>19981229</v>
      </c>
      <c r="B1458">
        <v>562.46</v>
      </c>
      <c r="C1458" s="3">
        <v>0</v>
      </c>
    </row>
    <row r="1459" spans="1:3" x14ac:dyDescent="0.6">
      <c r="A1459" s="4">
        <v>19981230</v>
      </c>
      <c r="B1459">
        <v>562.46</v>
      </c>
      <c r="C1459" s="3">
        <v>0</v>
      </c>
    </row>
    <row r="1460" spans="1:3" x14ac:dyDescent="0.6">
      <c r="A1460" s="4">
        <v>19981231</v>
      </c>
      <c r="B1460">
        <v>562.46</v>
      </c>
      <c r="C1460" s="3">
        <v>0</v>
      </c>
    </row>
    <row r="1461" spans="1:3" x14ac:dyDescent="0.6">
      <c r="A1461" s="4">
        <v>19990101</v>
      </c>
      <c r="B1461">
        <v>562.46</v>
      </c>
      <c r="C1461" s="3">
        <v>0</v>
      </c>
    </row>
    <row r="1462" spans="1:3" x14ac:dyDescent="0.6">
      <c r="A1462" s="4">
        <v>19990102</v>
      </c>
      <c r="B1462">
        <v>562.46</v>
      </c>
      <c r="C1462" s="3">
        <v>0</v>
      </c>
    </row>
    <row r="1463" spans="1:3" x14ac:dyDescent="0.6">
      <c r="A1463" s="4">
        <v>19990103</v>
      </c>
      <c r="B1463">
        <v>562.46</v>
      </c>
      <c r="C1463" s="3">
        <v>0</v>
      </c>
    </row>
    <row r="1464" spans="1:3" x14ac:dyDescent="0.6">
      <c r="A1464" s="4">
        <v>19990104</v>
      </c>
      <c r="B1464">
        <v>587.57000000000005</v>
      </c>
      <c r="C1464" s="3">
        <v>4.4600000000000001E-2</v>
      </c>
    </row>
    <row r="1465" spans="1:3" x14ac:dyDescent="0.6">
      <c r="A1465" s="4">
        <v>19990105</v>
      </c>
      <c r="B1465">
        <v>598.54999999999995</v>
      </c>
      <c r="C1465" s="3">
        <v>1.8700000000000001E-2</v>
      </c>
    </row>
    <row r="1466" spans="1:3" x14ac:dyDescent="0.6">
      <c r="A1466" s="4">
        <v>19990106</v>
      </c>
      <c r="B1466">
        <v>612.36</v>
      </c>
      <c r="C1466" s="3">
        <v>2.3099999999999999E-2</v>
      </c>
    </row>
    <row r="1467" spans="1:3" x14ac:dyDescent="0.6">
      <c r="A1467" s="4">
        <v>19990107</v>
      </c>
      <c r="B1467">
        <v>637.59</v>
      </c>
      <c r="C1467" s="3">
        <v>4.1200000000000001E-2</v>
      </c>
    </row>
    <row r="1468" spans="1:3" x14ac:dyDescent="0.6">
      <c r="A1468" s="4">
        <v>19990108</v>
      </c>
      <c r="B1468">
        <v>626.33000000000004</v>
      </c>
      <c r="C1468" s="3">
        <v>-1.77E-2</v>
      </c>
    </row>
    <row r="1469" spans="1:3" x14ac:dyDescent="0.6">
      <c r="A1469" s="4">
        <v>19990109</v>
      </c>
      <c r="B1469">
        <v>626.33000000000004</v>
      </c>
      <c r="C1469" s="3">
        <v>0</v>
      </c>
    </row>
    <row r="1470" spans="1:3" x14ac:dyDescent="0.6">
      <c r="A1470" s="4">
        <v>19990110</v>
      </c>
      <c r="B1470">
        <v>626.33000000000004</v>
      </c>
      <c r="C1470" s="3">
        <v>0</v>
      </c>
    </row>
    <row r="1471" spans="1:3" x14ac:dyDescent="0.6">
      <c r="A1471" s="4">
        <v>19990111</v>
      </c>
      <c r="B1471">
        <v>640.95000000000005</v>
      </c>
      <c r="C1471" s="3">
        <v>2.3300000000000001E-2</v>
      </c>
    </row>
    <row r="1472" spans="1:3" x14ac:dyDescent="0.6">
      <c r="A1472" s="4">
        <v>19990112</v>
      </c>
      <c r="B1472">
        <v>631.19000000000005</v>
      </c>
      <c r="C1472" s="3">
        <v>-1.52E-2</v>
      </c>
    </row>
    <row r="1473" spans="1:3" x14ac:dyDescent="0.6">
      <c r="A1473" s="4">
        <v>19990113</v>
      </c>
      <c r="B1473">
        <v>633.03</v>
      </c>
      <c r="C1473" s="3">
        <v>2.8999999999999998E-3</v>
      </c>
    </row>
    <row r="1474" spans="1:3" x14ac:dyDescent="0.6">
      <c r="A1474" s="4">
        <v>19990114</v>
      </c>
      <c r="B1474">
        <v>604.41999999999996</v>
      </c>
      <c r="C1474" s="3">
        <v>-4.5199999999999997E-2</v>
      </c>
    </row>
    <row r="1475" spans="1:3" x14ac:dyDescent="0.6">
      <c r="A1475" s="4">
        <v>19990115</v>
      </c>
      <c r="B1475">
        <v>614.57000000000005</v>
      </c>
      <c r="C1475" s="3">
        <v>1.6799999999999999E-2</v>
      </c>
    </row>
    <row r="1476" spans="1:3" x14ac:dyDescent="0.6">
      <c r="A1476" s="4">
        <v>19990116</v>
      </c>
      <c r="B1476">
        <v>614.57000000000005</v>
      </c>
      <c r="C1476" s="3">
        <v>0</v>
      </c>
    </row>
    <row r="1477" spans="1:3" x14ac:dyDescent="0.6">
      <c r="A1477" s="4">
        <v>19990117</v>
      </c>
      <c r="B1477">
        <v>614.57000000000005</v>
      </c>
      <c r="C1477" s="3">
        <v>0</v>
      </c>
    </row>
    <row r="1478" spans="1:3" x14ac:dyDescent="0.6">
      <c r="A1478" s="4">
        <v>19990118</v>
      </c>
      <c r="B1478">
        <v>622.52</v>
      </c>
      <c r="C1478" s="3">
        <v>1.29E-2</v>
      </c>
    </row>
    <row r="1479" spans="1:3" x14ac:dyDescent="0.6">
      <c r="A1479" s="4">
        <v>19990119</v>
      </c>
      <c r="B1479">
        <v>618.12</v>
      </c>
      <c r="C1479" s="3">
        <v>-7.1000000000000004E-3</v>
      </c>
    </row>
    <row r="1480" spans="1:3" x14ac:dyDescent="0.6">
      <c r="A1480" s="4">
        <v>19990120</v>
      </c>
      <c r="B1480">
        <v>613.42999999999995</v>
      </c>
      <c r="C1480" s="3">
        <v>-7.6E-3</v>
      </c>
    </row>
    <row r="1481" spans="1:3" x14ac:dyDescent="0.6">
      <c r="A1481" s="4">
        <v>19990121</v>
      </c>
      <c r="B1481">
        <v>582.04</v>
      </c>
      <c r="C1481" s="3">
        <v>-5.1200000000000002E-2</v>
      </c>
    </row>
    <row r="1482" spans="1:3" x14ac:dyDescent="0.6">
      <c r="A1482" s="4">
        <v>19990122</v>
      </c>
      <c r="B1482">
        <v>550.58000000000004</v>
      </c>
      <c r="C1482" s="3">
        <v>-5.4100000000000002E-2</v>
      </c>
    </row>
    <row r="1483" spans="1:3" x14ac:dyDescent="0.6">
      <c r="A1483" s="4">
        <v>19990123</v>
      </c>
      <c r="B1483">
        <v>550.58000000000004</v>
      </c>
      <c r="C1483" s="3">
        <v>0</v>
      </c>
    </row>
    <row r="1484" spans="1:3" x14ac:dyDescent="0.6">
      <c r="A1484" s="4">
        <v>19990124</v>
      </c>
      <c r="B1484">
        <v>550.58000000000004</v>
      </c>
      <c r="C1484" s="3">
        <v>0</v>
      </c>
    </row>
    <row r="1485" spans="1:3" x14ac:dyDescent="0.6">
      <c r="A1485" s="4">
        <v>19990125</v>
      </c>
      <c r="B1485">
        <v>539.76</v>
      </c>
      <c r="C1485" s="3">
        <v>-1.9699999999999999E-2</v>
      </c>
    </row>
    <row r="1486" spans="1:3" x14ac:dyDescent="0.6">
      <c r="A1486" s="4">
        <v>19990126</v>
      </c>
      <c r="B1486">
        <v>531.23</v>
      </c>
      <c r="C1486" s="3">
        <v>-1.5800000000000002E-2</v>
      </c>
    </row>
    <row r="1487" spans="1:3" x14ac:dyDescent="0.6">
      <c r="A1487" s="4">
        <v>19990127</v>
      </c>
      <c r="B1487">
        <v>565.20000000000005</v>
      </c>
      <c r="C1487" s="3">
        <v>6.3899999999999998E-2</v>
      </c>
    </row>
    <row r="1488" spans="1:3" x14ac:dyDescent="0.6">
      <c r="A1488" s="4">
        <v>19990128</v>
      </c>
      <c r="B1488">
        <v>571.47</v>
      </c>
      <c r="C1488" s="3">
        <v>1.11E-2</v>
      </c>
    </row>
    <row r="1489" spans="1:3" x14ac:dyDescent="0.6">
      <c r="A1489" s="4">
        <v>19990129</v>
      </c>
      <c r="B1489">
        <v>571.42999999999995</v>
      </c>
      <c r="C1489" s="3">
        <v>-1E-4</v>
      </c>
    </row>
    <row r="1490" spans="1:3" x14ac:dyDescent="0.6">
      <c r="A1490" s="4">
        <v>19990130</v>
      </c>
      <c r="B1490">
        <v>571.42999999999995</v>
      </c>
      <c r="C1490" s="3">
        <v>0</v>
      </c>
    </row>
    <row r="1491" spans="1:3" x14ac:dyDescent="0.6">
      <c r="A1491" s="4">
        <v>19990131</v>
      </c>
      <c r="B1491">
        <v>571.42999999999995</v>
      </c>
      <c r="C1491" s="3">
        <v>0</v>
      </c>
    </row>
    <row r="1492" spans="1:3" x14ac:dyDescent="0.6">
      <c r="A1492" s="4">
        <v>19990201</v>
      </c>
      <c r="B1492">
        <v>581.66999999999996</v>
      </c>
      <c r="C1492" s="3">
        <v>1.7899999999999999E-2</v>
      </c>
    </row>
    <row r="1493" spans="1:3" x14ac:dyDescent="0.6">
      <c r="A1493" s="4">
        <v>19990202</v>
      </c>
      <c r="B1493">
        <v>567.28</v>
      </c>
      <c r="C1493" s="3">
        <v>-2.47E-2</v>
      </c>
    </row>
    <row r="1494" spans="1:3" x14ac:dyDescent="0.6">
      <c r="A1494" s="4">
        <v>19990203</v>
      </c>
      <c r="B1494">
        <v>553.33000000000004</v>
      </c>
      <c r="C1494" s="3">
        <v>-2.46E-2</v>
      </c>
    </row>
    <row r="1495" spans="1:3" x14ac:dyDescent="0.6">
      <c r="A1495" s="4">
        <v>19990204</v>
      </c>
      <c r="B1495">
        <v>550.15</v>
      </c>
      <c r="C1495" s="3">
        <v>-5.7000000000000002E-3</v>
      </c>
    </row>
    <row r="1496" spans="1:3" x14ac:dyDescent="0.6">
      <c r="A1496" s="4">
        <v>19990205</v>
      </c>
      <c r="B1496">
        <v>551.39</v>
      </c>
      <c r="C1496" s="3">
        <v>2.3E-3</v>
      </c>
    </row>
    <row r="1497" spans="1:3" x14ac:dyDescent="0.6">
      <c r="A1497" s="4">
        <v>19990206</v>
      </c>
      <c r="B1497">
        <v>551.39</v>
      </c>
      <c r="C1497" s="3">
        <v>0</v>
      </c>
    </row>
    <row r="1498" spans="1:3" x14ac:dyDescent="0.6">
      <c r="A1498" s="4">
        <v>19990207</v>
      </c>
      <c r="B1498">
        <v>551.39</v>
      </c>
      <c r="C1498" s="3">
        <v>0</v>
      </c>
    </row>
    <row r="1499" spans="1:3" x14ac:dyDescent="0.6">
      <c r="A1499" s="4">
        <v>19990208</v>
      </c>
      <c r="B1499">
        <v>545.38</v>
      </c>
      <c r="C1499" s="3">
        <v>-1.09E-2</v>
      </c>
    </row>
    <row r="1500" spans="1:3" x14ac:dyDescent="0.6">
      <c r="A1500" s="4">
        <v>19990209</v>
      </c>
      <c r="B1500">
        <v>523.38</v>
      </c>
      <c r="C1500" s="3">
        <v>-4.0300000000000002E-2</v>
      </c>
    </row>
    <row r="1501" spans="1:3" x14ac:dyDescent="0.6">
      <c r="A1501" s="4">
        <v>19990210</v>
      </c>
      <c r="B1501">
        <v>524.49</v>
      </c>
      <c r="C1501" s="3">
        <v>2.0999999999999999E-3</v>
      </c>
    </row>
    <row r="1502" spans="1:3" x14ac:dyDescent="0.6">
      <c r="A1502" s="4">
        <v>19990211</v>
      </c>
      <c r="B1502">
        <v>523.99</v>
      </c>
      <c r="C1502" s="3">
        <v>-1E-3</v>
      </c>
    </row>
    <row r="1503" spans="1:3" x14ac:dyDescent="0.6">
      <c r="A1503" s="4">
        <v>19990212</v>
      </c>
      <c r="B1503">
        <v>551.77</v>
      </c>
      <c r="C1503" s="3">
        <v>5.2999999999999999E-2</v>
      </c>
    </row>
    <row r="1504" spans="1:3" x14ac:dyDescent="0.6">
      <c r="A1504" s="4">
        <v>19990213</v>
      </c>
      <c r="B1504">
        <v>551.77</v>
      </c>
      <c r="C1504" s="3">
        <v>0</v>
      </c>
    </row>
    <row r="1505" spans="1:3" x14ac:dyDescent="0.6">
      <c r="A1505" s="4">
        <v>19990214</v>
      </c>
      <c r="B1505">
        <v>551.77</v>
      </c>
      <c r="C1505" s="3">
        <v>0</v>
      </c>
    </row>
    <row r="1506" spans="1:3" x14ac:dyDescent="0.6">
      <c r="A1506" s="4">
        <v>19990215</v>
      </c>
      <c r="B1506">
        <v>551.77</v>
      </c>
      <c r="C1506" s="3">
        <v>0</v>
      </c>
    </row>
    <row r="1507" spans="1:3" x14ac:dyDescent="0.6">
      <c r="A1507" s="4">
        <v>19990216</v>
      </c>
      <c r="B1507">
        <v>551.77</v>
      </c>
      <c r="C1507" s="3">
        <v>0</v>
      </c>
    </row>
    <row r="1508" spans="1:3" x14ac:dyDescent="0.6">
      <c r="A1508" s="4">
        <v>19990217</v>
      </c>
      <c r="B1508">
        <v>551.77</v>
      </c>
      <c r="C1508" s="3">
        <v>0</v>
      </c>
    </row>
    <row r="1509" spans="1:3" x14ac:dyDescent="0.6">
      <c r="A1509" s="4">
        <v>19990218</v>
      </c>
      <c r="B1509">
        <v>536.41</v>
      </c>
      <c r="C1509" s="3">
        <v>-2.7799999999999998E-2</v>
      </c>
    </row>
    <row r="1510" spans="1:3" x14ac:dyDescent="0.6">
      <c r="A1510" s="4">
        <v>19990219</v>
      </c>
      <c r="B1510">
        <v>522.17999999999995</v>
      </c>
      <c r="C1510" s="3">
        <v>-2.6499999999999999E-2</v>
      </c>
    </row>
    <row r="1511" spans="1:3" x14ac:dyDescent="0.6">
      <c r="A1511" s="4">
        <v>19990220</v>
      </c>
      <c r="B1511">
        <v>522.17999999999995</v>
      </c>
      <c r="C1511" s="3">
        <v>0</v>
      </c>
    </row>
    <row r="1512" spans="1:3" x14ac:dyDescent="0.6">
      <c r="A1512" s="4">
        <v>19990221</v>
      </c>
      <c r="B1512">
        <v>522.17999999999995</v>
      </c>
      <c r="C1512" s="3">
        <v>0</v>
      </c>
    </row>
    <row r="1513" spans="1:3" x14ac:dyDescent="0.6">
      <c r="A1513" s="4">
        <v>19990222</v>
      </c>
      <c r="B1513">
        <v>508.49</v>
      </c>
      <c r="C1513" s="3">
        <v>-2.6200000000000001E-2</v>
      </c>
    </row>
    <row r="1514" spans="1:3" x14ac:dyDescent="0.6">
      <c r="A1514" s="4">
        <v>19990223</v>
      </c>
      <c r="B1514">
        <v>502.88</v>
      </c>
      <c r="C1514" s="3">
        <v>-1.0999999999999999E-2</v>
      </c>
    </row>
    <row r="1515" spans="1:3" x14ac:dyDescent="0.6">
      <c r="A1515" s="4">
        <v>19990224</v>
      </c>
      <c r="B1515">
        <v>498.42</v>
      </c>
      <c r="C1515" s="3">
        <v>-8.8999999999999999E-3</v>
      </c>
    </row>
    <row r="1516" spans="1:3" x14ac:dyDescent="0.6">
      <c r="A1516" s="4">
        <v>19990225</v>
      </c>
      <c r="B1516">
        <v>499.14</v>
      </c>
      <c r="C1516" s="3">
        <v>1.4E-3</v>
      </c>
    </row>
    <row r="1517" spans="1:3" x14ac:dyDescent="0.6">
      <c r="A1517" s="4">
        <v>19990226</v>
      </c>
      <c r="B1517">
        <v>520.05999999999995</v>
      </c>
      <c r="C1517" s="3">
        <v>4.19E-2</v>
      </c>
    </row>
    <row r="1518" spans="1:3" x14ac:dyDescent="0.6">
      <c r="A1518" s="4">
        <v>19990227</v>
      </c>
      <c r="B1518">
        <v>520.05999999999995</v>
      </c>
      <c r="C1518" s="3">
        <v>0</v>
      </c>
    </row>
    <row r="1519" spans="1:3" x14ac:dyDescent="0.6">
      <c r="A1519" s="4">
        <v>19990228</v>
      </c>
      <c r="B1519">
        <v>520.05999999999995</v>
      </c>
      <c r="C1519" s="3">
        <v>0</v>
      </c>
    </row>
    <row r="1520" spans="1:3" x14ac:dyDescent="0.6">
      <c r="A1520" s="4">
        <v>19990301</v>
      </c>
      <c r="B1520">
        <v>520.05999999999995</v>
      </c>
      <c r="C1520" s="3">
        <v>0</v>
      </c>
    </row>
    <row r="1521" spans="1:3" x14ac:dyDescent="0.6">
      <c r="A1521" s="4">
        <v>19990302</v>
      </c>
      <c r="B1521">
        <v>533.97</v>
      </c>
      <c r="C1521" s="3">
        <v>2.6700000000000002E-2</v>
      </c>
    </row>
    <row r="1522" spans="1:3" x14ac:dyDescent="0.6">
      <c r="A1522" s="4">
        <v>19990303</v>
      </c>
      <c r="B1522">
        <v>534.49</v>
      </c>
      <c r="C1522" s="3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yoontjr@gmail.com</dc:creator>
  <cp:lastModifiedBy>yoontjr@gmail.com</cp:lastModifiedBy>
  <dcterms:created xsi:type="dcterms:W3CDTF">2021-09-08T03:11:43Z</dcterms:created>
  <dcterms:modified xsi:type="dcterms:W3CDTF">2021-10-13T05:09:00Z</dcterms:modified>
</cp:coreProperties>
</file>