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5480" windowHeight="11640" activeTab="2"/>
  </bookViews>
  <sheets>
    <sheet name="6.11- 6.15" sheetId="29" r:id="rId1"/>
    <sheet name="6.18- 6.22" sheetId="30" r:id="rId2"/>
    <sheet name="月安排" sheetId="32" r:id="rId3"/>
  </sheets>
  <definedNames>
    <definedName name="_xlnm._FilterDatabase" localSheetId="0" hidden="1">'6.11- 6.15'!$A$2:$IQ$2</definedName>
    <definedName name="_xlnm._FilterDatabase" localSheetId="1" hidden="1">'6.18- 6.22'!$A$2:$IR$2</definedName>
    <definedName name="_xlnm._FilterDatabase" localSheetId="2" hidden="1">月安排!$A$2:$IS$2</definedName>
    <definedName name="_xlnm.Print_Area" localSheetId="0">'6.11- 6.15'!$A$1:$J$141</definedName>
    <definedName name="_xlnm.Print_Area" localSheetId="1">'6.18- 6.22'!$A$1:$K$132</definedName>
    <definedName name="_xlnm.Print_Area" localSheetId="2">月安排!$A$1:$L$132</definedName>
    <definedName name="_xlnm.Print_Titles" localSheetId="0">'6.11- 6.15'!$A$1:$IQ$2</definedName>
    <definedName name="_xlnm.Print_Titles" localSheetId="1">'6.18- 6.22'!$A$1:$IR$2</definedName>
    <definedName name="_xlnm.Print_Titles" localSheetId="2">月安排!$A$1:$IS$2</definedName>
  </definedNames>
  <calcPr calcId="124519"/>
</workbook>
</file>

<file path=xl/calcChain.xml><?xml version="1.0" encoding="utf-8"?>
<calcChain xmlns="http://schemas.openxmlformats.org/spreadsheetml/2006/main">
  <c r="H28" i="32"/>
  <c r="F28" s="1"/>
  <c r="A28"/>
  <c r="H27"/>
  <c r="F27" s="1"/>
  <c r="A27"/>
  <c r="G11" i="30"/>
  <c r="E11" s="1"/>
  <c r="E12"/>
  <c r="A12"/>
  <c r="A11"/>
  <c r="G14"/>
  <c r="E14" s="1"/>
  <c r="A14"/>
  <c r="E13"/>
  <c r="A13"/>
  <c r="G16"/>
  <c r="E16" s="1"/>
  <c r="G17"/>
  <c r="G18"/>
  <c r="G19"/>
  <c r="G20"/>
  <c r="E20" s="1"/>
  <c r="G15"/>
  <c r="E15" s="1"/>
  <c r="A20"/>
  <c r="E19"/>
  <c r="A19"/>
  <c r="E18"/>
  <c r="A18"/>
  <c r="E17"/>
  <c r="A17"/>
  <c r="A16"/>
  <c r="A15"/>
  <c r="E10"/>
  <c r="A10"/>
  <c r="G9"/>
  <c r="E9" s="1"/>
  <c r="A9"/>
  <c r="E8"/>
  <c r="A8"/>
  <c r="E7"/>
  <c r="A7"/>
  <c r="G6"/>
  <c r="E6" s="1"/>
  <c r="A6"/>
  <c r="E5"/>
  <c r="A5"/>
  <c r="E4"/>
  <c r="A4"/>
  <c r="G3"/>
  <c r="E3" s="1"/>
  <c r="A3"/>
  <c r="E13" i="29"/>
  <c r="A13"/>
  <c r="E16"/>
  <c r="A16"/>
  <c r="G11"/>
  <c r="E11" s="1"/>
  <c r="A11"/>
  <c r="E10"/>
  <c r="A10"/>
  <c r="H4" i="32"/>
  <c r="F4" s="1"/>
  <c r="A4"/>
  <c r="K132"/>
  <c r="J132"/>
  <c r="F131"/>
  <c r="A131"/>
  <c r="H130"/>
  <c r="F130" s="1"/>
  <c r="A130"/>
  <c r="H129"/>
  <c r="F129" s="1"/>
  <c r="A129"/>
  <c r="H128"/>
  <c r="F128" s="1"/>
  <c r="A128"/>
  <c r="H127"/>
  <c r="F127" s="1"/>
  <c r="A127"/>
  <c r="H126"/>
  <c r="F126" s="1"/>
  <c r="A126"/>
  <c r="H125"/>
  <c r="F125" s="1"/>
  <c r="A125"/>
  <c r="H124"/>
  <c r="F124" s="1"/>
  <c r="A124"/>
  <c r="H123"/>
  <c r="F123" s="1"/>
  <c r="A123"/>
  <c r="H122"/>
  <c r="F122" s="1"/>
  <c r="A122"/>
  <c r="H121"/>
  <c r="F121" s="1"/>
  <c r="A121"/>
  <c r="H120"/>
  <c r="F120" s="1"/>
  <c r="A120"/>
  <c r="H119"/>
  <c r="F119" s="1"/>
  <c r="A119"/>
  <c r="H118"/>
  <c r="F118" s="1"/>
  <c r="A118"/>
  <c r="H117"/>
  <c r="F117" s="1"/>
  <c r="A117"/>
  <c r="H116"/>
  <c r="F116" s="1"/>
  <c r="A116"/>
  <c r="H115"/>
  <c r="F115" s="1"/>
  <c r="A115"/>
  <c r="H114"/>
  <c r="F114" s="1"/>
  <c r="A114"/>
  <c r="H113"/>
  <c r="F113" s="1"/>
  <c r="A113"/>
  <c r="H112"/>
  <c r="F112" s="1"/>
  <c r="A112"/>
  <c r="H111"/>
  <c r="F111" s="1"/>
  <c r="A111"/>
  <c r="H110"/>
  <c r="F110" s="1"/>
  <c r="A110"/>
  <c r="H109"/>
  <c r="F109" s="1"/>
  <c r="A109"/>
  <c r="H108"/>
  <c r="F108" s="1"/>
  <c r="A108"/>
  <c r="H107"/>
  <c r="F107" s="1"/>
  <c r="A107"/>
  <c r="H106"/>
  <c r="F106" s="1"/>
  <c r="A106"/>
  <c r="H105"/>
  <c r="F105" s="1"/>
  <c r="A105"/>
  <c r="H104"/>
  <c r="F104" s="1"/>
  <c r="A104"/>
  <c r="H103"/>
  <c r="F103" s="1"/>
  <c r="A103"/>
  <c r="H102"/>
  <c r="F102" s="1"/>
  <c r="A102"/>
  <c r="H101"/>
  <c r="F101" s="1"/>
  <c r="A101"/>
  <c r="H100"/>
  <c r="F100" s="1"/>
  <c r="A100"/>
  <c r="H99"/>
  <c r="F99" s="1"/>
  <c r="A99"/>
  <c r="H98"/>
  <c r="F98" s="1"/>
  <c r="A98"/>
  <c r="H97"/>
  <c r="F97" s="1"/>
  <c r="A97"/>
  <c r="H96"/>
  <c r="F96" s="1"/>
  <c r="A96"/>
  <c r="H95"/>
  <c r="F95" s="1"/>
  <c r="A95"/>
  <c r="H94"/>
  <c r="F94" s="1"/>
  <c r="A94"/>
  <c r="H93"/>
  <c r="F93" s="1"/>
  <c r="A93"/>
  <c r="H92"/>
  <c r="F92" s="1"/>
  <c r="A92"/>
  <c r="H91"/>
  <c r="F91" s="1"/>
  <c r="A91"/>
  <c r="H90"/>
  <c r="F90" s="1"/>
  <c r="A90"/>
  <c r="H89"/>
  <c r="F89" s="1"/>
  <c r="A89"/>
  <c r="H88"/>
  <c r="F88" s="1"/>
  <c r="A88"/>
  <c r="H87"/>
  <c r="F87" s="1"/>
  <c r="A87"/>
  <c r="H86"/>
  <c r="F86" s="1"/>
  <c r="A86"/>
  <c r="H85"/>
  <c r="F85" s="1"/>
  <c r="A85"/>
  <c r="H84"/>
  <c r="F84" s="1"/>
  <c r="A84"/>
  <c r="H83"/>
  <c r="F83" s="1"/>
  <c r="A83"/>
  <c r="H82"/>
  <c r="F82" s="1"/>
  <c r="A82"/>
  <c r="H81"/>
  <c r="F81" s="1"/>
  <c r="A81"/>
  <c r="H80"/>
  <c r="F80" s="1"/>
  <c r="A80"/>
  <c r="H79"/>
  <c r="F79" s="1"/>
  <c r="A79"/>
  <c r="H78"/>
  <c r="F78" s="1"/>
  <c r="A78"/>
  <c r="H77"/>
  <c r="F77" s="1"/>
  <c r="A77"/>
  <c r="H76"/>
  <c r="F76" s="1"/>
  <c r="A76"/>
  <c r="H75"/>
  <c r="F75" s="1"/>
  <c r="A75"/>
  <c r="H74"/>
  <c r="F74" s="1"/>
  <c r="A74"/>
  <c r="H73"/>
  <c r="F73" s="1"/>
  <c r="A73"/>
  <c r="H72"/>
  <c r="F72" s="1"/>
  <c r="A72"/>
  <c r="H71"/>
  <c r="F71" s="1"/>
  <c r="A71"/>
  <c r="H70"/>
  <c r="F70" s="1"/>
  <c r="A70"/>
  <c r="H69"/>
  <c r="F69" s="1"/>
  <c r="A69"/>
  <c r="H68"/>
  <c r="F68" s="1"/>
  <c r="A68"/>
  <c r="H67"/>
  <c r="F67" s="1"/>
  <c r="A67"/>
  <c r="H66"/>
  <c r="F66" s="1"/>
  <c r="A66"/>
  <c r="H65"/>
  <c r="F65" s="1"/>
  <c r="A65"/>
  <c r="H64"/>
  <c r="F64" s="1"/>
  <c r="A64"/>
  <c r="H63"/>
  <c r="F63" s="1"/>
  <c r="A63"/>
  <c r="H62"/>
  <c r="F62" s="1"/>
  <c r="A62"/>
  <c r="H61"/>
  <c r="F61" s="1"/>
  <c r="A61"/>
  <c r="H60"/>
  <c r="F60" s="1"/>
  <c r="A60"/>
  <c r="H59"/>
  <c r="F59" s="1"/>
  <c r="A59"/>
  <c r="H58"/>
  <c r="F58" s="1"/>
  <c r="A58"/>
  <c r="H57"/>
  <c r="F57" s="1"/>
  <c r="A57"/>
  <c r="H56"/>
  <c r="F56" s="1"/>
  <c r="A56"/>
  <c r="H55"/>
  <c r="F55" s="1"/>
  <c r="A55"/>
  <c r="H54"/>
  <c r="F54" s="1"/>
  <c r="A54"/>
  <c r="H53"/>
  <c r="F53" s="1"/>
  <c r="A53"/>
  <c r="H52"/>
  <c r="F52" s="1"/>
  <c r="A52"/>
  <c r="H51"/>
  <c r="F51" s="1"/>
  <c r="A51"/>
  <c r="H50"/>
  <c r="F50" s="1"/>
  <c r="A50"/>
  <c r="H49"/>
  <c r="F49" s="1"/>
  <c r="A49"/>
  <c r="H48"/>
  <c r="F48" s="1"/>
  <c r="A48"/>
  <c r="H47"/>
  <c r="F47" s="1"/>
  <c r="A47"/>
  <c r="H46"/>
  <c r="F46" s="1"/>
  <c r="A46"/>
  <c r="H45"/>
  <c r="F45" s="1"/>
  <c r="A45"/>
  <c r="H44"/>
  <c r="F44" s="1"/>
  <c r="A44"/>
  <c r="H43"/>
  <c r="F43" s="1"/>
  <c r="A43"/>
  <c r="H42"/>
  <c r="F42" s="1"/>
  <c r="A42"/>
  <c r="H41"/>
  <c r="F41" s="1"/>
  <c r="A41"/>
  <c r="H40"/>
  <c r="F40" s="1"/>
  <c r="A40"/>
  <c r="H39"/>
  <c r="F39" s="1"/>
  <c r="A39"/>
  <c r="H38"/>
  <c r="F38" s="1"/>
  <c r="A38"/>
  <c r="H37"/>
  <c r="F37" s="1"/>
  <c r="A37"/>
  <c r="H36"/>
  <c r="F36" s="1"/>
  <c r="A36"/>
  <c r="H35"/>
  <c r="F35" s="1"/>
  <c r="A35"/>
  <c r="H34"/>
  <c r="F34" s="1"/>
  <c r="A34"/>
  <c r="H33"/>
  <c r="F33" s="1"/>
  <c r="A33"/>
  <c r="H32"/>
  <c r="F32" s="1"/>
  <c r="A32"/>
  <c r="H31"/>
  <c r="F31" s="1"/>
  <c r="A31"/>
  <c r="H30"/>
  <c r="F30" s="1"/>
  <c r="A30"/>
  <c r="H29"/>
  <c r="F29" s="1"/>
  <c r="A29"/>
  <c r="H26"/>
  <c r="F26" s="1"/>
  <c r="A26"/>
  <c r="H25"/>
  <c r="F25" s="1"/>
  <c r="A25"/>
  <c r="H24"/>
  <c r="F24" s="1"/>
  <c r="A24"/>
  <c r="H23"/>
  <c r="F23" s="1"/>
  <c r="A23"/>
  <c r="H22"/>
  <c r="F22" s="1"/>
  <c r="A22"/>
  <c r="H21"/>
  <c r="F21" s="1"/>
  <c r="A21"/>
  <c r="H20"/>
  <c r="F20" s="1"/>
  <c r="A20"/>
  <c r="H19"/>
  <c r="F19" s="1"/>
  <c r="A19"/>
  <c r="F18"/>
  <c r="A18"/>
  <c r="H17"/>
  <c r="F17" s="1"/>
  <c r="A17"/>
  <c r="H16"/>
  <c r="F16" s="1"/>
  <c r="A16"/>
  <c r="H13"/>
  <c r="F13" s="1"/>
  <c r="A13"/>
  <c r="H12"/>
  <c r="F12" s="1"/>
  <c r="A12"/>
  <c r="H11"/>
  <c r="F11" s="1"/>
  <c r="A11"/>
  <c r="H10"/>
  <c r="F10" s="1"/>
  <c r="A10"/>
  <c r="H9"/>
  <c r="F9" s="1"/>
  <c r="A9"/>
  <c r="H8"/>
  <c r="F8" s="1"/>
  <c r="A8"/>
  <c r="H7"/>
  <c r="F7" s="1"/>
  <c r="A7"/>
  <c r="F6"/>
  <c r="A6"/>
  <c r="H5"/>
  <c r="F5" s="1"/>
  <c r="A5"/>
  <c r="H15"/>
  <c r="F15" s="1"/>
  <c r="A15"/>
  <c r="H14"/>
  <c r="F14" s="1"/>
  <c r="A14"/>
  <c r="H3"/>
  <c r="F3" s="1"/>
  <c r="A3"/>
  <c r="J132" i="30"/>
  <c r="I132"/>
  <c r="E131"/>
  <c r="A131"/>
  <c r="G130"/>
  <c r="E130" s="1"/>
  <c r="A130"/>
  <c r="G129"/>
  <c r="E129" s="1"/>
  <c r="A129"/>
  <c r="G128"/>
  <c r="E128" s="1"/>
  <c r="A128"/>
  <c r="G127"/>
  <c r="E127" s="1"/>
  <c r="A127"/>
  <c r="G126"/>
  <c r="E126" s="1"/>
  <c r="A126"/>
  <c r="G125"/>
  <c r="E125" s="1"/>
  <c r="A125"/>
  <c r="G124"/>
  <c r="E124" s="1"/>
  <c r="A124"/>
  <c r="G123"/>
  <c r="E123" s="1"/>
  <c r="A123"/>
  <c r="G122"/>
  <c r="E122" s="1"/>
  <c r="A122"/>
  <c r="G121"/>
  <c r="E121" s="1"/>
  <c r="A121"/>
  <c r="G120"/>
  <c r="E120" s="1"/>
  <c r="A120"/>
  <c r="G119"/>
  <c r="E119" s="1"/>
  <c r="A119"/>
  <c r="G118"/>
  <c r="E118" s="1"/>
  <c r="A118"/>
  <c r="G117"/>
  <c r="E117" s="1"/>
  <c r="A117"/>
  <c r="G116"/>
  <c r="E116" s="1"/>
  <c r="A116"/>
  <c r="G115"/>
  <c r="E115" s="1"/>
  <c r="A115"/>
  <c r="G114"/>
  <c r="E114" s="1"/>
  <c r="A114"/>
  <c r="G113"/>
  <c r="E113" s="1"/>
  <c r="A113"/>
  <c r="G112"/>
  <c r="E112" s="1"/>
  <c r="A112"/>
  <c r="G111"/>
  <c r="E111" s="1"/>
  <c r="A111"/>
  <c r="G110"/>
  <c r="E110" s="1"/>
  <c r="A110"/>
  <c r="G109"/>
  <c r="E109" s="1"/>
  <c r="A109"/>
  <c r="G108"/>
  <c r="E108" s="1"/>
  <c r="A108"/>
  <c r="G107"/>
  <c r="E107" s="1"/>
  <c r="A107"/>
  <c r="G106"/>
  <c r="E106" s="1"/>
  <c r="A106"/>
  <c r="G105"/>
  <c r="E105" s="1"/>
  <c r="A105"/>
  <c r="G104"/>
  <c r="E104" s="1"/>
  <c r="A104"/>
  <c r="G103"/>
  <c r="E103" s="1"/>
  <c r="A103"/>
  <c r="G102"/>
  <c r="E102" s="1"/>
  <c r="A102"/>
  <c r="G101"/>
  <c r="E101" s="1"/>
  <c r="A101"/>
  <c r="G100"/>
  <c r="E100" s="1"/>
  <c r="A100"/>
  <c r="G99"/>
  <c r="E99" s="1"/>
  <c r="A99"/>
  <c r="G98"/>
  <c r="E98" s="1"/>
  <c r="A98"/>
  <c r="G97"/>
  <c r="E97" s="1"/>
  <c r="A97"/>
  <c r="G96"/>
  <c r="E96" s="1"/>
  <c r="A96"/>
  <c r="G95"/>
  <c r="E95" s="1"/>
  <c r="A95"/>
  <c r="G94"/>
  <c r="E94" s="1"/>
  <c r="A94"/>
  <c r="G93"/>
  <c r="E93" s="1"/>
  <c r="A93"/>
  <c r="G92"/>
  <c r="E92" s="1"/>
  <c r="A92"/>
  <c r="G91"/>
  <c r="E91" s="1"/>
  <c r="A91"/>
  <c r="G90"/>
  <c r="E90" s="1"/>
  <c r="A90"/>
  <c r="G89"/>
  <c r="E89" s="1"/>
  <c r="A89"/>
  <c r="G88"/>
  <c r="E88" s="1"/>
  <c r="A88"/>
  <c r="G87"/>
  <c r="E87" s="1"/>
  <c r="A87"/>
  <c r="G86"/>
  <c r="E86" s="1"/>
  <c r="A86"/>
  <c r="G85"/>
  <c r="E85" s="1"/>
  <c r="A85"/>
  <c r="G84"/>
  <c r="E84" s="1"/>
  <c r="A84"/>
  <c r="G83"/>
  <c r="E83" s="1"/>
  <c r="A83"/>
  <c r="G82"/>
  <c r="E82" s="1"/>
  <c r="A82"/>
  <c r="G81"/>
  <c r="E81" s="1"/>
  <c r="A81"/>
  <c r="G80"/>
  <c r="E80" s="1"/>
  <c r="A80"/>
  <c r="G79"/>
  <c r="E79" s="1"/>
  <c r="A79"/>
  <c r="G78"/>
  <c r="E78" s="1"/>
  <c r="A78"/>
  <c r="G77"/>
  <c r="E77" s="1"/>
  <c r="A77"/>
  <c r="G76"/>
  <c r="E76" s="1"/>
  <c r="A76"/>
  <c r="G75"/>
  <c r="E75" s="1"/>
  <c r="A75"/>
  <c r="G74"/>
  <c r="E74" s="1"/>
  <c r="A74"/>
  <c r="G73"/>
  <c r="E73" s="1"/>
  <c r="A73"/>
  <c r="G72"/>
  <c r="E72" s="1"/>
  <c r="A72"/>
  <c r="G71"/>
  <c r="E71" s="1"/>
  <c r="A71"/>
  <c r="G70"/>
  <c r="E70" s="1"/>
  <c r="A70"/>
  <c r="G69"/>
  <c r="E69" s="1"/>
  <c r="A69"/>
  <c r="G68"/>
  <c r="E68" s="1"/>
  <c r="A68"/>
  <c r="G67"/>
  <c r="E67" s="1"/>
  <c r="A67"/>
  <c r="G66"/>
  <c r="E66" s="1"/>
  <c r="A66"/>
  <c r="G65"/>
  <c r="E65" s="1"/>
  <c r="A65"/>
  <c r="G64"/>
  <c r="E64" s="1"/>
  <c r="A64"/>
  <c r="G63"/>
  <c r="E63" s="1"/>
  <c r="A63"/>
  <c r="G62"/>
  <c r="E62" s="1"/>
  <c r="A62"/>
  <c r="G61"/>
  <c r="E61" s="1"/>
  <c r="A61"/>
  <c r="G60"/>
  <c r="E60" s="1"/>
  <c r="A60"/>
  <c r="G59"/>
  <c r="E59" s="1"/>
  <c r="A59"/>
  <c r="G58"/>
  <c r="E58" s="1"/>
  <c r="A58"/>
  <c r="G57"/>
  <c r="E57" s="1"/>
  <c r="A57"/>
  <c r="G56"/>
  <c r="E56" s="1"/>
  <c r="A56"/>
  <c r="G55"/>
  <c r="E55" s="1"/>
  <c r="A55"/>
  <c r="G54"/>
  <c r="E54" s="1"/>
  <c r="A54"/>
  <c r="G53"/>
  <c r="E53" s="1"/>
  <c r="A53"/>
  <c r="G52"/>
  <c r="E52" s="1"/>
  <c r="A52"/>
  <c r="G51"/>
  <c r="E51" s="1"/>
  <c r="A51"/>
  <c r="G50"/>
  <c r="E50" s="1"/>
  <c r="A50"/>
  <c r="G49"/>
  <c r="E49" s="1"/>
  <c r="A49"/>
  <c r="G48"/>
  <c r="E48" s="1"/>
  <c r="A48"/>
  <c r="G47"/>
  <c r="E47" s="1"/>
  <c r="A47"/>
  <c r="G46"/>
  <c r="E46" s="1"/>
  <c r="A46"/>
  <c r="G45"/>
  <c r="E45" s="1"/>
  <c r="A45"/>
  <c r="G44"/>
  <c r="E44" s="1"/>
  <c r="A44"/>
  <c r="G43"/>
  <c r="E43" s="1"/>
  <c r="A43"/>
  <c r="G42"/>
  <c r="E42" s="1"/>
  <c r="A42"/>
  <c r="G41"/>
  <c r="E41" s="1"/>
  <c r="A41"/>
  <c r="G40"/>
  <c r="E40" s="1"/>
  <c r="A40"/>
  <c r="G39"/>
  <c r="E39" s="1"/>
  <c r="A39"/>
  <c r="G38"/>
  <c r="E38" s="1"/>
  <c r="A38"/>
  <c r="G37"/>
  <c r="E37" s="1"/>
  <c r="A37"/>
  <c r="G36"/>
  <c r="E36" s="1"/>
  <c r="A36"/>
  <c r="G35"/>
  <c r="E35" s="1"/>
  <c r="A35"/>
  <c r="G34"/>
  <c r="E34" s="1"/>
  <c r="A34"/>
  <c r="G33"/>
  <c r="E33" s="1"/>
  <c r="A33"/>
  <c r="G32"/>
  <c r="E32" s="1"/>
  <c r="A32"/>
  <c r="G31"/>
  <c r="E31" s="1"/>
  <c r="A31"/>
  <c r="G30"/>
  <c r="E30" s="1"/>
  <c r="A30"/>
  <c r="G29"/>
  <c r="E29" s="1"/>
  <c r="A29"/>
  <c r="G28"/>
  <c r="E28" s="1"/>
  <c r="A28"/>
  <c r="G27"/>
  <c r="E27" s="1"/>
  <c r="A27"/>
  <c r="G26"/>
  <c r="E26" s="1"/>
  <c r="A26"/>
  <c r="G25"/>
  <c r="E25" s="1"/>
  <c r="A25"/>
  <c r="G24"/>
  <c r="E24" s="1"/>
  <c r="A24"/>
  <c r="G23"/>
  <c r="E23" s="1"/>
  <c r="A23"/>
  <c r="G22"/>
  <c r="E22" s="1"/>
  <c r="A22"/>
  <c r="G21"/>
  <c r="E21" s="1"/>
  <c r="A21"/>
  <c r="G7" i="29"/>
  <c r="E7" s="1"/>
  <c r="A7"/>
  <c r="E14"/>
  <c r="A14"/>
  <c r="E9"/>
  <c r="A9"/>
  <c r="E8"/>
  <c r="A8"/>
  <c r="E6"/>
  <c r="A6"/>
  <c r="J141"/>
  <c r="I141"/>
  <c r="E140"/>
  <c r="A140"/>
  <c r="G139"/>
  <c r="E139" s="1"/>
  <c r="A139"/>
  <c r="G138"/>
  <c r="E138" s="1"/>
  <c r="A138"/>
  <c r="G137"/>
  <c r="E137" s="1"/>
  <c r="A137"/>
  <c r="G136"/>
  <c r="E136" s="1"/>
  <c r="A136"/>
  <c r="G135"/>
  <c r="E135" s="1"/>
  <c r="A135"/>
  <c r="G134"/>
  <c r="E134" s="1"/>
  <c r="A134"/>
  <c r="G133"/>
  <c r="E133" s="1"/>
  <c r="A133"/>
  <c r="G132"/>
  <c r="E132" s="1"/>
  <c r="A132"/>
  <c r="G131"/>
  <c r="E131" s="1"/>
  <c r="A131"/>
  <c r="G130"/>
  <c r="E130" s="1"/>
  <c r="A130"/>
  <c r="G129"/>
  <c r="E129" s="1"/>
  <c r="A129"/>
  <c r="G128"/>
  <c r="E128" s="1"/>
  <c r="A128"/>
  <c r="G127"/>
  <c r="E127" s="1"/>
  <c r="A127"/>
  <c r="G126"/>
  <c r="E126" s="1"/>
  <c r="A126"/>
  <c r="G125"/>
  <c r="E125" s="1"/>
  <c r="A125"/>
  <c r="G124"/>
  <c r="E124" s="1"/>
  <c r="A124"/>
  <c r="G123"/>
  <c r="E123" s="1"/>
  <c r="A123"/>
  <c r="G122"/>
  <c r="E122" s="1"/>
  <c r="A122"/>
  <c r="G121"/>
  <c r="E121" s="1"/>
  <c r="A121"/>
  <c r="G120"/>
  <c r="E120" s="1"/>
  <c r="A120"/>
  <c r="G119"/>
  <c r="E119" s="1"/>
  <c r="A119"/>
  <c r="G118"/>
  <c r="E118" s="1"/>
  <c r="A118"/>
  <c r="G117"/>
  <c r="E117" s="1"/>
  <c r="A117"/>
  <c r="G116"/>
  <c r="E116" s="1"/>
  <c r="A116"/>
  <c r="G115"/>
  <c r="E115" s="1"/>
  <c r="A115"/>
  <c r="G114"/>
  <c r="E114" s="1"/>
  <c r="A114"/>
  <c r="G113"/>
  <c r="E113" s="1"/>
  <c r="A113"/>
  <c r="G112"/>
  <c r="E112" s="1"/>
  <c r="A112"/>
  <c r="G111"/>
  <c r="E111" s="1"/>
  <c r="A111"/>
  <c r="G110"/>
  <c r="E110" s="1"/>
  <c r="A110"/>
  <c r="G109"/>
  <c r="E109" s="1"/>
  <c r="A109"/>
  <c r="G108"/>
  <c r="E108" s="1"/>
  <c r="A108"/>
  <c r="G107"/>
  <c r="E107" s="1"/>
  <c r="A107"/>
  <c r="G106"/>
  <c r="E106" s="1"/>
  <c r="A106"/>
  <c r="G105"/>
  <c r="E105" s="1"/>
  <c r="A105"/>
  <c r="G104"/>
  <c r="E104" s="1"/>
  <c r="A104"/>
  <c r="G103"/>
  <c r="E103" s="1"/>
  <c r="A103"/>
  <c r="G102"/>
  <c r="E102" s="1"/>
  <c r="A102"/>
  <c r="G101"/>
  <c r="E101" s="1"/>
  <c r="A101"/>
  <c r="G100"/>
  <c r="E100" s="1"/>
  <c r="A100"/>
  <c r="G99"/>
  <c r="E99" s="1"/>
  <c r="A99"/>
  <c r="G98"/>
  <c r="E98" s="1"/>
  <c r="A98"/>
  <c r="G97"/>
  <c r="E97" s="1"/>
  <c r="A97"/>
  <c r="G96"/>
  <c r="E96" s="1"/>
  <c r="A96"/>
  <c r="G95"/>
  <c r="E95" s="1"/>
  <c r="A95"/>
  <c r="G94"/>
  <c r="E94" s="1"/>
  <c r="A94"/>
  <c r="G93"/>
  <c r="E93" s="1"/>
  <c r="A93"/>
  <c r="G92"/>
  <c r="E92" s="1"/>
  <c r="A92"/>
  <c r="G91"/>
  <c r="E91" s="1"/>
  <c r="A91"/>
  <c r="G90"/>
  <c r="E90" s="1"/>
  <c r="A90"/>
  <c r="G89"/>
  <c r="E89" s="1"/>
  <c r="A89"/>
  <c r="G88"/>
  <c r="E88" s="1"/>
  <c r="A88"/>
  <c r="G87"/>
  <c r="E87" s="1"/>
  <c r="A87"/>
  <c r="G86"/>
  <c r="E86" s="1"/>
  <c r="A86"/>
  <c r="G85"/>
  <c r="E85" s="1"/>
  <c r="A85"/>
  <c r="G84"/>
  <c r="E84" s="1"/>
  <c r="A84"/>
  <c r="G83"/>
  <c r="E83" s="1"/>
  <c r="A83"/>
  <c r="G82"/>
  <c r="E82" s="1"/>
  <c r="A82"/>
  <c r="G81"/>
  <c r="E81" s="1"/>
  <c r="A81"/>
  <c r="G80"/>
  <c r="E80" s="1"/>
  <c r="A80"/>
  <c r="G79"/>
  <c r="E79" s="1"/>
  <c r="A79"/>
  <c r="G78"/>
  <c r="E78" s="1"/>
  <c r="A78"/>
  <c r="G77"/>
  <c r="E77" s="1"/>
  <c r="A77"/>
  <c r="G76"/>
  <c r="E76" s="1"/>
  <c r="A76"/>
  <c r="G75"/>
  <c r="E75" s="1"/>
  <c r="A75"/>
  <c r="G74"/>
  <c r="E74" s="1"/>
  <c r="A74"/>
  <c r="G73"/>
  <c r="E73" s="1"/>
  <c r="A73"/>
  <c r="G72"/>
  <c r="E72" s="1"/>
  <c r="A72"/>
  <c r="G71"/>
  <c r="E71" s="1"/>
  <c r="A71"/>
  <c r="G70"/>
  <c r="E70" s="1"/>
  <c r="A70"/>
  <c r="G69"/>
  <c r="E69" s="1"/>
  <c r="A69"/>
  <c r="G68"/>
  <c r="E68" s="1"/>
  <c r="A68"/>
  <c r="G67"/>
  <c r="E67" s="1"/>
  <c r="A67"/>
  <c r="G66"/>
  <c r="E66" s="1"/>
  <c r="A66"/>
  <c r="G65"/>
  <c r="E65" s="1"/>
  <c r="A65"/>
  <c r="G64"/>
  <c r="E64" s="1"/>
  <c r="A64"/>
  <c r="G63"/>
  <c r="E63" s="1"/>
  <c r="A63"/>
  <c r="G62"/>
  <c r="E62" s="1"/>
  <c r="A62"/>
  <c r="G61"/>
  <c r="E61" s="1"/>
  <c r="A61"/>
  <c r="G60"/>
  <c r="E60" s="1"/>
  <c r="A60"/>
  <c r="G59"/>
  <c r="E59" s="1"/>
  <c r="A59"/>
  <c r="G58"/>
  <c r="E58" s="1"/>
  <c r="A58"/>
  <c r="G57"/>
  <c r="E57" s="1"/>
  <c r="A57"/>
  <c r="G56"/>
  <c r="E56" s="1"/>
  <c r="A56"/>
  <c r="G55"/>
  <c r="E55" s="1"/>
  <c r="A55"/>
  <c r="G54"/>
  <c r="E54" s="1"/>
  <c r="A54"/>
  <c r="G53"/>
  <c r="E53" s="1"/>
  <c r="A53"/>
  <c r="G52"/>
  <c r="E52" s="1"/>
  <c r="A52"/>
  <c r="G51"/>
  <c r="E51" s="1"/>
  <c r="A51"/>
  <c r="G50"/>
  <c r="E50" s="1"/>
  <c r="A50"/>
  <c r="G49"/>
  <c r="E49" s="1"/>
  <c r="A49"/>
  <c r="G48"/>
  <c r="E48" s="1"/>
  <c r="A48"/>
  <c r="G47"/>
  <c r="E47" s="1"/>
  <c r="A47"/>
  <c r="G46"/>
  <c r="E46" s="1"/>
  <c r="A46"/>
  <c r="G45"/>
  <c r="E45" s="1"/>
  <c r="A45"/>
  <c r="G44"/>
  <c r="E44" s="1"/>
  <c r="A44"/>
  <c r="G43"/>
  <c r="E43" s="1"/>
  <c r="A43"/>
  <c r="G42"/>
  <c r="E42" s="1"/>
  <c r="A42"/>
  <c r="G41"/>
  <c r="E41" s="1"/>
  <c r="A41"/>
  <c r="G40"/>
  <c r="E40" s="1"/>
  <c r="A40"/>
  <c r="G39"/>
  <c r="E39" s="1"/>
  <c r="A39"/>
  <c r="G38"/>
  <c r="E38" s="1"/>
  <c r="A38"/>
  <c r="G37"/>
  <c r="E37" s="1"/>
  <c r="A37"/>
  <c r="G36"/>
  <c r="E36" s="1"/>
  <c r="A36"/>
  <c r="G35"/>
  <c r="E35" s="1"/>
  <c r="A35"/>
  <c r="G34"/>
  <c r="E34" s="1"/>
  <c r="A34"/>
  <c r="G33"/>
  <c r="E33" s="1"/>
  <c r="A33"/>
  <c r="G32"/>
  <c r="E32" s="1"/>
  <c r="A32"/>
  <c r="G31"/>
  <c r="E31" s="1"/>
  <c r="A31"/>
  <c r="G30"/>
  <c r="E30" s="1"/>
  <c r="A30"/>
  <c r="G29"/>
  <c r="E29" s="1"/>
  <c r="A29"/>
  <c r="G28"/>
  <c r="E28" s="1"/>
  <c r="A28"/>
  <c r="G27"/>
  <c r="E27" s="1"/>
  <c r="A27"/>
  <c r="G26"/>
  <c r="E26" s="1"/>
  <c r="A26"/>
  <c r="G25"/>
  <c r="E25" s="1"/>
  <c r="A25"/>
  <c r="G24"/>
  <c r="E24" s="1"/>
  <c r="A24"/>
  <c r="G23"/>
  <c r="E23" s="1"/>
  <c r="A23"/>
  <c r="G22"/>
  <c r="E22" s="1"/>
  <c r="A22"/>
  <c r="G21"/>
  <c r="E21" s="1"/>
  <c r="A21"/>
  <c r="G20"/>
  <c r="E20" s="1"/>
  <c r="A20"/>
  <c r="E17"/>
  <c r="A17"/>
  <c r="G19"/>
  <c r="E19" s="1"/>
  <c r="A19"/>
  <c r="E18"/>
  <c r="A18"/>
  <c r="G3"/>
  <c r="E3" s="1"/>
  <c r="A3"/>
  <c r="E15"/>
  <c r="A15"/>
  <c r="E12"/>
  <c r="A12"/>
  <c r="E5"/>
  <c r="A5"/>
  <c r="E4"/>
  <c r="A4"/>
</calcChain>
</file>

<file path=xl/sharedStrings.xml><?xml version="1.0" encoding="utf-8"?>
<sst xmlns="http://schemas.openxmlformats.org/spreadsheetml/2006/main" count="135" uniqueCount="79">
  <si>
    <t>No.</t>
    <phoneticPr fontId="4"/>
  </si>
  <si>
    <t>小項目</t>
    <rPh sb="0" eb="1">
      <t>ショウ</t>
    </rPh>
    <rPh sb="1" eb="3">
      <t>コウモク</t>
    </rPh>
    <phoneticPr fontId="4"/>
  </si>
  <si>
    <t>期限</t>
    <rPh sb="0" eb="2">
      <t>キゲン</t>
    </rPh>
    <phoneticPr fontId="4"/>
  </si>
  <si>
    <t>期限までの日数</t>
    <rPh sb="0" eb="2">
      <t>キゲン</t>
    </rPh>
    <rPh sb="5" eb="7">
      <t>ニッスウ</t>
    </rPh>
    <phoneticPr fontId="4"/>
  </si>
  <si>
    <t>完了</t>
    <rPh sb="0" eb="2">
      <t>カンリョウ</t>
    </rPh>
    <phoneticPr fontId="4"/>
  </si>
  <si>
    <t>status</t>
    <phoneticPr fontId="4"/>
  </si>
  <si>
    <t>備考</t>
    <rPh sb="0" eb="2">
      <t>ビコウ</t>
    </rPh>
    <phoneticPr fontId="4"/>
  </si>
  <si>
    <t>見積工数(h)</t>
    <rPh sb="0" eb="2">
      <t>ミツ</t>
    </rPh>
    <rPh sb="2" eb="4">
      <t>コウスウ</t>
    </rPh>
    <phoneticPr fontId="4"/>
  </si>
  <si>
    <t>実績工数(h)</t>
    <rPh sb="0" eb="2">
      <t>ジッセキ</t>
    </rPh>
    <rPh sb="2" eb="4">
      <t>コウスウ</t>
    </rPh>
    <phoneticPr fontId="4"/>
  </si>
  <si>
    <t>成果物</t>
    <rPh sb="0" eb="3">
      <t>セイカブツ</t>
    </rPh>
    <phoneticPr fontId="4"/>
  </si>
  <si>
    <t>合計</t>
    <rPh sb="0" eb="2">
      <t>ゴウケイ</t>
    </rPh>
    <phoneticPr fontId="4"/>
  </si>
  <si>
    <t>todo</t>
    <rPh sb="0" eb="2">
      <t>アンケン</t>
    </rPh>
    <rPh sb="2" eb="3">
      <t>メイ</t>
    </rPh>
    <phoneticPr fontId="4"/>
  </si>
  <si>
    <r>
      <t>WEBSCHOOL BUG</t>
    </r>
    <r>
      <rPr>
        <sz val="9"/>
        <rFont val="SimSun-ExtB"/>
        <family val="3"/>
        <charset val="134"/>
      </rPr>
      <t>对应</t>
    </r>
    <phoneticPr fontId="10"/>
  </si>
  <si>
    <t>讲座管理菜单的设计检查</t>
    <phoneticPr fontId="10"/>
  </si>
  <si>
    <t>日期</t>
    <phoneticPr fontId="10"/>
  </si>
  <si>
    <r>
      <t>SE会</t>
    </r>
    <r>
      <rPr>
        <sz val="9"/>
        <rFont val="SimSun-ExtB"/>
        <family val="3"/>
        <charset val="134"/>
      </rPr>
      <t>议资料打印，任务进度表督促填加，</t>
    </r>
    <r>
      <rPr>
        <sz val="9"/>
        <rFont val="ＭＳ Ｐゴシック"/>
        <family val="3"/>
        <charset val="128"/>
      </rPr>
      <t>SE会</t>
    </r>
    <r>
      <rPr>
        <sz val="9"/>
        <rFont val="SimSun-ExtB"/>
        <family val="3"/>
        <charset val="134"/>
      </rPr>
      <t>议记录，会议内容分配</t>
    </r>
    <phoneticPr fontId="10"/>
  </si>
  <si>
    <t>#53804修改</t>
    <phoneticPr fontId="10"/>
  </si>
  <si>
    <r>
      <t>美工</t>
    </r>
    <r>
      <rPr>
        <sz val="9"/>
        <rFont val="SimSun-ExtB"/>
        <family val="3"/>
        <charset val="134"/>
      </rPr>
      <t>评</t>
    </r>
    <r>
      <rPr>
        <sz val="9"/>
        <rFont val="ＭＳ Ｐゴシック"/>
        <family val="3"/>
        <charset val="128"/>
      </rPr>
      <t>估表整理</t>
    </r>
    <phoneticPr fontId="10"/>
  </si>
  <si>
    <r>
      <t>SC DEMO 模板菜</t>
    </r>
    <r>
      <rPr>
        <sz val="9"/>
        <rFont val="SimSun-ExtB"/>
        <family val="3"/>
        <charset val="134"/>
      </rPr>
      <t>单改成不用图片的</t>
    </r>
    <phoneticPr fontId="10"/>
  </si>
  <si>
    <t>完了済</t>
  </si>
  <si>
    <r>
      <t>做</t>
    </r>
    <r>
      <rPr>
        <sz val="9"/>
        <rFont val="宋体"/>
        <family val="3"/>
        <charset val="134"/>
      </rPr>
      <t>过的所有项目的前台截图保存，方便放在简历中</t>
    </r>
    <phoneticPr fontId="10"/>
  </si>
  <si>
    <t>進行中</t>
  </si>
  <si>
    <t>找工作（晚上）</t>
    <phoneticPr fontId="10"/>
  </si>
  <si>
    <r>
      <t>日</t>
    </r>
    <r>
      <rPr>
        <sz val="9"/>
        <rFont val="SimSun-ExtB"/>
        <family val="3"/>
        <charset val="134"/>
      </rPr>
      <t>语等级考试信息查询</t>
    </r>
    <phoneticPr fontId="10"/>
  </si>
  <si>
    <r>
      <t>将</t>
    </r>
    <r>
      <rPr>
        <sz val="9"/>
        <rFont val="SimSun-ExtB"/>
        <family val="3"/>
        <charset val="134"/>
      </rPr>
      <t>邮件中需要学习的和未完成的邮件统一放到一个文件夹中</t>
    </r>
    <phoneticPr fontId="10"/>
  </si>
  <si>
    <t>FLASH研究</t>
    <phoneticPr fontId="10"/>
  </si>
  <si>
    <r>
      <t>SC后台模板</t>
    </r>
    <r>
      <rPr>
        <sz val="9"/>
        <rFont val="SimSun-ExtB"/>
        <family val="3"/>
        <charset val="134"/>
      </rPr>
      <t>样式文件</t>
    </r>
    <r>
      <rPr>
        <sz val="9"/>
        <rFont val="ＭＳ Ｐゴシック"/>
        <family val="3"/>
        <charset val="128"/>
      </rPr>
      <t>tmp.css重命名</t>
    </r>
    <phoneticPr fontId="10"/>
  </si>
  <si>
    <r>
      <rPr>
        <sz val="9"/>
        <rFont val="SimSun-ExtB"/>
        <family val="3"/>
        <charset val="134"/>
      </rPr>
      <t>项</t>
    </r>
    <r>
      <rPr>
        <sz val="9"/>
        <rFont val="ＭＳ Ｐゴシック"/>
        <family val="3"/>
        <charset val="128"/>
      </rPr>
      <t>目</t>
    </r>
    <r>
      <rPr>
        <sz val="9"/>
        <rFont val="SimSun-ExtB"/>
        <family val="3"/>
        <charset val="134"/>
      </rPr>
      <t>奖</t>
    </r>
    <r>
      <rPr>
        <sz val="9"/>
        <rFont val="ＭＳ Ｐゴシック"/>
        <family val="3"/>
        <charset val="128"/>
      </rPr>
      <t>金分配表整理</t>
    </r>
    <phoneticPr fontId="10"/>
  </si>
  <si>
    <r>
      <t>第二天任</t>
    </r>
    <r>
      <rPr>
        <sz val="9"/>
        <rFont val="SimSun-ExtB"/>
        <family val="3"/>
        <charset val="134"/>
      </rPr>
      <t>务</t>
    </r>
    <r>
      <rPr>
        <sz val="9"/>
        <rFont val="ＭＳ Ｐゴシック"/>
        <family val="3"/>
        <charset val="128"/>
      </rPr>
      <t>安排与整理</t>
    </r>
    <phoneticPr fontId="10"/>
  </si>
  <si>
    <t>当天任务分配</t>
    <phoneticPr fontId="10"/>
  </si>
  <si>
    <t>组内分数评估</t>
    <phoneticPr fontId="10"/>
  </si>
  <si>
    <r>
      <t>EXCEL中公式如何使用？</t>
    </r>
    <r>
      <rPr>
        <sz val="9"/>
        <rFont val="SimSun-ExtB"/>
        <family val="3"/>
        <charset val="134"/>
      </rPr>
      <t>总结到</t>
    </r>
    <r>
      <rPr>
        <sz val="9"/>
        <rFont val="ＭＳ Ｐゴシック"/>
        <family val="3"/>
        <charset val="128"/>
      </rPr>
      <t>OFFICE操作中</t>
    </r>
    <phoneticPr fontId="10"/>
  </si>
  <si>
    <r>
      <t>如何</t>
    </r>
    <r>
      <rPr>
        <sz val="9"/>
        <rFont val="SimSun-ExtB"/>
        <family val="3"/>
        <charset val="134"/>
      </rPr>
      <t>让</t>
    </r>
    <r>
      <rPr>
        <sz val="9"/>
        <rFont val="ＭＳ Ｐゴシック"/>
        <family val="3"/>
        <charset val="128"/>
      </rPr>
      <t>EXCEL中日期</t>
    </r>
    <r>
      <rPr>
        <sz val="9"/>
        <rFont val="SimSun-ExtB"/>
        <family val="3"/>
        <charset val="134"/>
      </rPr>
      <t>为当天的背景颜色自动变为设置的颜色？总结到</t>
    </r>
    <r>
      <rPr>
        <sz val="9"/>
        <rFont val="ＭＳ Ｐゴシック"/>
        <family val="3"/>
        <charset val="128"/>
      </rPr>
      <t>OFFICE</t>
    </r>
    <r>
      <rPr>
        <sz val="9"/>
        <rFont val="SimSun-ExtB"/>
        <family val="3"/>
        <charset val="134"/>
      </rPr>
      <t>操作中</t>
    </r>
    <phoneticPr fontId="10"/>
  </si>
  <si>
    <r>
      <rPr>
        <sz val="9"/>
        <rFont val="宋体"/>
        <family val="3"/>
        <charset val="134"/>
      </rPr>
      <t>买</t>
    </r>
    <r>
      <rPr>
        <sz val="9"/>
        <rFont val="ＭＳ Ｐゴシック"/>
        <family val="3"/>
        <charset val="128"/>
      </rPr>
      <t>OFFICE</t>
    </r>
    <r>
      <rPr>
        <sz val="9"/>
        <rFont val="宋体"/>
        <family val="3"/>
        <charset val="134"/>
      </rPr>
      <t>应用使用书籍</t>
    </r>
    <phoneticPr fontId="10"/>
  </si>
  <si>
    <r>
      <t>平</t>
    </r>
    <r>
      <rPr>
        <sz val="9"/>
        <rFont val="SimSun-ExtB"/>
        <family val="3"/>
        <charset val="134"/>
      </rPr>
      <t>时总结记录月会中内容</t>
    </r>
    <phoneticPr fontId="10"/>
  </si>
  <si>
    <r>
      <t>WEBSCHOOL手机</t>
    </r>
    <r>
      <rPr>
        <sz val="9"/>
        <rFont val="SimSun-ExtB"/>
        <family val="3"/>
        <charset val="134"/>
      </rPr>
      <t>设计图</t>
    </r>
    <r>
      <rPr>
        <sz val="9"/>
        <rFont val="ＭＳ Ｐゴシック"/>
        <family val="3"/>
        <charset val="128"/>
      </rPr>
      <t>及DEMO制作</t>
    </r>
    <phoneticPr fontId="10"/>
  </si>
  <si>
    <t>WEBSCHOOL</t>
    <phoneticPr fontId="10"/>
  </si>
  <si>
    <r>
      <rPr>
        <sz val="9"/>
        <rFont val="宋体"/>
        <family val="3"/>
        <charset val="134"/>
      </rPr>
      <t>对照</t>
    </r>
    <r>
      <rPr>
        <sz val="9"/>
        <rFont val="ＭＳ Ｐゴシック"/>
        <family val="3"/>
        <charset val="128"/>
      </rPr>
      <t>WEBSCHOOL后台新的</t>
    </r>
    <r>
      <rPr>
        <sz val="9"/>
        <rFont val="宋体"/>
        <family val="3"/>
        <charset val="134"/>
      </rPr>
      <t>设计书，修改</t>
    </r>
    <r>
      <rPr>
        <sz val="9"/>
        <rFont val="ＭＳ Ｐゴシック"/>
        <family val="3"/>
        <charset val="128"/>
      </rPr>
      <t>DEMO</t>
    </r>
    <phoneticPr fontId="10"/>
  </si>
  <si>
    <t>HC</t>
    <phoneticPr fontId="10"/>
  </si>
  <si>
    <r>
      <t>HC PDF的</t>
    </r>
    <r>
      <rPr>
        <sz val="9"/>
        <rFont val="SimSun-ExtB"/>
        <family val="3"/>
        <charset val="134"/>
      </rPr>
      <t>图片修改与让</t>
    </r>
    <r>
      <rPr>
        <sz val="9"/>
        <rFont val="ＭＳ Ｐゴシック"/>
        <family val="3"/>
        <charset val="128"/>
      </rPr>
      <t>WYF确</t>
    </r>
    <r>
      <rPr>
        <sz val="9"/>
        <rFont val="SimSun-ExtB"/>
        <family val="3"/>
        <charset val="134"/>
      </rPr>
      <t>认</t>
    </r>
    <phoneticPr fontId="10"/>
  </si>
  <si>
    <r>
      <t>将确</t>
    </r>
    <r>
      <rPr>
        <sz val="9"/>
        <rFont val="SimSun-ExtB"/>
        <family val="3"/>
        <charset val="134"/>
      </rPr>
      <t>认好的</t>
    </r>
    <r>
      <rPr>
        <sz val="9"/>
        <rFont val="ＭＳ Ｐゴシック"/>
        <family val="3"/>
        <charset val="128"/>
      </rPr>
      <t>PDF</t>
    </r>
    <r>
      <rPr>
        <sz val="9"/>
        <rFont val="SimSun-ExtB"/>
        <family val="3"/>
        <charset val="134"/>
      </rPr>
      <t>图片样式放入到程序中</t>
    </r>
    <phoneticPr fontId="10"/>
  </si>
  <si>
    <r>
      <t>将菜</t>
    </r>
    <r>
      <rPr>
        <sz val="9"/>
        <rFont val="SimSun-ExtB"/>
        <family val="3"/>
        <charset val="134"/>
      </rPr>
      <t>单画面及内页检索的样式放入到程序中</t>
    </r>
    <phoneticPr fontId="10"/>
  </si>
  <si>
    <t>社内管理</t>
    <phoneticPr fontId="10"/>
  </si>
  <si>
    <r>
      <t>PDF修改点：
１　</t>
    </r>
    <r>
      <rPr>
        <sz val="9"/>
        <rFont val="SimSun-ExtB"/>
        <family val="3"/>
        <charset val="134"/>
      </rPr>
      <t xml:space="preserve">资材支付标题只显示到月份；
</t>
    </r>
    <r>
      <rPr>
        <sz val="9"/>
        <rFont val="ＭＳ Ｐゴシック"/>
        <family val="3"/>
        <charset val="128"/>
      </rPr>
      <t>2  EXCEL中所</t>
    </r>
    <r>
      <rPr>
        <sz val="9"/>
        <rFont val="SimSun-ExtB"/>
        <family val="3"/>
        <charset val="134"/>
      </rPr>
      <t>标</t>
    </r>
    <r>
      <rPr>
        <sz val="9"/>
        <rFont val="ＭＳ Ｐゴシック"/>
        <family val="3"/>
        <charset val="128"/>
      </rPr>
      <t>PDF中，</t>
    </r>
    <r>
      <rPr>
        <sz val="9"/>
        <rFont val="SimSun-ExtB"/>
        <family val="3"/>
        <charset val="134"/>
      </rPr>
      <t xml:space="preserve">标题统一；
</t>
    </r>
    <r>
      <rPr>
        <sz val="9"/>
        <rFont val="ＭＳ Ｐゴシック"/>
        <family val="3"/>
        <charset val="128"/>
      </rPr>
      <t>3  所有PDF金</t>
    </r>
    <r>
      <rPr>
        <sz val="9"/>
        <rFont val="SimSun-ExtB"/>
        <family val="3"/>
        <charset val="134"/>
      </rPr>
      <t xml:space="preserve">额、数量、单位宽度设置只需要显示最大量即可，多余的给工事详细；
</t>
    </r>
    <r>
      <rPr>
        <sz val="9"/>
        <rFont val="ＭＳ Ｐゴシック"/>
        <family val="3"/>
        <charset val="128"/>
      </rPr>
      <t>4  担当、承</t>
    </r>
    <r>
      <rPr>
        <sz val="9"/>
        <rFont val="SimSun-ExtB"/>
        <family val="3"/>
        <charset val="134"/>
      </rPr>
      <t>认统一成左承认、右担当，文字也全部统一成承认、担当</t>
    </r>
    <phoneticPr fontId="10"/>
  </si>
  <si>
    <r>
      <t>拖SE会</t>
    </r>
    <r>
      <rPr>
        <sz val="9"/>
        <rFont val="SimSun-ExtB"/>
        <family val="3"/>
        <charset val="134"/>
      </rPr>
      <t>议</t>
    </r>
    <r>
      <rPr>
        <sz val="9"/>
        <rFont val="ＭＳ Ｐゴシック"/>
        <family val="3"/>
        <charset val="128"/>
      </rPr>
      <t>日</t>
    </r>
    <r>
      <rPr>
        <sz val="9"/>
        <rFont val="SimSun-ExtB"/>
        <family val="3"/>
        <charset val="134"/>
      </rPr>
      <t>历</t>
    </r>
    <phoneticPr fontId="10"/>
  </si>
  <si>
    <t>GI</t>
    <phoneticPr fontId="10"/>
  </si>
  <si>
    <t>littleHeart</t>
    <phoneticPr fontId="10"/>
  </si>
  <si>
    <r>
      <t>画面</t>
    </r>
    <r>
      <rPr>
        <sz val="9"/>
        <rFont val="SimSun-ExtB"/>
        <family val="3"/>
        <charset val="134"/>
      </rPr>
      <t>图设计</t>
    </r>
    <phoneticPr fontId="10"/>
  </si>
  <si>
    <r>
      <t>如果</t>
    </r>
    <r>
      <rPr>
        <sz val="9"/>
        <rFont val="SimSun-ExtB"/>
        <family val="3"/>
        <charset val="134"/>
      </rPr>
      <t>项目中按钮图片过多，如果做才能在不重复做按钮图片？如</t>
    </r>
    <r>
      <rPr>
        <sz val="9"/>
        <rFont val="ＭＳ Ｐゴシック"/>
        <family val="3"/>
        <charset val="128"/>
      </rPr>
      <t>HC</t>
    </r>
    <phoneticPr fontId="10"/>
  </si>
  <si>
    <r>
      <t>如果</t>
    </r>
    <r>
      <rPr>
        <sz val="9"/>
        <rFont val="SimSun-ExtB"/>
        <family val="3"/>
        <charset val="134"/>
      </rPr>
      <t>项目中按钮图片过多，而且尺寸不定，如何规定按钮图片的尺寸？如</t>
    </r>
    <r>
      <rPr>
        <sz val="9"/>
        <rFont val="ＭＳ Ｐゴシック"/>
        <family val="3"/>
        <charset val="128"/>
      </rPr>
      <t>HC</t>
    </r>
    <phoneticPr fontId="10"/>
  </si>
  <si>
    <r>
      <rPr>
        <sz val="9"/>
        <rFont val="SimSun-ExtB"/>
        <family val="3"/>
        <charset val="134"/>
      </rPr>
      <t>设计图确认后，</t>
    </r>
    <r>
      <rPr>
        <sz val="9"/>
        <rFont val="ＭＳ Ｐゴシック"/>
        <family val="3"/>
        <charset val="128"/>
      </rPr>
      <t>将菜</t>
    </r>
    <r>
      <rPr>
        <sz val="9"/>
        <rFont val="SimSun-ExtB"/>
        <family val="3"/>
        <charset val="134"/>
      </rPr>
      <t>单画面及内页检索的样式放入到程序中</t>
    </r>
    <phoneticPr fontId="10"/>
  </si>
  <si>
    <t>OAB</t>
    <phoneticPr fontId="10"/>
  </si>
  <si>
    <r>
      <t>后台画面</t>
    </r>
    <r>
      <rPr>
        <sz val="9"/>
        <rFont val="SimSun-ExtB"/>
        <family val="3"/>
        <charset val="134"/>
      </rPr>
      <t>图设计及</t>
    </r>
    <r>
      <rPr>
        <sz val="9"/>
        <rFont val="ＭＳ Ｐゴシック"/>
        <family val="3"/>
        <charset val="128"/>
      </rPr>
      <t>DEMO制作</t>
    </r>
    <phoneticPr fontId="10"/>
  </si>
  <si>
    <r>
      <t>SE会</t>
    </r>
    <r>
      <rPr>
        <sz val="9"/>
        <rFont val="SimSun-ExtB"/>
        <family val="3"/>
        <charset val="134"/>
      </rPr>
      <t>议点</t>
    </r>
    <phoneticPr fontId="10"/>
  </si>
  <si>
    <r>
      <rPr>
        <sz val="9"/>
        <rFont val="SimSun-ExtB"/>
        <family val="3"/>
        <charset val="134"/>
      </rPr>
      <t>组内会议内容整理</t>
    </r>
    <r>
      <rPr>
        <sz val="9"/>
        <rFont val="ＭＳ Ｐゴシック"/>
        <family val="3"/>
        <charset val="128"/>
      </rPr>
      <t>(将</t>
    </r>
    <r>
      <rPr>
        <sz val="9"/>
        <rFont val="SimSun-ExtB"/>
        <family val="3"/>
        <charset val="134"/>
      </rPr>
      <t>这段时间的</t>
    </r>
    <r>
      <rPr>
        <sz val="9"/>
        <rFont val="ＭＳ Ｐゴシック"/>
        <family val="3"/>
        <charset val="128"/>
      </rPr>
      <t>SE会</t>
    </r>
    <r>
      <rPr>
        <sz val="9"/>
        <rFont val="SimSun-ExtB"/>
        <family val="3"/>
        <charset val="134"/>
      </rPr>
      <t>议内容传达下去</t>
    </r>
    <r>
      <rPr>
        <sz val="9"/>
        <rFont val="ＭＳ Ｐゴシック"/>
        <family val="3"/>
        <charset val="128"/>
      </rPr>
      <t>)</t>
    </r>
    <phoneticPr fontId="10"/>
  </si>
  <si>
    <r>
      <t>将DEMO和</t>
    </r>
    <r>
      <rPr>
        <sz val="9"/>
        <rFont val="SimSun-ExtB"/>
        <family val="3"/>
        <charset val="134"/>
      </rPr>
      <t>设计图</t>
    </r>
    <r>
      <rPr>
        <sz val="9"/>
        <rFont val="ＭＳ Ｐゴシック"/>
        <family val="3"/>
        <charset val="128"/>
      </rPr>
      <t>COPY一遍</t>
    </r>
    <phoneticPr fontId="10"/>
  </si>
  <si>
    <t>apache配置COPY</t>
    <phoneticPr fontId="10"/>
  </si>
  <si>
    <r>
      <t>所有</t>
    </r>
    <r>
      <rPr>
        <sz val="9"/>
        <rFont val="SimSun-ExtB"/>
        <family val="3"/>
        <charset val="134"/>
      </rPr>
      <t>项目</t>
    </r>
    <r>
      <rPr>
        <sz val="9"/>
        <rFont val="ＭＳ Ｐゴシック"/>
        <family val="3"/>
        <charset val="128"/>
      </rPr>
      <t>DEMO列表制作，点</t>
    </r>
    <r>
      <rPr>
        <sz val="9"/>
        <rFont val="SimSun-ExtB"/>
        <family val="3"/>
        <charset val="134"/>
      </rPr>
      <t>击列表可直接看</t>
    </r>
    <r>
      <rPr>
        <sz val="9"/>
        <rFont val="ＭＳ Ｐゴシック"/>
        <family val="3"/>
        <charset val="128"/>
      </rPr>
      <t>DEMO，可以免去</t>
    </r>
    <r>
      <rPr>
        <sz val="9"/>
        <rFont val="SimSun-ExtB"/>
        <family val="3"/>
        <charset val="134"/>
      </rPr>
      <t>记端口号的麻烦</t>
    </r>
    <phoneticPr fontId="10"/>
  </si>
  <si>
    <r>
      <t>离</t>
    </r>
    <r>
      <rPr>
        <sz val="9"/>
        <rFont val="SimSun-ExtB"/>
        <family val="3"/>
        <charset val="134"/>
      </rPr>
      <t>职前需要做的事情的一览表</t>
    </r>
    <phoneticPr fontId="10"/>
  </si>
  <si>
    <r>
      <t>取消工行网</t>
    </r>
    <r>
      <rPr>
        <sz val="9"/>
        <rFont val="SimSun-ExtB"/>
        <family val="3"/>
        <charset val="134"/>
      </rPr>
      <t>银</t>
    </r>
    <phoneticPr fontId="10"/>
  </si>
  <si>
    <r>
      <t>档案，</t>
    </r>
    <r>
      <rPr>
        <sz val="9"/>
        <rFont val="SimSun-ExtB"/>
        <family val="3"/>
        <charset val="134"/>
      </rPr>
      <t>户口，党组织关系要找好工作之后才能迁</t>
    </r>
    <phoneticPr fontId="10"/>
  </si>
  <si>
    <t>东西整理及邮寄</t>
    <phoneticPr fontId="10"/>
  </si>
  <si>
    <r>
      <t xml:space="preserve">PC </t>
    </r>
    <r>
      <rPr>
        <sz val="9"/>
        <rFont val="SimSun-ExtB"/>
        <family val="3"/>
        <charset val="134"/>
      </rPr>
      <t>样式放入</t>
    </r>
    <phoneticPr fontId="10"/>
  </si>
  <si>
    <r>
      <t>前台画面</t>
    </r>
    <r>
      <rPr>
        <sz val="9"/>
        <rFont val="SimSun-ExtB"/>
        <family val="3"/>
        <charset val="134"/>
      </rPr>
      <t>图设计及</t>
    </r>
    <r>
      <rPr>
        <sz val="9"/>
        <rFont val="ＭＳ Ｐゴシック"/>
        <family val="3"/>
        <charset val="128"/>
      </rPr>
      <t>DEMO制作，在平板</t>
    </r>
    <r>
      <rPr>
        <sz val="9"/>
        <rFont val="SimSun-ExtB"/>
        <family val="3"/>
        <charset val="134"/>
      </rPr>
      <t>电脑中测试</t>
    </r>
    <phoneticPr fontId="10"/>
  </si>
  <si>
    <r>
      <t>IPHONE DEMO制作，在真</t>
    </r>
    <r>
      <rPr>
        <sz val="9"/>
        <rFont val="SimSun-ExtB"/>
        <family val="3"/>
        <charset val="134"/>
      </rPr>
      <t>实手机中测试</t>
    </r>
    <phoneticPr fontId="10"/>
  </si>
  <si>
    <r>
      <t>医</t>
    </r>
    <r>
      <rPr>
        <sz val="9"/>
        <rFont val="SimSun-ExtB"/>
        <family val="3"/>
        <charset val="134"/>
      </rPr>
      <t>师一览在平板中为什么可以选中？？</t>
    </r>
    <r>
      <rPr>
        <sz val="9"/>
        <rFont val="ＭＳ Ｐゴシック"/>
        <family val="3"/>
        <charset val="128"/>
      </rPr>
      <t>PC</t>
    </r>
    <r>
      <rPr>
        <sz val="9"/>
        <rFont val="SimSun-ExtB"/>
        <family val="3"/>
        <charset val="134"/>
      </rPr>
      <t>浏览器无这种效果</t>
    </r>
    <phoneticPr fontId="10"/>
  </si>
  <si>
    <r>
      <t>PDF修改点：
１　</t>
    </r>
    <r>
      <rPr>
        <sz val="9"/>
        <rFont val="SimSun-ExtB"/>
        <family val="3"/>
        <charset val="134"/>
      </rPr>
      <t xml:space="preserve">资材支付标题只显示到月份；
</t>
    </r>
    <r>
      <rPr>
        <sz val="9"/>
        <rFont val="ＭＳ Ｐゴシック"/>
        <family val="3"/>
        <charset val="128"/>
      </rPr>
      <t>2  EXCEL中所</t>
    </r>
    <r>
      <rPr>
        <sz val="9"/>
        <rFont val="SimSun-ExtB"/>
        <family val="3"/>
        <charset val="134"/>
      </rPr>
      <t>标</t>
    </r>
    <r>
      <rPr>
        <sz val="9"/>
        <rFont val="ＭＳ Ｐゴシック"/>
        <family val="3"/>
        <charset val="128"/>
      </rPr>
      <t>PDF中，</t>
    </r>
    <r>
      <rPr>
        <sz val="9"/>
        <rFont val="SimSun-ExtB"/>
        <family val="3"/>
        <charset val="134"/>
      </rPr>
      <t xml:space="preserve">标题统一；
</t>
    </r>
    <r>
      <rPr>
        <sz val="9"/>
        <rFont val="ＭＳ Ｐゴシック"/>
        <family val="3"/>
        <charset val="128"/>
      </rPr>
      <t>3  所有PDF金</t>
    </r>
    <r>
      <rPr>
        <sz val="9"/>
        <rFont val="SimSun-ExtB"/>
        <family val="3"/>
        <charset val="134"/>
      </rPr>
      <t xml:space="preserve">额、数量、单位宽度设置只需要显示最大量即可，多余的给工事详细，工事详细的宽度要比备考多一点；
</t>
    </r>
    <r>
      <rPr>
        <sz val="9"/>
        <rFont val="ＭＳ Ｐゴシック"/>
        <family val="3"/>
        <charset val="128"/>
      </rPr>
      <t>4  担当、承</t>
    </r>
    <r>
      <rPr>
        <sz val="9"/>
        <rFont val="SimSun-ExtB"/>
        <family val="3"/>
        <charset val="134"/>
      </rPr>
      <t xml:space="preserve">认统一成左承认、右担当，文字也全部统一成承认、担当
</t>
    </r>
    <r>
      <rPr>
        <sz val="9"/>
        <color rgb="FFFF0000"/>
        <rFont val="ＭＳ Ｐゴシック"/>
        <family val="3"/>
        <charset val="128"/>
      </rPr>
      <t>5  PDF</t>
    </r>
    <r>
      <rPr>
        <sz val="9"/>
        <color rgb="FFFF0000"/>
        <rFont val="SimSun-ExtB"/>
        <family val="3"/>
        <charset val="134"/>
      </rPr>
      <t>显示和实际打印的余白显示一致性检查与调整
第</t>
    </r>
    <r>
      <rPr>
        <sz val="9"/>
        <color rgb="FFFF0000"/>
        <rFont val="ＭＳ Ｐゴシック"/>
        <family val="3"/>
        <charset val="128"/>
      </rPr>
      <t>5点等WYF跟客</t>
    </r>
    <r>
      <rPr>
        <sz val="9"/>
        <color rgb="FFFF0000"/>
        <rFont val="SimSun-ExtB"/>
        <family val="3"/>
        <charset val="134"/>
      </rPr>
      <t>户确认后再调整</t>
    </r>
    <phoneticPr fontId="10"/>
  </si>
  <si>
    <r>
      <t>住房公</t>
    </r>
    <r>
      <rPr>
        <sz val="9"/>
        <rFont val="SimSun-ExtB"/>
        <family val="3"/>
        <charset val="134"/>
      </rPr>
      <t>积金，养老保险，医疗保险安排</t>
    </r>
    <phoneticPr fontId="10"/>
  </si>
  <si>
    <r>
      <t>住房公</t>
    </r>
    <r>
      <rPr>
        <sz val="9"/>
        <rFont val="SimSun-ExtB"/>
        <family val="3"/>
        <charset val="134"/>
      </rPr>
      <t>积</t>
    </r>
    <r>
      <rPr>
        <sz val="9"/>
        <rFont val="ＭＳ Ｐゴシック"/>
        <family val="3"/>
        <charset val="128"/>
      </rPr>
      <t>金</t>
    </r>
    <phoneticPr fontId="10"/>
  </si>
  <si>
    <r>
      <t>google文档无法打</t>
    </r>
    <r>
      <rPr>
        <sz val="9"/>
        <rFont val="宋体"/>
        <family val="3"/>
        <charset val="134"/>
      </rPr>
      <t>开的原因</t>
    </r>
    <phoneticPr fontId="10"/>
  </si>
  <si>
    <r>
      <t>zhubajie</t>
    </r>
    <r>
      <rPr>
        <sz val="9"/>
        <rFont val="宋体"/>
        <family val="3"/>
        <charset val="134"/>
      </rPr>
      <t>账号</t>
    </r>
    <phoneticPr fontId="10"/>
  </si>
  <si>
    <r>
      <rPr>
        <sz val="9"/>
        <rFont val="宋体"/>
        <family val="3"/>
        <charset val="134"/>
      </rPr>
      <t>相片</t>
    </r>
    <r>
      <rPr>
        <sz val="9"/>
        <rFont val="ＭＳ Ｐゴシック"/>
        <family val="3"/>
        <charset val="128"/>
      </rPr>
      <t>COPY到家中</t>
    </r>
    <r>
      <rPr>
        <sz val="9"/>
        <rFont val="宋体"/>
        <family val="3"/>
        <charset val="134"/>
      </rPr>
      <t>电脑上</t>
    </r>
    <phoneticPr fontId="10"/>
  </si>
  <si>
    <r>
      <t>养老保</t>
    </r>
    <r>
      <rPr>
        <sz val="9"/>
        <rFont val="SimSun-ExtB"/>
        <family val="3"/>
        <charset val="134"/>
      </rPr>
      <t>险</t>
    </r>
    <phoneticPr fontId="10"/>
  </si>
  <si>
    <r>
      <t>确</t>
    </r>
    <r>
      <rPr>
        <sz val="9"/>
        <rFont val="SimSun-ExtB"/>
        <family val="3"/>
        <charset val="134"/>
      </rPr>
      <t xml:space="preserve">认点：
</t>
    </r>
    <r>
      <rPr>
        <sz val="9"/>
        <rFont val="ＭＳ Ｐゴシック"/>
        <family val="3"/>
        <charset val="128"/>
      </rPr>
      <t>1 养老保</t>
    </r>
    <r>
      <rPr>
        <sz val="9"/>
        <rFont val="SimSun-ExtB"/>
        <family val="3"/>
        <charset val="134"/>
      </rPr>
      <t>险</t>
    </r>
    <r>
      <rPr>
        <sz val="9"/>
        <rFont val="ＭＳ Ｐゴシック"/>
        <family val="3"/>
        <charset val="128"/>
      </rPr>
      <t>的《参保</t>
    </r>
    <r>
      <rPr>
        <sz val="9"/>
        <rFont val="SimSun-ExtB"/>
        <family val="3"/>
        <charset val="134"/>
      </rPr>
      <t>缴费</t>
    </r>
    <r>
      <rPr>
        <sz val="9"/>
        <rFont val="ＭＳ Ｐゴシック"/>
        <family val="3"/>
        <charset val="128"/>
      </rPr>
      <t>凭</t>
    </r>
    <r>
      <rPr>
        <sz val="9"/>
        <rFont val="SimSun-ExtB"/>
        <family val="3"/>
        <charset val="134"/>
      </rPr>
      <t>证</t>
    </r>
    <r>
      <rPr>
        <sz val="9"/>
        <rFont val="ＭＳ Ｐゴシック"/>
        <family val="3"/>
        <charset val="128"/>
      </rPr>
      <t>》</t>
    </r>
    <phoneticPr fontId="10"/>
  </si>
  <si>
    <r>
      <t>医</t>
    </r>
    <r>
      <rPr>
        <sz val="9"/>
        <rFont val="SimSun-ExtB"/>
        <family val="3"/>
        <charset val="134"/>
      </rPr>
      <t>疗</t>
    </r>
    <r>
      <rPr>
        <sz val="9"/>
        <rFont val="ＭＳ Ｐゴシック"/>
        <family val="3"/>
        <charset val="128"/>
      </rPr>
      <t>保</t>
    </r>
    <r>
      <rPr>
        <sz val="9"/>
        <rFont val="SimSun-ExtB"/>
        <family val="3"/>
        <charset val="134"/>
      </rPr>
      <t>险</t>
    </r>
    <phoneticPr fontId="10"/>
  </si>
  <si>
    <r>
      <t>确</t>
    </r>
    <r>
      <rPr>
        <sz val="9"/>
        <rFont val="SimSun-ExtB"/>
        <family val="3"/>
        <charset val="134"/>
      </rPr>
      <t xml:space="preserve">认点：
</t>
    </r>
    <r>
      <rPr>
        <sz val="9"/>
        <rFont val="ＭＳ Ｐゴシック"/>
        <family val="3"/>
        <charset val="128"/>
      </rPr>
      <t>1 有没有《参保</t>
    </r>
    <r>
      <rPr>
        <sz val="9"/>
        <rFont val="SimSun-ExtB"/>
        <family val="3"/>
        <charset val="134"/>
      </rPr>
      <t>缴费</t>
    </r>
    <r>
      <rPr>
        <sz val="9"/>
        <rFont val="ＭＳ Ｐゴシック"/>
        <family val="3"/>
        <charset val="128"/>
      </rPr>
      <t>凭</t>
    </r>
    <r>
      <rPr>
        <sz val="9"/>
        <rFont val="SimSun-ExtB"/>
        <family val="3"/>
        <charset val="134"/>
      </rPr>
      <t>证</t>
    </r>
    <r>
      <rPr>
        <sz val="9"/>
        <rFont val="ＭＳ Ｐゴシック"/>
        <family val="3"/>
        <charset val="128"/>
      </rPr>
      <t>》？
2 可不可以跨省</t>
    </r>
    <r>
      <rPr>
        <sz val="9"/>
        <rFont val="SimSun-ExtB"/>
        <family val="3"/>
        <charset val="134"/>
      </rPr>
      <t>转移？</t>
    </r>
    <phoneticPr fontId="10"/>
  </si>
  <si>
    <t>COMMON</t>
    <phoneticPr fontId="10"/>
  </si>
  <si>
    <r>
      <t>1  可否找人代</t>
    </r>
    <r>
      <rPr>
        <sz val="9"/>
        <rFont val="SimSun-ExtB"/>
        <family val="3"/>
        <charset val="134"/>
      </rPr>
      <t>办，代办的话，具体手续是？</t>
    </r>
    <phoneticPr fontId="10"/>
  </si>
  <si>
    <r>
      <rPr>
        <sz val="9"/>
        <rFont val="宋体"/>
        <family val="3"/>
        <charset val="134"/>
      </rPr>
      <t>确</t>
    </r>
    <r>
      <rPr>
        <sz val="9"/>
        <rFont val="SimSun-ExtB"/>
        <family val="3"/>
        <charset val="134"/>
      </rPr>
      <t xml:space="preserve">认点：
</t>
    </r>
    <r>
      <rPr>
        <sz val="9"/>
        <rFont val="ＭＳ Ｐゴシック"/>
        <family val="3"/>
        <charset val="128"/>
      </rPr>
      <t xml:space="preserve">1  </t>
    </r>
    <r>
      <rPr>
        <sz val="9"/>
        <rFont val="宋体"/>
        <family val="3"/>
        <charset val="134"/>
      </rPr>
      <t>离</t>
    </r>
    <r>
      <rPr>
        <sz val="9"/>
        <rFont val="SimSun-ExtB"/>
        <family val="3"/>
        <charset val="134"/>
      </rPr>
      <t xml:space="preserve">职后不能马上就职的话，公积金会自动封存一段时间？不用个人去办理封存手续？时间最长为多久？重新开封时要补交停交期间的公积金吗？未工作期间的公积金也会补交吗？
</t>
    </r>
    <r>
      <rPr>
        <sz val="9"/>
        <rFont val="ＭＳ Ｐゴシック"/>
        <family val="3"/>
        <charset val="128"/>
      </rPr>
      <t>2  找到新工作后，可以跨省在原</t>
    </r>
    <r>
      <rPr>
        <sz val="9"/>
        <rFont val="SimSun-ExtB"/>
        <family val="3"/>
        <charset val="134"/>
      </rPr>
      <t xml:space="preserve">单位所在地继续缴纳公积金吗？如果可以，可以跨省用公积金贷款买房吗？
</t>
    </r>
    <r>
      <rPr>
        <sz val="9"/>
        <rFont val="ＭＳ Ｐゴシック"/>
        <family val="3"/>
        <charset val="128"/>
      </rPr>
      <t>3  找到新工作后，可以把</t>
    </r>
    <r>
      <rPr>
        <sz val="9"/>
        <rFont val="SimSun-ExtB"/>
        <family val="3"/>
        <charset val="134"/>
      </rPr>
      <t xml:space="preserve">单位缴纳的公积金转到新单位吗？
</t>
    </r>
    <r>
      <rPr>
        <sz val="9"/>
        <rFont val="ＭＳ Ｐゴシック"/>
        <family val="3"/>
        <charset val="128"/>
      </rPr>
      <t>4  有没有什</t>
    </r>
    <r>
      <rPr>
        <sz val="9"/>
        <rFont val="宋体"/>
        <family val="3"/>
        <charset val="134"/>
      </rPr>
      <t>么</t>
    </r>
    <r>
      <rPr>
        <sz val="9"/>
        <rFont val="ＭＳ Ｐゴシック"/>
        <family val="3"/>
        <charset val="128"/>
      </rPr>
      <t>凭</t>
    </r>
    <r>
      <rPr>
        <sz val="9"/>
        <rFont val="SimSun-ExtB"/>
        <family val="3"/>
        <charset val="134"/>
      </rPr>
      <t>证，像社保的《参保缴费凭证》，有的话，多长期限内有效？</t>
    </r>
    <phoneticPr fontId="10"/>
  </si>
</sst>
</file>

<file path=xl/styles.xml><?xml version="1.0" encoding="utf-8"?>
<styleSheet xmlns="http://schemas.openxmlformats.org/spreadsheetml/2006/main">
  <numFmts count="2">
    <numFmt numFmtId="176" formatCode="0_ ;[Red]\-0\ "/>
    <numFmt numFmtId="177" formatCode="m/d;@"/>
  </numFmts>
  <fonts count="14">
    <font>
      <sz val="11"/>
      <color theme="1"/>
      <name val="宋体"/>
      <family val="2"/>
      <charset val="134"/>
      <scheme val="minor"/>
    </font>
    <font>
      <sz val="9"/>
      <name val="宋体"/>
      <family val="3"/>
      <charset val="134"/>
    </font>
    <font>
      <sz val="11"/>
      <name val="ＭＳ Ｐゴシック"/>
      <family val="3"/>
      <charset val="128"/>
    </font>
    <font>
      <b/>
      <sz val="9"/>
      <name val="ＭＳ Ｐゴシック"/>
      <family val="3"/>
      <charset val="128"/>
    </font>
    <font>
      <sz val="6"/>
      <name val="ＭＳ Ｐゴシック"/>
      <family val="3"/>
      <charset val="128"/>
    </font>
    <font>
      <sz val="9"/>
      <name val="ＭＳ Ｐゴシック"/>
      <family val="3"/>
      <charset val="128"/>
    </font>
    <font>
      <b/>
      <sz val="9"/>
      <color indexed="8"/>
      <name val="ＭＳ Ｐゴシック"/>
      <family val="3"/>
      <charset val="128"/>
    </font>
    <font>
      <sz val="9"/>
      <name val="HG創英角ｺﾞｼｯｸUB"/>
      <family val="3"/>
      <charset val="128"/>
    </font>
    <font>
      <sz val="9"/>
      <name val="Cooper Std Black"/>
      <family val="1"/>
    </font>
    <font>
      <sz val="9"/>
      <name val="HGP創英角ｺﾞｼｯｸUB"/>
      <family val="3"/>
      <charset val="128"/>
    </font>
    <font>
      <sz val="6"/>
      <name val="宋体"/>
      <family val="3"/>
      <charset val="128"/>
      <scheme val="minor"/>
    </font>
    <font>
      <sz val="9"/>
      <name val="SimSun-ExtB"/>
      <family val="3"/>
      <charset val="134"/>
    </font>
    <font>
      <sz val="9"/>
      <color rgb="FFFF0000"/>
      <name val="ＭＳ Ｐゴシック"/>
      <family val="3"/>
      <charset val="128"/>
    </font>
    <font>
      <sz val="9"/>
      <color rgb="FFFF0000"/>
      <name val="SimSun-ExtB"/>
      <family val="3"/>
      <charset val="134"/>
    </font>
  </fonts>
  <fills count="4">
    <fill>
      <patternFill patternType="none"/>
    </fill>
    <fill>
      <patternFill patternType="gray125"/>
    </fill>
    <fill>
      <patternFill patternType="solid">
        <fgColor indexed="43"/>
        <bgColor indexed="64"/>
      </patternFill>
    </fill>
    <fill>
      <patternFill patternType="solid">
        <fgColor indexed="9"/>
        <bgColor indexed="64"/>
      </patternFill>
    </fill>
  </fills>
  <borders count="7">
    <border>
      <left/>
      <right/>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s>
  <cellStyleXfs count="2">
    <xf numFmtId="0" fontId="0" fillId="0" borderId="0">
      <alignment vertical="center"/>
    </xf>
    <xf numFmtId="0" fontId="2" fillId="0" borderId="0"/>
  </cellStyleXfs>
  <cellXfs count="69">
    <xf numFmtId="0" fontId="0" fillId="0" borderId="0" xfId="0">
      <alignment vertical="center"/>
    </xf>
    <xf numFmtId="0" fontId="3" fillId="0" borderId="1" xfId="1" applyFont="1" applyBorder="1" applyAlignment="1">
      <alignment vertical="center"/>
    </xf>
    <xf numFmtId="0" fontId="5" fillId="0" borderId="1" xfId="1" applyFont="1" applyBorder="1" applyAlignment="1">
      <alignment vertical="center" wrapText="1"/>
    </xf>
    <xf numFmtId="0" fontId="6" fillId="0" borderId="1" xfId="1" applyFont="1" applyBorder="1" applyAlignment="1">
      <alignment vertical="center"/>
    </xf>
    <xf numFmtId="0" fontId="5" fillId="0" borderId="1" xfId="1" applyFont="1" applyBorder="1" applyAlignment="1">
      <alignment vertical="center"/>
    </xf>
    <xf numFmtId="176" fontId="5" fillId="0" borderId="1" xfId="1" applyNumberFormat="1" applyFont="1" applyBorder="1" applyAlignment="1">
      <alignment vertical="center"/>
    </xf>
    <xf numFmtId="0" fontId="7" fillId="0" borderId="1" xfId="1" applyFont="1" applyFill="1" applyBorder="1" applyAlignment="1">
      <alignment vertical="center"/>
    </xf>
    <xf numFmtId="0" fontId="5" fillId="0" borderId="1" xfId="1" applyFont="1" applyBorder="1" applyAlignment="1">
      <alignment horizontal="left" vertical="center" wrapText="1"/>
    </xf>
    <xf numFmtId="0" fontId="7" fillId="2" borderId="1" xfId="1" applyFont="1" applyFill="1" applyBorder="1" applyAlignment="1">
      <alignment horizontal="center" vertical="center"/>
    </xf>
    <xf numFmtId="0" fontId="7" fillId="2" borderId="1" xfId="1" applyFont="1" applyFill="1" applyBorder="1" applyAlignment="1">
      <alignment horizontal="center" vertical="center" wrapText="1"/>
    </xf>
    <xf numFmtId="176" fontId="7" fillId="2" borderId="1" xfId="1" applyNumberFormat="1" applyFont="1" applyFill="1" applyBorder="1" applyAlignment="1">
      <alignment horizontal="center" vertical="center" wrapText="1"/>
    </xf>
    <xf numFmtId="177" fontId="7" fillId="2" borderId="1" xfId="1" applyNumberFormat="1" applyFont="1" applyFill="1" applyBorder="1" applyAlignment="1">
      <alignment horizontal="center" vertical="center"/>
    </xf>
    <xf numFmtId="0" fontId="8" fillId="2" borderId="1" xfId="1" applyFont="1" applyFill="1" applyBorder="1" applyAlignment="1">
      <alignment horizontal="center" vertical="center"/>
    </xf>
    <xf numFmtId="0" fontId="9" fillId="2" borderId="1" xfId="1" applyFont="1" applyFill="1" applyBorder="1" applyAlignment="1">
      <alignment vertical="center"/>
    </xf>
    <xf numFmtId="0" fontId="5" fillId="3" borderId="1" xfId="1" applyFont="1" applyFill="1" applyBorder="1" applyAlignment="1">
      <alignment vertical="center" wrapText="1"/>
    </xf>
    <xf numFmtId="177" fontId="5" fillId="0" borderId="1" xfId="1" applyNumberFormat="1" applyFont="1" applyBorder="1" applyAlignment="1">
      <alignment horizontal="center" vertical="center"/>
    </xf>
    <xf numFmtId="176"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5" fillId="0" borderId="1" xfId="1" applyFont="1" applyBorder="1" applyAlignment="1">
      <alignment horizontal="center" vertical="center" wrapText="1"/>
    </xf>
    <xf numFmtId="0" fontId="5" fillId="3" borderId="1" xfId="1" applyFont="1" applyFill="1" applyBorder="1" applyAlignment="1">
      <alignment horizontal="center" vertical="center"/>
    </xf>
    <xf numFmtId="0" fontId="5" fillId="2" borderId="1" xfId="1" applyFont="1" applyFill="1" applyBorder="1" applyAlignment="1">
      <alignment vertical="center"/>
    </xf>
    <xf numFmtId="0" fontId="5" fillId="2" borderId="2" xfId="1" applyFont="1" applyFill="1" applyBorder="1" applyAlignment="1">
      <alignment vertical="center"/>
    </xf>
    <xf numFmtId="176" fontId="5" fillId="2" borderId="2" xfId="1" applyNumberFormat="1" applyFont="1" applyFill="1" applyBorder="1" applyAlignment="1">
      <alignment vertical="center"/>
    </xf>
    <xf numFmtId="0" fontId="9" fillId="2" borderId="3" xfId="1" applyFont="1" applyFill="1" applyBorder="1" applyAlignment="1">
      <alignment horizontal="right" vertical="center"/>
    </xf>
    <xf numFmtId="0" fontId="9" fillId="3" borderId="1" xfId="1" applyFont="1" applyFill="1" applyBorder="1"/>
    <xf numFmtId="0" fontId="5" fillId="0" borderId="1" xfId="1" applyFont="1" applyBorder="1" applyAlignment="1">
      <alignment wrapText="1"/>
    </xf>
    <xf numFmtId="0" fontId="5" fillId="3" borderId="1" xfId="1" applyFont="1" applyFill="1" applyBorder="1" applyAlignment="1">
      <alignment wrapText="1"/>
    </xf>
    <xf numFmtId="177" fontId="5" fillId="0" borderId="1" xfId="1" applyNumberFormat="1" applyFont="1" applyBorder="1" applyAlignment="1">
      <alignment horizontal="center"/>
    </xf>
    <xf numFmtId="176" fontId="5" fillId="0" borderId="1" xfId="1" applyNumberFormat="1" applyFont="1" applyBorder="1" applyAlignment="1">
      <alignment horizontal="center"/>
    </xf>
    <xf numFmtId="0" fontId="5" fillId="0" borderId="1" xfId="1" applyFont="1" applyBorder="1" applyAlignment="1">
      <alignment horizontal="center"/>
    </xf>
    <xf numFmtId="0" fontId="5" fillId="0" borderId="1" xfId="1" applyFont="1" applyBorder="1"/>
    <xf numFmtId="0" fontId="5" fillId="3" borderId="1" xfId="1" applyFont="1" applyFill="1" applyBorder="1"/>
    <xf numFmtId="176" fontId="5" fillId="0" borderId="1" xfId="1" applyNumberFormat="1" applyFont="1" applyBorder="1"/>
    <xf numFmtId="0" fontId="5" fillId="0" borderId="1" xfId="1" applyFont="1" applyBorder="1" applyAlignment="1">
      <alignment horizontal="left" wrapText="1"/>
    </xf>
    <xf numFmtId="0" fontId="5" fillId="0" borderId="6" xfId="1" applyFont="1" applyBorder="1" applyAlignment="1">
      <alignment vertical="center" wrapText="1"/>
    </xf>
    <xf numFmtId="0" fontId="11" fillId="3" borderId="1" xfId="1" applyFont="1" applyFill="1" applyBorder="1" applyAlignment="1">
      <alignment vertical="center" wrapText="1"/>
    </xf>
    <xf numFmtId="177" fontId="5" fillId="0" borderId="6" xfId="1" applyNumberFormat="1" applyFont="1" applyBorder="1" applyAlignment="1">
      <alignment horizontal="center" vertical="center"/>
    </xf>
    <xf numFmtId="0" fontId="9" fillId="2" borderId="6" xfId="1" applyFont="1" applyFill="1" applyBorder="1" applyAlignment="1">
      <alignment vertical="center"/>
    </xf>
    <xf numFmtId="0" fontId="5" fillId="3" borderId="6" xfId="1" applyFont="1" applyFill="1" applyBorder="1" applyAlignment="1">
      <alignment vertical="center" wrapText="1"/>
    </xf>
    <xf numFmtId="176" fontId="5" fillId="0" borderId="6" xfId="1" applyNumberFormat="1" applyFont="1" applyBorder="1" applyAlignment="1">
      <alignment horizontal="center" vertical="center"/>
    </xf>
    <xf numFmtId="0" fontId="5" fillId="3" borderId="6" xfId="1" applyFont="1" applyFill="1" applyBorder="1" applyAlignment="1">
      <alignment horizontal="center" vertical="center"/>
    </xf>
    <xf numFmtId="0" fontId="5" fillId="0" borderId="6" xfId="1" applyFont="1" applyBorder="1" applyAlignment="1">
      <alignment horizontal="center" vertical="center" wrapText="1"/>
    </xf>
    <xf numFmtId="0" fontId="5" fillId="0" borderId="6" xfId="1" applyFont="1" applyBorder="1" applyAlignment="1">
      <alignment vertical="center"/>
    </xf>
    <xf numFmtId="177" fontId="5" fillId="0" borderId="6" xfId="1" applyNumberFormat="1" applyFont="1" applyBorder="1" applyAlignment="1">
      <alignment horizontal="center" vertical="center"/>
    </xf>
    <xf numFmtId="0" fontId="11" fillId="3" borderId="6" xfId="1" applyFont="1" applyFill="1" applyBorder="1" applyAlignment="1">
      <alignment vertical="center" wrapText="1"/>
    </xf>
    <xf numFmtId="0" fontId="5" fillId="0" borderId="6" xfId="1" applyFont="1" applyBorder="1" applyAlignment="1">
      <alignment horizontal="center" vertical="center"/>
    </xf>
    <xf numFmtId="0" fontId="5" fillId="0" borderId="6" xfId="1" applyFont="1" applyBorder="1" applyAlignment="1">
      <alignment vertical="center" wrapText="1"/>
    </xf>
    <xf numFmtId="0" fontId="5" fillId="0" borderId="6" xfId="1" applyFont="1" applyBorder="1" applyAlignment="1">
      <alignment vertical="center" wrapText="1"/>
    </xf>
    <xf numFmtId="0" fontId="6" fillId="0" borderId="1" xfId="1" applyFont="1" applyBorder="1" applyAlignment="1">
      <alignment horizontal="left" vertical="center"/>
    </xf>
    <xf numFmtId="0" fontId="7" fillId="2" borderId="1" xfId="1" applyFont="1" applyFill="1" applyBorder="1" applyAlignment="1">
      <alignment horizontal="left" vertical="center" wrapText="1"/>
    </xf>
    <xf numFmtId="177" fontId="5" fillId="0" borderId="1" xfId="1" applyNumberFormat="1" applyFont="1" applyBorder="1" applyAlignment="1">
      <alignment horizontal="left" vertical="center"/>
    </xf>
    <xf numFmtId="0" fontId="5" fillId="3" borderId="1" xfId="1" applyFont="1" applyFill="1" applyBorder="1" applyAlignment="1">
      <alignment horizontal="left" vertical="center" wrapText="1"/>
    </xf>
    <xf numFmtId="0" fontId="5" fillId="2" borderId="2" xfId="1" applyFont="1" applyFill="1" applyBorder="1" applyAlignment="1">
      <alignment horizontal="left" vertical="center"/>
    </xf>
    <xf numFmtId="0" fontId="5" fillId="3" borderId="1" xfId="1" applyFont="1" applyFill="1" applyBorder="1" applyAlignment="1">
      <alignment horizontal="left" wrapText="1"/>
    </xf>
    <xf numFmtId="0" fontId="5" fillId="0" borderId="6" xfId="1" applyFont="1" applyBorder="1" applyAlignment="1">
      <alignment vertical="center" wrapText="1"/>
    </xf>
    <xf numFmtId="177" fontId="5" fillId="0" borderId="6" xfId="1" applyNumberFormat="1" applyFont="1" applyBorder="1" applyAlignment="1">
      <alignment horizontal="center" vertical="center"/>
    </xf>
    <xf numFmtId="0" fontId="5" fillId="0" borderId="4" xfId="1" applyFont="1" applyBorder="1" applyAlignment="1">
      <alignment vertical="center" wrapText="1"/>
    </xf>
    <xf numFmtId="0" fontId="5" fillId="0" borderId="6" xfId="1" applyFont="1" applyBorder="1" applyAlignment="1">
      <alignment vertical="center" wrapText="1"/>
    </xf>
    <xf numFmtId="177" fontId="5" fillId="0" borderId="4" xfId="1" applyNumberFormat="1" applyFont="1" applyBorder="1" applyAlignment="1">
      <alignment horizontal="center" vertical="center"/>
    </xf>
    <xf numFmtId="177" fontId="5" fillId="0" borderId="5" xfId="1" applyNumberFormat="1" applyFont="1" applyBorder="1" applyAlignment="1">
      <alignment horizontal="center" vertical="center"/>
    </xf>
    <xf numFmtId="177" fontId="5" fillId="0" borderId="6" xfId="1" applyNumberFormat="1" applyFont="1" applyBorder="1" applyAlignment="1">
      <alignment horizontal="center" vertical="center"/>
    </xf>
    <xf numFmtId="177" fontId="5" fillId="0" borderId="4" xfId="1" applyNumberFormat="1" applyFont="1" applyBorder="1" applyAlignment="1">
      <alignment horizontal="left" vertical="center"/>
    </xf>
    <xf numFmtId="177" fontId="5" fillId="0" borderId="5" xfId="1" applyNumberFormat="1" applyFont="1" applyBorder="1" applyAlignment="1">
      <alignment horizontal="left" vertical="center"/>
    </xf>
    <xf numFmtId="177" fontId="5" fillId="0" borderId="6" xfId="1" applyNumberFormat="1" applyFont="1" applyBorder="1" applyAlignment="1">
      <alignment horizontal="left" vertical="center"/>
    </xf>
    <xf numFmtId="0" fontId="5" fillId="3" borderId="4" xfId="1" applyFont="1" applyFill="1" applyBorder="1" applyAlignment="1">
      <alignment horizontal="left" vertical="center" wrapText="1"/>
    </xf>
    <xf numFmtId="0" fontId="5" fillId="3" borderId="6" xfId="1" applyFont="1" applyFill="1" applyBorder="1" applyAlignment="1">
      <alignment horizontal="left" vertical="center" wrapText="1"/>
    </xf>
    <xf numFmtId="0" fontId="5" fillId="3" borderId="4" xfId="1" applyFont="1" applyFill="1" applyBorder="1" applyAlignment="1">
      <alignment vertical="center" wrapText="1"/>
    </xf>
    <xf numFmtId="0" fontId="5" fillId="3" borderId="6" xfId="1" applyFont="1" applyFill="1" applyBorder="1" applyAlignment="1">
      <alignment vertical="center" wrapText="1"/>
    </xf>
    <xf numFmtId="0" fontId="5" fillId="3" borderId="5" xfId="1" applyFont="1" applyFill="1" applyBorder="1" applyAlignment="1">
      <alignment vertical="center" wrapText="1"/>
    </xf>
  </cellXfs>
  <cellStyles count="2">
    <cellStyle name="常规" xfId="0" builtinId="0"/>
    <cellStyle name="常规 2" xfId="1"/>
  </cellStyles>
  <dxfs count="37">
    <dxf>
      <fill>
        <patternFill>
          <bgColor indexed="53"/>
        </patternFill>
      </fill>
    </dxf>
    <dxf>
      <font>
        <condense val="0"/>
        <extend val="0"/>
        <color indexed="13"/>
      </font>
      <fill>
        <patternFill>
          <bgColor indexed="10"/>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ill>
        <patternFill>
          <bgColor indexed="53"/>
        </patternFill>
      </fill>
    </dxf>
    <dxf>
      <font>
        <condense val="0"/>
        <extend val="0"/>
        <color indexed="13"/>
      </font>
      <fill>
        <patternFill>
          <bgColor indexed="10"/>
        </patternFill>
      </fill>
    </dxf>
    <dxf>
      <fill>
        <patternFill>
          <bgColor indexed="27"/>
        </patternFill>
      </fill>
    </dxf>
    <dxf>
      <fill>
        <patternFill>
          <bgColor indexed="52"/>
        </patternFill>
      </fill>
    </dxf>
    <dxf>
      <fill>
        <patternFill>
          <bgColor indexed="45"/>
        </patternFill>
      </fill>
    </dxf>
    <dxf>
      <font>
        <condense val="0"/>
        <extend val="0"/>
        <color indexed="22"/>
      </font>
      <fill>
        <patternFill>
          <bgColor indexed="22"/>
        </patternFill>
      </fill>
    </dxf>
    <dxf>
      <font>
        <condense val="0"/>
        <extend val="0"/>
        <color indexed="13"/>
      </font>
      <fill>
        <patternFill>
          <bgColor indexed="13"/>
        </patternFill>
      </fill>
    </dxf>
    <dxf>
      <fill>
        <patternFill>
          <bgColor indexed="53"/>
        </patternFill>
      </fill>
    </dxf>
    <dxf>
      <font>
        <condense val="0"/>
        <extend val="0"/>
        <color indexed="13"/>
      </font>
      <fill>
        <patternFill>
          <bgColor indexed="10"/>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ill>
        <patternFill>
          <bgColor indexed="53"/>
        </patternFill>
      </fill>
    </dxf>
    <dxf>
      <font>
        <condense val="0"/>
        <extend val="0"/>
        <color indexed="13"/>
      </font>
      <fill>
        <patternFill>
          <bgColor indexed="10"/>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J194"/>
  <sheetViews>
    <sheetView showGridLines="0" workbookViewId="0">
      <pane ySplit="2" topLeftCell="A3" activePane="bottomLeft" state="frozen"/>
      <selection pane="bottomLeft" activeCell="C19" sqref="C19"/>
    </sheetView>
  </sheetViews>
  <sheetFormatPr defaultRowHeight="20.100000000000001" customHeight="1"/>
  <cols>
    <col min="1" max="1" width="4.25" style="31" customWidth="1"/>
    <col min="2" max="2" width="9.625" style="25" customWidth="1"/>
    <col min="3" max="3" width="55.125" style="25" customWidth="1"/>
    <col min="4" max="4" width="7.5" style="30" customWidth="1"/>
    <col min="5" max="5" width="5.875" style="32" customWidth="1"/>
    <col min="6" max="6" width="6.125" style="30" customWidth="1"/>
    <col min="7" max="7" width="6.625" style="30" bestFit="1" customWidth="1"/>
    <col min="8" max="8" width="58.375" style="25" customWidth="1"/>
    <col min="9" max="10" width="11.25" style="25" hidden="1" customWidth="1"/>
    <col min="11" max="251" width="9" style="30"/>
    <col min="252" max="252" width="4.25" style="30" customWidth="1"/>
    <col min="253" max="253" width="11.625" style="30" customWidth="1"/>
    <col min="254" max="254" width="17.25" style="30" bestFit="1" customWidth="1"/>
    <col min="255" max="255" width="20.125" style="30" customWidth="1"/>
    <col min="256" max="256" width="4.75" style="30" bestFit="1" customWidth="1"/>
    <col min="257" max="257" width="5.875" style="30" customWidth="1"/>
    <col min="258" max="258" width="4.75" style="30" customWidth="1"/>
    <col min="259" max="259" width="8.875" style="30" customWidth="1"/>
    <col min="260" max="260" width="14.75" style="30" customWidth="1"/>
    <col min="261" max="261" width="2.625" style="30" customWidth="1"/>
    <col min="262" max="262" width="6.625" style="30" bestFit="1" customWidth="1"/>
    <col min="263" max="263" width="30.125" style="30" customWidth="1"/>
    <col min="264" max="265" width="0" style="30" hidden="1" customWidth="1"/>
    <col min="266" max="266" width="29.25" style="30" bestFit="1" customWidth="1"/>
    <col min="267" max="507" width="9" style="30"/>
    <col min="508" max="508" width="4.25" style="30" customWidth="1"/>
    <col min="509" max="509" width="11.625" style="30" customWidth="1"/>
    <col min="510" max="510" width="17.25" style="30" bestFit="1" customWidth="1"/>
    <col min="511" max="511" width="20.125" style="30" customWidth="1"/>
    <col min="512" max="512" width="4.75" style="30" bestFit="1" customWidth="1"/>
    <col min="513" max="513" width="5.875" style="30" customWidth="1"/>
    <col min="514" max="514" width="4.75" style="30" customWidth="1"/>
    <col min="515" max="515" width="8.875" style="30" customWidth="1"/>
    <col min="516" max="516" width="14.75" style="30" customWidth="1"/>
    <col min="517" max="517" width="2.625" style="30" customWidth="1"/>
    <col min="518" max="518" width="6.625" style="30" bestFit="1" customWidth="1"/>
    <col min="519" max="519" width="30.125" style="30" customWidth="1"/>
    <col min="520" max="521" width="0" style="30" hidden="1" customWidth="1"/>
    <col min="522" max="522" width="29.25" style="30" bestFit="1" customWidth="1"/>
    <col min="523" max="763" width="9" style="30"/>
    <col min="764" max="764" width="4.25" style="30" customWidth="1"/>
    <col min="765" max="765" width="11.625" style="30" customWidth="1"/>
    <col min="766" max="766" width="17.25" style="30" bestFit="1" customWidth="1"/>
    <col min="767" max="767" width="20.125" style="30" customWidth="1"/>
    <col min="768" max="768" width="4.75" style="30" bestFit="1" customWidth="1"/>
    <col min="769" max="769" width="5.875" style="30" customWidth="1"/>
    <col min="770" max="770" width="4.75" style="30" customWidth="1"/>
    <col min="771" max="771" width="8.875" style="30" customWidth="1"/>
    <col min="772" max="772" width="14.75" style="30" customWidth="1"/>
    <col min="773" max="773" width="2.625" style="30" customWidth="1"/>
    <col min="774" max="774" width="6.625" style="30" bestFit="1" customWidth="1"/>
    <col min="775" max="775" width="30.125" style="30" customWidth="1"/>
    <col min="776" max="777" width="0" style="30" hidden="1" customWidth="1"/>
    <col min="778" max="778" width="29.25" style="30" bestFit="1" customWidth="1"/>
    <col min="779" max="1019" width="9" style="30"/>
    <col min="1020" max="1020" width="4.25" style="30" customWidth="1"/>
    <col min="1021" max="1021" width="11.625" style="30" customWidth="1"/>
    <col min="1022" max="1022" width="17.25" style="30" bestFit="1" customWidth="1"/>
    <col min="1023" max="1023" width="20.125" style="30" customWidth="1"/>
    <col min="1024" max="1024" width="4.75" style="30" bestFit="1" customWidth="1"/>
    <col min="1025" max="1025" width="5.875" style="30" customWidth="1"/>
    <col min="1026" max="1026" width="4.75" style="30" customWidth="1"/>
    <col min="1027" max="1027" width="8.875" style="30" customWidth="1"/>
    <col min="1028" max="1028" width="14.75" style="30" customWidth="1"/>
    <col min="1029" max="1029" width="2.625" style="30" customWidth="1"/>
    <col min="1030" max="1030" width="6.625" style="30" bestFit="1" customWidth="1"/>
    <col min="1031" max="1031" width="30.125" style="30" customWidth="1"/>
    <col min="1032" max="1033" width="0" style="30" hidden="1" customWidth="1"/>
    <col min="1034" max="1034" width="29.25" style="30" bestFit="1" customWidth="1"/>
    <col min="1035" max="1275" width="9" style="30"/>
    <col min="1276" max="1276" width="4.25" style="30" customWidth="1"/>
    <col min="1277" max="1277" width="11.625" style="30" customWidth="1"/>
    <col min="1278" max="1278" width="17.25" style="30" bestFit="1" customWidth="1"/>
    <col min="1279" max="1279" width="20.125" style="30" customWidth="1"/>
    <col min="1280" max="1280" width="4.75" style="30" bestFit="1" customWidth="1"/>
    <col min="1281" max="1281" width="5.875" style="30" customWidth="1"/>
    <col min="1282" max="1282" width="4.75" style="30" customWidth="1"/>
    <col min="1283" max="1283" width="8.875" style="30" customWidth="1"/>
    <col min="1284" max="1284" width="14.75" style="30" customWidth="1"/>
    <col min="1285" max="1285" width="2.625" style="30" customWidth="1"/>
    <col min="1286" max="1286" width="6.625" style="30" bestFit="1" customWidth="1"/>
    <col min="1287" max="1287" width="30.125" style="30" customWidth="1"/>
    <col min="1288" max="1289" width="0" style="30" hidden="1" customWidth="1"/>
    <col min="1290" max="1290" width="29.25" style="30" bestFit="1" customWidth="1"/>
    <col min="1291" max="1531" width="9" style="30"/>
    <col min="1532" max="1532" width="4.25" style="30" customWidth="1"/>
    <col min="1533" max="1533" width="11.625" style="30" customWidth="1"/>
    <col min="1534" max="1534" width="17.25" style="30" bestFit="1" customWidth="1"/>
    <col min="1535" max="1535" width="20.125" style="30" customWidth="1"/>
    <col min="1536" max="1536" width="4.75" style="30" bestFit="1" customWidth="1"/>
    <col min="1537" max="1537" width="5.875" style="30" customWidth="1"/>
    <col min="1538" max="1538" width="4.75" style="30" customWidth="1"/>
    <col min="1539" max="1539" width="8.875" style="30" customWidth="1"/>
    <col min="1540" max="1540" width="14.75" style="30" customWidth="1"/>
    <col min="1541" max="1541" width="2.625" style="30" customWidth="1"/>
    <col min="1542" max="1542" width="6.625" style="30" bestFit="1" customWidth="1"/>
    <col min="1543" max="1543" width="30.125" style="30" customWidth="1"/>
    <col min="1544" max="1545" width="0" style="30" hidden="1" customWidth="1"/>
    <col min="1546" max="1546" width="29.25" style="30" bestFit="1" customWidth="1"/>
    <col min="1547" max="1787" width="9" style="30"/>
    <col min="1788" max="1788" width="4.25" style="30" customWidth="1"/>
    <col min="1789" max="1789" width="11.625" style="30" customWidth="1"/>
    <col min="1790" max="1790" width="17.25" style="30" bestFit="1" customWidth="1"/>
    <col min="1791" max="1791" width="20.125" style="30" customWidth="1"/>
    <col min="1792" max="1792" width="4.75" style="30" bestFit="1" customWidth="1"/>
    <col min="1793" max="1793" width="5.875" style="30" customWidth="1"/>
    <col min="1794" max="1794" width="4.75" style="30" customWidth="1"/>
    <col min="1795" max="1795" width="8.875" style="30" customWidth="1"/>
    <col min="1796" max="1796" width="14.75" style="30" customWidth="1"/>
    <col min="1797" max="1797" width="2.625" style="30" customWidth="1"/>
    <col min="1798" max="1798" width="6.625" style="30" bestFit="1" customWidth="1"/>
    <col min="1799" max="1799" width="30.125" style="30" customWidth="1"/>
    <col min="1800" max="1801" width="0" style="30" hidden="1" customWidth="1"/>
    <col min="1802" max="1802" width="29.25" style="30" bestFit="1" customWidth="1"/>
    <col min="1803" max="2043" width="9" style="30"/>
    <col min="2044" max="2044" width="4.25" style="30" customWidth="1"/>
    <col min="2045" max="2045" width="11.625" style="30" customWidth="1"/>
    <col min="2046" max="2046" width="17.25" style="30" bestFit="1" customWidth="1"/>
    <col min="2047" max="2047" width="20.125" style="30" customWidth="1"/>
    <col min="2048" max="2048" width="4.75" style="30" bestFit="1" customWidth="1"/>
    <col min="2049" max="2049" width="5.875" style="30" customWidth="1"/>
    <col min="2050" max="2050" width="4.75" style="30" customWidth="1"/>
    <col min="2051" max="2051" width="8.875" style="30" customWidth="1"/>
    <col min="2052" max="2052" width="14.75" style="30" customWidth="1"/>
    <col min="2053" max="2053" width="2.625" style="30" customWidth="1"/>
    <col min="2054" max="2054" width="6.625" style="30" bestFit="1" customWidth="1"/>
    <col min="2055" max="2055" width="30.125" style="30" customWidth="1"/>
    <col min="2056" max="2057" width="0" style="30" hidden="1" customWidth="1"/>
    <col min="2058" max="2058" width="29.25" style="30" bestFit="1" customWidth="1"/>
    <col min="2059" max="2299" width="9" style="30"/>
    <col min="2300" max="2300" width="4.25" style="30" customWidth="1"/>
    <col min="2301" max="2301" width="11.625" style="30" customWidth="1"/>
    <col min="2302" max="2302" width="17.25" style="30" bestFit="1" customWidth="1"/>
    <col min="2303" max="2303" width="20.125" style="30" customWidth="1"/>
    <col min="2304" max="2304" width="4.75" style="30" bestFit="1" customWidth="1"/>
    <col min="2305" max="2305" width="5.875" style="30" customWidth="1"/>
    <col min="2306" max="2306" width="4.75" style="30" customWidth="1"/>
    <col min="2307" max="2307" width="8.875" style="30" customWidth="1"/>
    <col min="2308" max="2308" width="14.75" style="30" customWidth="1"/>
    <col min="2309" max="2309" width="2.625" style="30" customWidth="1"/>
    <col min="2310" max="2310" width="6.625" style="30" bestFit="1" customWidth="1"/>
    <col min="2311" max="2311" width="30.125" style="30" customWidth="1"/>
    <col min="2312" max="2313" width="0" style="30" hidden="1" customWidth="1"/>
    <col min="2314" max="2314" width="29.25" style="30" bestFit="1" customWidth="1"/>
    <col min="2315" max="2555" width="9" style="30"/>
    <col min="2556" max="2556" width="4.25" style="30" customWidth="1"/>
    <col min="2557" max="2557" width="11.625" style="30" customWidth="1"/>
    <col min="2558" max="2558" width="17.25" style="30" bestFit="1" customWidth="1"/>
    <col min="2559" max="2559" width="20.125" style="30" customWidth="1"/>
    <col min="2560" max="2560" width="4.75" style="30" bestFit="1" customWidth="1"/>
    <col min="2561" max="2561" width="5.875" style="30" customWidth="1"/>
    <col min="2562" max="2562" width="4.75" style="30" customWidth="1"/>
    <col min="2563" max="2563" width="8.875" style="30" customWidth="1"/>
    <col min="2564" max="2564" width="14.75" style="30" customWidth="1"/>
    <col min="2565" max="2565" width="2.625" style="30" customWidth="1"/>
    <col min="2566" max="2566" width="6.625" style="30" bestFit="1" customWidth="1"/>
    <col min="2567" max="2567" width="30.125" style="30" customWidth="1"/>
    <col min="2568" max="2569" width="0" style="30" hidden="1" customWidth="1"/>
    <col min="2570" max="2570" width="29.25" style="30" bestFit="1" customWidth="1"/>
    <col min="2571" max="2811" width="9" style="30"/>
    <col min="2812" max="2812" width="4.25" style="30" customWidth="1"/>
    <col min="2813" max="2813" width="11.625" style="30" customWidth="1"/>
    <col min="2814" max="2814" width="17.25" style="30" bestFit="1" customWidth="1"/>
    <col min="2815" max="2815" width="20.125" style="30" customWidth="1"/>
    <col min="2816" max="2816" width="4.75" style="30" bestFit="1" customWidth="1"/>
    <col min="2817" max="2817" width="5.875" style="30" customWidth="1"/>
    <col min="2818" max="2818" width="4.75" style="30" customWidth="1"/>
    <col min="2819" max="2819" width="8.875" style="30" customWidth="1"/>
    <col min="2820" max="2820" width="14.75" style="30" customWidth="1"/>
    <col min="2821" max="2821" width="2.625" style="30" customWidth="1"/>
    <col min="2822" max="2822" width="6.625" style="30" bestFit="1" customWidth="1"/>
    <col min="2823" max="2823" width="30.125" style="30" customWidth="1"/>
    <col min="2824" max="2825" width="0" style="30" hidden="1" customWidth="1"/>
    <col min="2826" max="2826" width="29.25" style="30" bestFit="1" customWidth="1"/>
    <col min="2827" max="3067" width="9" style="30"/>
    <col min="3068" max="3068" width="4.25" style="30" customWidth="1"/>
    <col min="3069" max="3069" width="11.625" style="30" customWidth="1"/>
    <col min="3070" max="3070" width="17.25" style="30" bestFit="1" customWidth="1"/>
    <col min="3071" max="3071" width="20.125" style="30" customWidth="1"/>
    <col min="3072" max="3072" width="4.75" style="30" bestFit="1" customWidth="1"/>
    <col min="3073" max="3073" width="5.875" style="30" customWidth="1"/>
    <col min="3074" max="3074" width="4.75" style="30" customWidth="1"/>
    <col min="3075" max="3075" width="8.875" style="30" customWidth="1"/>
    <col min="3076" max="3076" width="14.75" style="30" customWidth="1"/>
    <col min="3077" max="3077" width="2.625" style="30" customWidth="1"/>
    <col min="3078" max="3078" width="6.625" style="30" bestFit="1" customWidth="1"/>
    <col min="3079" max="3079" width="30.125" style="30" customWidth="1"/>
    <col min="3080" max="3081" width="0" style="30" hidden="1" customWidth="1"/>
    <col min="3082" max="3082" width="29.25" style="30" bestFit="1" customWidth="1"/>
    <col min="3083" max="3323" width="9" style="30"/>
    <col min="3324" max="3324" width="4.25" style="30" customWidth="1"/>
    <col min="3325" max="3325" width="11.625" style="30" customWidth="1"/>
    <col min="3326" max="3326" width="17.25" style="30" bestFit="1" customWidth="1"/>
    <col min="3327" max="3327" width="20.125" style="30" customWidth="1"/>
    <col min="3328" max="3328" width="4.75" style="30" bestFit="1" customWidth="1"/>
    <col min="3329" max="3329" width="5.875" style="30" customWidth="1"/>
    <col min="3330" max="3330" width="4.75" style="30" customWidth="1"/>
    <col min="3331" max="3331" width="8.875" style="30" customWidth="1"/>
    <col min="3332" max="3332" width="14.75" style="30" customWidth="1"/>
    <col min="3333" max="3333" width="2.625" style="30" customWidth="1"/>
    <col min="3334" max="3334" width="6.625" style="30" bestFit="1" customWidth="1"/>
    <col min="3335" max="3335" width="30.125" style="30" customWidth="1"/>
    <col min="3336" max="3337" width="0" style="30" hidden="1" customWidth="1"/>
    <col min="3338" max="3338" width="29.25" style="30" bestFit="1" customWidth="1"/>
    <col min="3339" max="3579" width="9" style="30"/>
    <col min="3580" max="3580" width="4.25" style="30" customWidth="1"/>
    <col min="3581" max="3581" width="11.625" style="30" customWidth="1"/>
    <col min="3582" max="3582" width="17.25" style="30" bestFit="1" customWidth="1"/>
    <col min="3583" max="3583" width="20.125" style="30" customWidth="1"/>
    <col min="3584" max="3584" width="4.75" style="30" bestFit="1" customWidth="1"/>
    <col min="3585" max="3585" width="5.875" style="30" customWidth="1"/>
    <col min="3586" max="3586" width="4.75" style="30" customWidth="1"/>
    <col min="3587" max="3587" width="8.875" style="30" customWidth="1"/>
    <col min="3588" max="3588" width="14.75" style="30" customWidth="1"/>
    <col min="3589" max="3589" width="2.625" style="30" customWidth="1"/>
    <col min="3590" max="3590" width="6.625" style="30" bestFit="1" customWidth="1"/>
    <col min="3591" max="3591" width="30.125" style="30" customWidth="1"/>
    <col min="3592" max="3593" width="0" style="30" hidden="1" customWidth="1"/>
    <col min="3594" max="3594" width="29.25" style="30" bestFit="1" customWidth="1"/>
    <col min="3595" max="3835" width="9" style="30"/>
    <col min="3836" max="3836" width="4.25" style="30" customWidth="1"/>
    <col min="3837" max="3837" width="11.625" style="30" customWidth="1"/>
    <col min="3838" max="3838" width="17.25" style="30" bestFit="1" customWidth="1"/>
    <col min="3839" max="3839" width="20.125" style="30" customWidth="1"/>
    <col min="3840" max="3840" width="4.75" style="30" bestFit="1" customWidth="1"/>
    <col min="3841" max="3841" width="5.875" style="30" customWidth="1"/>
    <col min="3842" max="3842" width="4.75" style="30" customWidth="1"/>
    <col min="3843" max="3843" width="8.875" style="30" customWidth="1"/>
    <col min="3844" max="3844" width="14.75" style="30" customWidth="1"/>
    <col min="3845" max="3845" width="2.625" style="30" customWidth="1"/>
    <col min="3846" max="3846" width="6.625" style="30" bestFit="1" customWidth="1"/>
    <col min="3847" max="3847" width="30.125" style="30" customWidth="1"/>
    <col min="3848" max="3849" width="0" style="30" hidden="1" customWidth="1"/>
    <col min="3850" max="3850" width="29.25" style="30" bestFit="1" customWidth="1"/>
    <col min="3851" max="4091" width="9" style="30"/>
    <col min="4092" max="4092" width="4.25" style="30" customWidth="1"/>
    <col min="4093" max="4093" width="11.625" style="30" customWidth="1"/>
    <col min="4094" max="4094" width="17.25" style="30" bestFit="1" customWidth="1"/>
    <col min="4095" max="4095" width="20.125" style="30" customWidth="1"/>
    <col min="4096" max="4096" width="4.75" style="30" bestFit="1" customWidth="1"/>
    <col min="4097" max="4097" width="5.875" style="30" customWidth="1"/>
    <col min="4098" max="4098" width="4.75" style="30" customWidth="1"/>
    <col min="4099" max="4099" width="8.875" style="30" customWidth="1"/>
    <col min="4100" max="4100" width="14.75" style="30" customWidth="1"/>
    <col min="4101" max="4101" width="2.625" style="30" customWidth="1"/>
    <col min="4102" max="4102" width="6.625" style="30" bestFit="1" customWidth="1"/>
    <col min="4103" max="4103" width="30.125" style="30" customWidth="1"/>
    <col min="4104" max="4105" width="0" style="30" hidden="1" customWidth="1"/>
    <col min="4106" max="4106" width="29.25" style="30" bestFit="1" customWidth="1"/>
    <col min="4107" max="4347" width="9" style="30"/>
    <col min="4348" max="4348" width="4.25" style="30" customWidth="1"/>
    <col min="4349" max="4349" width="11.625" style="30" customWidth="1"/>
    <col min="4350" max="4350" width="17.25" style="30" bestFit="1" customWidth="1"/>
    <col min="4351" max="4351" width="20.125" style="30" customWidth="1"/>
    <col min="4352" max="4352" width="4.75" style="30" bestFit="1" customWidth="1"/>
    <col min="4353" max="4353" width="5.875" style="30" customWidth="1"/>
    <col min="4354" max="4354" width="4.75" style="30" customWidth="1"/>
    <col min="4355" max="4355" width="8.875" style="30" customWidth="1"/>
    <col min="4356" max="4356" width="14.75" style="30" customWidth="1"/>
    <col min="4357" max="4357" width="2.625" style="30" customWidth="1"/>
    <col min="4358" max="4358" width="6.625" style="30" bestFit="1" customWidth="1"/>
    <col min="4359" max="4359" width="30.125" style="30" customWidth="1"/>
    <col min="4360" max="4361" width="0" style="30" hidden="1" customWidth="1"/>
    <col min="4362" max="4362" width="29.25" style="30" bestFit="1" customWidth="1"/>
    <col min="4363" max="4603" width="9" style="30"/>
    <col min="4604" max="4604" width="4.25" style="30" customWidth="1"/>
    <col min="4605" max="4605" width="11.625" style="30" customWidth="1"/>
    <col min="4606" max="4606" width="17.25" style="30" bestFit="1" customWidth="1"/>
    <col min="4607" max="4607" width="20.125" style="30" customWidth="1"/>
    <col min="4608" max="4608" width="4.75" style="30" bestFit="1" customWidth="1"/>
    <col min="4609" max="4609" width="5.875" style="30" customWidth="1"/>
    <col min="4610" max="4610" width="4.75" style="30" customWidth="1"/>
    <col min="4611" max="4611" width="8.875" style="30" customWidth="1"/>
    <col min="4612" max="4612" width="14.75" style="30" customWidth="1"/>
    <col min="4613" max="4613" width="2.625" style="30" customWidth="1"/>
    <col min="4614" max="4614" width="6.625" style="30" bestFit="1" customWidth="1"/>
    <col min="4615" max="4615" width="30.125" style="30" customWidth="1"/>
    <col min="4616" max="4617" width="0" style="30" hidden="1" customWidth="1"/>
    <col min="4618" max="4618" width="29.25" style="30" bestFit="1" customWidth="1"/>
    <col min="4619" max="4859" width="9" style="30"/>
    <col min="4860" max="4860" width="4.25" style="30" customWidth="1"/>
    <col min="4861" max="4861" width="11.625" style="30" customWidth="1"/>
    <col min="4862" max="4862" width="17.25" style="30" bestFit="1" customWidth="1"/>
    <col min="4863" max="4863" width="20.125" style="30" customWidth="1"/>
    <col min="4864" max="4864" width="4.75" style="30" bestFit="1" customWidth="1"/>
    <col min="4865" max="4865" width="5.875" style="30" customWidth="1"/>
    <col min="4866" max="4866" width="4.75" style="30" customWidth="1"/>
    <col min="4867" max="4867" width="8.875" style="30" customWidth="1"/>
    <col min="4868" max="4868" width="14.75" style="30" customWidth="1"/>
    <col min="4869" max="4869" width="2.625" style="30" customWidth="1"/>
    <col min="4870" max="4870" width="6.625" style="30" bestFit="1" customWidth="1"/>
    <col min="4871" max="4871" width="30.125" style="30" customWidth="1"/>
    <col min="4872" max="4873" width="0" style="30" hidden="1" customWidth="1"/>
    <col min="4874" max="4874" width="29.25" style="30" bestFit="1" customWidth="1"/>
    <col min="4875" max="5115" width="9" style="30"/>
    <col min="5116" max="5116" width="4.25" style="30" customWidth="1"/>
    <col min="5117" max="5117" width="11.625" style="30" customWidth="1"/>
    <col min="5118" max="5118" width="17.25" style="30" bestFit="1" customWidth="1"/>
    <col min="5119" max="5119" width="20.125" style="30" customWidth="1"/>
    <col min="5120" max="5120" width="4.75" style="30" bestFit="1" customWidth="1"/>
    <col min="5121" max="5121" width="5.875" style="30" customWidth="1"/>
    <col min="5122" max="5122" width="4.75" style="30" customWidth="1"/>
    <col min="5123" max="5123" width="8.875" style="30" customWidth="1"/>
    <col min="5124" max="5124" width="14.75" style="30" customWidth="1"/>
    <col min="5125" max="5125" width="2.625" style="30" customWidth="1"/>
    <col min="5126" max="5126" width="6.625" style="30" bestFit="1" customWidth="1"/>
    <col min="5127" max="5127" width="30.125" style="30" customWidth="1"/>
    <col min="5128" max="5129" width="0" style="30" hidden="1" customWidth="1"/>
    <col min="5130" max="5130" width="29.25" style="30" bestFit="1" customWidth="1"/>
    <col min="5131" max="5371" width="9" style="30"/>
    <col min="5372" max="5372" width="4.25" style="30" customWidth="1"/>
    <col min="5373" max="5373" width="11.625" style="30" customWidth="1"/>
    <col min="5374" max="5374" width="17.25" style="30" bestFit="1" customWidth="1"/>
    <col min="5375" max="5375" width="20.125" style="30" customWidth="1"/>
    <col min="5376" max="5376" width="4.75" style="30" bestFit="1" customWidth="1"/>
    <col min="5377" max="5377" width="5.875" style="30" customWidth="1"/>
    <col min="5378" max="5378" width="4.75" style="30" customWidth="1"/>
    <col min="5379" max="5379" width="8.875" style="30" customWidth="1"/>
    <col min="5380" max="5380" width="14.75" style="30" customWidth="1"/>
    <col min="5381" max="5381" width="2.625" style="30" customWidth="1"/>
    <col min="5382" max="5382" width="6.625" style="30" bestFit="1" customWidth="1"/>
    <col min="5383" max="5383" width="30.125" style="30" customWidth="1"/>
    <col min="5384" max="5385" width="0" style="30" hidden="1" customWidth="1"/>
    <col min="5386" max="5386" width="29.25" style="30" bestFit="1" customWidth="1"/>
    <col min="5387" max="5627" width="9" style="30"/>
    <col min="5628" max="5628" width="4.25" style="30" customWidth="1"/>
    <col min="5629" max="5629" width="11.625" style="30" customWidth="1"/>
    <col min="5630" max="5630" width="17.25" style="30" bestFit="1" customWidth="1"/>
    <col min="5631" max="5631" width="20.125" style="30" customWidth="1"/>
    <col min="5632" max="5632" width="4.75" style="30" bestFit="1" customWidth="1"/>
    <col min="5633" max="5633" width="5.875" style="30" customWidth="1"/>
    <col min="5634" max="5634" width="4.75" style="30" customWidth="1"/>
    <col min="5635" max="5635" width="8.875" style="30" customWidth="1"/>
    <col min="5636" max="5636" width="14.75" style="30" customWidth="1"/>
    <col min="5637" max="5637" width="2.625" style="30" customWidth="1"/>
    <col min="5638" max="5638" width="6.625" style="30" bestFit="1" customWidth="1"/>
    <col min="5639" max="5639" width="30.125" style="30" customWidth="1"/>
    <col min="5640" max="5641" width="0" style="30" hidden="1" customWidth="1"/>
    <col min="5642" max="5642" width="29.25" style="30" bestFit="1" customWidth="1"/>
    <col min="5643" max="5883" width="9" style="30"/>
    <col min="5884" max="5884" width="4.25" style="30" customWidth="1"/>
    <col min="5885" max="5885" width="11.625" style="30" customWidth="1"/>
    <col min="5886" max="5886" width="17.25" style="30" bestFit="1" customWidth="1"/>
    <col min="5887" max="5887" width="20.125" style="30" customWidth="1"/>
    <col min="5888" max="5888" width="4.75" style="30" bestFit="1" customWidth="1"/>
    <col min="5889" max="5889" width="5.875" style="30" customWidth="1"/>
    <col min="5890" max="5890" width="4.75" style="30" customWidth="1"/>
    <col min="5891" max="5891" width="8.875" style="30" customWidth="1"/>
    <col min="5892" max="5892" width="14.75" style="30" customWidth="1"/>
    <col min="5893" max="5893" width="2.625" style="30" customWidth="1"/>
    <col min="5894" max="5894" width="6.625" style="30" bestFit="1" customWidth="1"/>
    <col min="5895" max="5895" width="30.125" style="30" customWidth="1"/>
    <col min="5896" max="5897" width="0" style="30" hidden="1" customWidth="1"/>
    <col min="5898" max="5898" width="29.25" style="30" bestFit="1" customWidth="1"/>
    <col min="5899" max="6139" width="9" style="30"/>
    <col min="6140" max="6140" width="4.25" style="30" customWidth="1"/>
    <col min="6141" max="6141" width="11.625" style="30" customWidth="1"/>
    <col min="6142" max="6142" width="17.25" style="30" bestFit="1" customWidth="1"/>
    <col min="6143" max="6143" width="20.125" style="30" customWidth="1"/>
    <col min="6144" max="6144" width="4.75" style="30" bestFit="1" customWidth="1"/>
    <col min="6145" max="6145" width="5.875" style="30" customWidth="1"/>
    <col min="6146" max="6146" width="4.75" style="30" customWidth="1"/>
    <col min="6147" max="6147" width="8.875" style="30" customWidth="1"/>
    <col min="6148" max="6148" width="14.75" style="30" customWidth="1"/>
    <col min="6149" max="6149" width="2.625" style="30" customWidth="1"/>
    <col min="6150" max="6150" width="6.625" style="30" bestFit="1" customWidth="1"/>
    <col min="6151" max="6151" width="30.125" style="30" customWidth="1"/>
    <col min="6152" max="6153" width="0" style="30" hidden="1" customWidth="1"/>
    <col min="6154" max="6154" width="29.25" style="30" bestFit="1" customWidth="1"/>
    <col min="6155" max="6395" width="9" style="30"/>
    <col min="6396" max="6396" width="4.25" style="30" customWidth="1"/>
    <col min="6397" max="6397" width="11.625" style="30" customWidth="1"/>
    <col min="6398" max="6398" width="17.25" style="30" bestFit="1" customWidth="1"/>
    <col min="6399" max="6399" width="20.125" style="30" customWidth="1"/>
    <col min="6400" max="6400" width="4.75" style="30" bestFit="1" customWidth="1"/>
    <col min="6401" max="6401" width="5.875" style="30" customWidth="1"/>
    <col min="6402" max="6402" width="4.75" style="30" customWidth="1"/>
    <col min="6403" max="6403" width="8.875" style="30" customWidth="1"/>
    <col min="6404" max="6404" width="14.75" style="30" customWidth="1"/>
    <col min="6405" max="6405" width="2.625" style="30" customWidth="1"/>
    <col min="6406" max="6406" width="6.625" style="30" bestFit="1" customWidth="1"/>
    <col min="6407" max="6407" width="30.125" style="30" customWidth="1"/>
    <col min="6408" max="6409" width="0" style="30" hidden="1" customWidth="1"/>
    <col min="6410" max="6410" width="29.25" style="30" bestFit="1" customWidth="1"/>
    <col min="6411" max="6651" width="9" style="30"/>
    <col min="6652" max="6652" width="4.25" style="30" customWidth="1"/>
    <col min="6653" max="6653" width="11.625" style="30" customWidth="1"/>
    <col min="6654" max="6654" width="17.25" style="30" bestFit="1" customWidth="1"/>
    <col min="6655" max="6655" width="20.125" style="30" customWidth="1"/>
    <col min="6656" max="6656" width="4.75" style="30" bestFit="1" customWidth="1"/>
    <col min="6657" max="6657" width="5.875" style="30" customWidth="1"/>
    <col min="6658" max="6658" width="4.75" style="30" customWidth="1"/>
    <col min="6659" max="6659" width="8.875" style="30" customWidth="1"/>
    <col min="6660" max="6660" width="14.75" style="30" customWidth="1"/>
    <col min="6661" max="6661" width="2.625" style="30" customWidth="1"/>
    <col min="6662" max="6662" width="6.625" style="30" bestFit="1" customWidth="1"/>
    <col min="6663" max="6663" width="30.125" style="30" customWidth="1"/>
    <col min="6664" max="6665" width="0" style="30" hidden="1" customWidth="1"/>
    <col min="6666" max="6666" width="29.25" style="30" bestFit="1" customWidth="1"/>
    <col min="6667" max="6907" width="9" style="30"/>
    <col min="6908" max="6908" width="4.25" style="30" customWidth="1"/>
    <col min="6909" max="6909" width="11.625" style="30" customWidth="1"/>
    <col min="6910" max="6910" width="17.25" style="30" bestFit="1" customWidth="1"/>
    <col min="6911" max="6911" width="20.125" style="30" customWidth="1"/>
    <col min="6912" max="6912" width="4.75" style="30" bestFit="1" customWidth="1"/>
    <col min="6913" max="6913" width="5.875" style="30" customWidth="1"/>
    <col min="6914" max="6914" width="4.75" style="30" customWidth="1"/>
    <col min="6915" max="6915" width="8.875" style="30" customWidth="1"/>
    <col min="6916" max="6916" width="14.75" style="30" customWidth="1"/>
    <col min="6917" max="6917" width="2.625" style="30" customWidth="1"/>
    <col min="6918" max="6918" width="6.625" style="30" bestFit="1" customWidth="1"/>
    <col min="6919" max="6919" width="30.125" style="30" customWidth="1"/>
    <col min="6920" max="6921" width="0" style="30" hidden="1" customWidth="1"/>
    <col min="6922" max="6922" width="29.25" style="30" bestFit="1" customWidth="1"/>
    <col min="6923" max="7163" width="9" style="30"/>
    <col min="7164" max="7164" width="4.25" style="30" customWidth="1"/>
    <col min="7165" max="7165" width="11.625" style="30" customWidth="1"/>
    <col min="7166" max="7166" width="17.25" style="30" bestFit="1" customWidth="1"/>
    <col min="7167" max="7167" width="20.125" style="30" customWidth="1"/>
    <col min="7168" max="7168" width="4.75" style="30" bestFit="1" customWidth="1"/>
    <col min="7169" max="7169" width="5.875" style="30" customWidth="1"/>
    <col min="7170" max="7170" width="4.75" style="30" customWidth="1"/>
    <col min="7171" max="7171" width="8.875" style="30" customWidth="1"/>
    <col min="7172" max="7172" width="14.75" style="30" customWidth="1"/>
    <col min="7173" max="7173" width="2.625" style="30" customWidth="1"/>
    <col min="7174" max="7174" width="6.625" style="30" bestFit="1" customWidth="1"/>
    <col min="7175" max="7175" width="30.125" style="30" customWidth="1"/>
    <col min="7176" max="7177" width="0" style="30" hidden="1" customWidth="1"/>
    <col min="7178" max="7178" width="29.25" style="30" bestFit="1" customWidth="1"/>
    <col min="7179" max="7419" width="9" style="30"/>
    <col min="7420" max="7420" width="4.25" style="30" customWidth="1"/>
    <col min="7421" max="7421" width="11.625" style="30" customWidth="1"/>
    <col min="7422" max="7422" width="17.25" style="30" bestFit="1" customWidth="1"/>
    <col min="7423" max="7423" width="20.125" style="30" customWidth="1"/>
    <col min="7424" max="7424" width="4.75" style="30" bestFit="1" customWidth="1"/>
    <col min="7425" max="7425" width="5.875" style="30" customWidth="1"/>
    <col min="7426" max="7426" width="4.75" style="30" customWidth="1"/>
    <col min="7427" max="7427" width="8.875" style="30" customWidth="1"/>
    <col min="7428" max="7428" width="14.75" style="30" customWidth="1"/>
    <col min="7429" max="7429" width="2.625" style="30" customWidth="1"/>
    <col min="7430" max="7430" width="6.625" style="30" bestFit="1" customWidth="1"/>
    <col min="7431" max="7431" width="30.125" style="30" customWidth="1"/>
    <col min="7432" max="7433" width="0" style="30" hidden="1" customWidth="1"/>
    <col min="7434" max="7434" width="29.25" style="30" bestFit="1" customWidth="1"/>
    <col min="7435" max="7675" width="9" style="30"/>
    <col min="7676" max="7676" width="4.25" style="30" customWidth="1"/>
    <col min="7677" max="7677" width="11.625" style="30" customWidth="1"/>
    <col min="7678" max="7678" width="17.25" style="30" bestFit="1" customWidth="1"/>
    <col min="7679" max="7679" width="20.125" style="30" customWidth="1"/>
    <col min="7680" max="7680" width="4.75" style="30" bestFit="1" customWidth="1"/>
    <col min="7681" max="7681" width="5.875" style="30" customWidth="1"/>
    <col min="7682" max="7682" width="4.75" style="30" customWidth="1"/>
    <col min="7683" max="7683" width="8.875" style="30" customWidth="1"/>
    <col min="7684" max="7684" width="14.75" style="30" customWidth="1"/>
    <col min="7685" max="7685" width="2.625" style="30" customWidth="1"/>
    <col min="7686" max="7686" width="6.625" style="30" bestFit="1" customWidth="1"/>
    <col min="7687" max="7687" width="30.125" style="30" customWidth="1"/>
    <col min="7688" max="7689" width="0" style="30" hidden="1" customWidth="1"/>
    <col min="7690" max="7690" width="29.25" style="30" bestFit="1" customWidth="1"/>
    <col min="7691" max="7931" width="9" style="30"/>
    <col min="7932" max="7932" width="4.25" style="30" customWidth="1"/>
    <col min="7933" max="7933" width="11.625" style="30" customWidth="1"/>
    <col min="7934" max="7934" width="17.25" style="30" bestFit="1" customWidth="1"/>
    <col min="7935" max="7935" width="20.125" style="30" customWidth="1"/>
    <col min="7936" max="7936" width="4.75" style="30" bestFit="1" customWidth="1"/>
    <col min="7937" max="7937" width="5.875" style="30" customWidth="1"/>
    <col min="7938" max="7938" width="4.75" style="30" customWidth="1"/>
    <col min="7939" max="7939" width="8.875" style="30" customWidth="1"/>
    <col min="7940" max="7940" width="14.75" style="30" customWidth="1"/>
    <col min="7941" max="7941" width="2.625" style="30" customWidth="1"/>
    <col min="7942" max="7942" width="6.625" style="30" bestFit="1" customWidth="1"/>
    <col min="7943" max="7943" width="30.125" style="30" customWidth="1"/>
    <col min="7944" max="7945" width="0" style="30" hidden="1" customWidth="1"/>
    <col min="7946" max="7946" width="29.25" style="30" bestFit="1" customWidth="1"/>
    <col min="7947" max="8187" width="9" style="30"/>
    <col min="8188" max="8188" width="4.25" style="30" customWidth="1"/>
    <col min="8189" max="8189" width="11.625" style="30" customWidth="1"/>
    <col min="8190" max="8190" width="17.25" style="30" bestFit="1" customWidth="1"/>
    <col min="8191" max="8191" width="20.125" style="30" customWidth="1"/>
    <col min="8192" max="8192" width="4.75" style="30" bestFit="1" customWidth="1"/>
    <col min="8193" max="8193" width="5.875" style="30" customWidth="1"/>
    <col min="8194" max="8194" width="4.75" style="30" customWidth="1"/>
    <col min="8195" max="8195" width="8.875" style="30" customWidth="1"/>
    <col min="8196" max="8196" width="14.75" style="30" customWidth="1"/>
    <col min="8197" max="8197" width="2.625" style="30" customWidth="1"/>
    <col min="8198" max="8198" width="6.625" style="30" bestFit="1" customWidth="1"/>
    <col min="8199" max="8199" width="30.125" style="30" customWidth="1"/>
    <col min="8200" max="8201" width="0" style="30" hidden="1" customWidth="1"/>
    <col min="8202" max="8202" width="29.25" style="30" bestFit="1" customWidth="1"/>
    <col min="8203" max="8443" width="9" style="30"/>
    <col min="8444" max="8444" width="4.25" style="30" customWidth="1"/>
    <col min="8445" max="8445" width="11.625" style="30" customWidth="1"/>
    <col min="8446" max="8446" width="17.25" style="30" bestFit="1" customWidth="1"/>
    <col min="8447" max="8447" width="20.125" style="30" customWidth="1"/>
    <col min="8448" max="8448" width="4.75" style="30" bestFit="1" customWidth="1"/>
    <col min="8449" max="8449" width="5.875" style="30" customWidth="1"/>
    <col min="8450" max="8450" width="4.75" style="30" customWidth="1"/>
    <col min="8451" max="8451" width="8.875" style="30" customWidth="1"/>
    <col min="8452" max="8452" width="14.75" style="30" customWidth="1"/>
    <col min="8453" max="8453" width="2.625" style="30" customWidth="1"/>
    <col min="8454" max="8454" width="6.625" style="30" bestFit="1" customWidth="1"/>
    <col min="8455" max="8455" width="30.125" style="30" customWidth="1"/>
    <col min="8456" max="8457" width="0" style="30" hidden="1" customWidth="1"/>
    <col min="8458" max="8458" width="29.25" style="30" bestFit="1" customWidth="1"/>
    <col min="8459" max="8699" width="9" style="30"/>
    <col min="8700" max="8700" width="4.25" style="30" customWidth="1"/>
    <col min="8701" max="8701" width="11.625" style="30" customWidth="1"/>
    <col min="8702" max="8702" width="17.25" style="30" bestFit="1" customWidth="1"/>
    <col min="8703" max="8703" width="20.125" style="30" customWidth="1"/>
    <col min="8704" max="8704" width="4.75" style="30" bestFit="1" customWidth="1"/>
    <col min="8705" max="8705" width="5.875" style="30" customWidth="1"/>
    <col min="8706" max="8706" width="4.75" style="30" customWidth="1"/>
    <col min="8707" max="8707" width="8.875" style="30" customWidth="1"/>
    <col min="8708" max="8708" width="14.75" style="30" customWidth="1"/>
    <col min="8709" max="8709" width="2.625" style="30" customWidth="1"/>
    <col min="8710" max="8710" width="6.625" style="30" bestFit="1" customWidth="1"/>
    <col min="8711" max="8711" width="30.125" style="30" customWidth="1"/>
    <col min="8712" max="8713" width="0" style="30" hidden="1" customWidth="1"/>
    <col min="8714" max="8714" width="29.25" style="30" bestFit="1" customWidth="1"/>
    <col min="8715" max="8955" width="9" style="30"/>
    <col min="8956" max="8956" width="4.25" style="30" customWidth="1"/>
    <col min="8957" max="8957" width="11.625" style="30" customWidth="1"/>
    <col min="8958" max="8958" width="17.25" style="30" bestFit="1" customWidth="1"/>
    <col min="8959" max="8959" width="20.125" style="30" customWidth="1"/>
    <col min="8960" max="8960" width="4.75" style="30" bestFit="1" customWidth="1"/>
    <col min="8961" max="8961" width="5.875" style="30" customWidth="1"/>
    <col min="8962" max="8962" width="4.75" style="30" customWidth="1"/>
    <col min="8963" max="8963" width="8.875" style="30" customWidth="1"/>
    <col min="8964" max="8964" width="14.75" style="30" customWidth="1"/>
    <col min="8965" max="8965" width="2.625" style="30" customWidth="1"/>
    <col min="8966" max="8966" width="6.625" style="30" bestFit="1" customWidth="1"/>
    <col min="8967" max="8967" width="30.125" style="30" customWidth="1"/>
    <col min="8968" max="8969" width="0" style="30" hidden="1" customWidth="1"/>
    <col min="8970" max="8970" width="29.25" style="30" bestFit="1" customWidth="1"/>
    <col min="8971" max="9211" width="9" style="30"/>
    <col min="9212" max="9212" width="4.25" style="30" customWidth="1"/>
    <col min="9213" max="9213" width="11.625" style="30" customWidth="1"/>
    <col min="9214" max="9214" width="17.25" style="30" bestFit="1" customWidth="1"/>
    <col min="9215" max="9215" width="20.125" style="30" customWidth="1"/>
    <col min="9216" max="9216" width="4.75" style="30" bestFit="1" customWidth="1"/>
    <col min="9217" max="9217" width="5.875" style="30" customWidth="1"/>
    <col min="9218" max="9218" width="4.75" style="30" customWidth="1"/>
    <col min="9219" max="9219" width="8.875" style="30" customWidth="1"/>
    <col min="9220" max="9220" width="14.75" style="30" customWidth="1"/>
    <col min="9221" max="9221" width="2.625" style="30" customWidth="1"/>
    <col min="9222" max="9222" width="6.625" style="30" bestFit="1" customWidth="1"/>
    <col min="9223" max="9223" width="30.125" style="30" customWidth="1"/>
    <col min="9224" max="9225" width="0" style="30" hidden="1" customWidth="1"/>
    <col min="9226" max="9226" width="29.25" style="30" bestFit="1" customWidth="1"/>
    <col min="9227" max="9467" width="9" style="30"/>
    <col min="9468" max="9468" width="4.25" style="30" customWidth="1"/>
    <col min="9469" max="9469" width="11.625" style="30" customWidth="1"/>
    <col min="9470" max="9470" width="17.25" style="30" bestFit="1" customWidth="1"/>
    <col min="9471" max="9471" width="20.125" style="30" customWidth="1"/>
    <col min="9472" max="9472" width="4.75" style="30" bestFit="1" customWidth="1"/>
    <col min="9473" max="9473" width="5.875" style="30" customWidth="1"/>
    <col min="9474" max="9474" width="4.75" style="30" customWidth="1"/>
    <col min="9475" max="9475" width="8.875" style="30" customWidth="1"/>
    <col min="9476" max="9476" width="14.75" style="30" customWidth="1"/>
    <col min="9477" max="9477" width="2.625" style="30" customWidth="1"/>
    <col min="9478" max="9478" width="6.625" style="30" bestFit="1" customWidth="1"/>
    <col min="9479" max="9479" width="30.125" style="30" customWidth="1"/>
    <col min="9480" max="9481" width="0" style="30" hidden="1" customWidth="1"/>
    <col min="9482" max="9482" width="29.25" style="30" bestFit="1" customWidth="1"/>
    <col min="9483" max="9723" width="9" style="30"/>
    <col min="9724" max="9724" width="4.25" style="30" customWidth="1"/>
    <col min="9725" max="9725" width="11.625" style="30" customWidth="1"/>
    <col min="9726" max="9726" width="17.25" style="30" bestFit="1" customWidth="1"/>
    <col min="9727" max="9727" width="20.125" style="30" customWidth="1"/>
    <col min="9728" max="9728" width="4.75" style="30" bestFit="1" customWidth="1"/>
    <col min="9729" max="9729" width="5.875" style="30" customWidth="1"/>
    <col min="9730" max="9730" width="4.75" style="30" customWidth="1"/>
    <col min="9731" max="9731" width="8.875" style="30" customWidth="1"/>
    <col min="9732" max="9732" width="14.75" style="30" customWidth="1"/>
    <col min="9733" max="9733" width="2.625" style="30" customWidth="1"/>
    <col min="9734" max="9734" width="6.625" style="30" bestFit="1" customWidth="1"/>
    <col min="9735" max="9735" width="30.125" style="30" customWidth="1"/>
    <col min="9736" max="9737" width="0" style="30" hidden="1" customWidth="1"/>
    <col min="9738" max="9738" width="29.25" style="30" bestFit="1" customWidth="1"/>
    <col min="9739" max="9979" width="9" style="30"/>
    <col min="9980" max="9980" width="4.25" style="30" customWidth="1"/>
    <col min="9981" max="9981" width="11.625" style="30" customWidth="1"/>
    <col min="9982" max="9982" width="17.25" style="30" bestFit="1" customWidth="1"/>
    <col min="9983" max="9983" width="20.125" style="30" customWidth="1"/>
    <col min="9984" max="9984" width="4.75" style="30" bestFit="1" customWidth="1"/>
    <col min="9985" max="9985" width="5.875" style="30" customWidth="1"/>
    <col min="9986" max="9986" width="4.75" style="30" customWidth="1"/>
    <col min="9987" max="9987" width="8.875" style="30" customWidth="1"/>
    <col min="9988" max="9988" width="14.75" style="30" customWidth="1"/>
    <col min="9989" max="9989" width="2.625" style="30" customWidth="1"/>
    <col min="9990" max="9990" width="6.625" style="30" bestFit="1" customWidth="1"/>
    <col min="9991" max="9991" width="30.125" style="30" customWidth="1"/>
    <col min="9992" max="9993" width="0" style="30" hidden="1" customWidth="1"/>
    <col min="9994" max="9994" width="29.25" style="30" bestFit="1" customWidth="1"/>
    <col min="9995" max="10235" width="9" style="30"/>
    <col min="10236" max="10236" width="4.25" style="30" customWidth="1"/>
    <col min="10237" max="10237" width="11.625" style="30" customWidth="1"/>
    <col min="10238" max="10238" width="17.25" style="30" bestFit="1" customWidth="1"/>
    <col min="10239" max="10239" width="20.125" style="30" customWidth="1"/>
    <col min="10240" max="10240" width="4.75" style="30" bestFit="1" customWidth="1"/>
    <col min="10241" max="10241" width="5.875" style="30" customWidth="1"/>
    <col min="10242" max="10242" width="4.75" style="30" customWidth="1"/>
    <col min="10243" max="10243" width="8.875" style="30" customWidth="1"/>
    <col min="10244" max="10244" width="14.75" style="30" customWidth="1"/>
    <col min="10245" max="10245" width="2.625" style="30" customWidth="1"/>
    <col min="10246" max="10246" width="6.625" style="30" bestFit="1" customWidth="1"/>
    <col min="10247" max="10247" width="30.125" style="30" customWidth="1"/>
    <col min="10248" max="10249" width="0" style="30" hidden="1" customWidth="1"/>
    <col min="10250" max="10250" width="29.25" style="30" bestFit="1" customWidth="1"/>
    <col min="10251" max="10491" width="9" style="30"/>
    <col min="10492" max="10492" width="4.25" style="30" customWidth="1"/>
    <col min="10493" max="10493" width="11.625" style="30" customWidth="1"/>
    <col min="10494" max="10494" width="17.25" style="30" bestFit="1" customWidth="1"/>
    <col min="10495" max="10495" width="20.125" style="30" customWidth="1"/>
    <col min="10496" max="10496" width="4.75" style="30" bestFit="1" customWidth="1"/>
    <col min="10497" max="10497" width="5.875" style="30" customWidth="1"/>
    <col min="10498" max="10498" width="4.75" style="30" customWidth="1"/>
    <col min="10499" max="10499" width="8.875" style="30" customWidth="1"/>
    <col min="10500" max="10500" width="14.75" style="30" customWidth="1"/>
    <col min="10501" max="10501" width="2.625" style="30" customWidth="1"/>
    <col min="10502" max="10502" width="6.625" style="30" bestFit="1" customWidth="1"/>
    <col min="10503" max="10503" width="30.125" style="30" customWidth="1"/>
    <col min="10504" max="10505" width="0" style="30" hidden="1" customWidth="1"/>
    <col min="10506" max="10506" width="29.25" style="30" bestFit="1" customWidth="1"/>
    <col min="10507" max="10747" width="9" style="30"/>
    <col min="10748" max="10748" width="4.25" style="30" customWidth="1"/>
    <col min="10749" max="10749" width="11.625" style="30" customWidth="1"/>
    <col min="10750" max="10750" width="17.25" style="30" bestFit="1" customWidth="1"/>
    <col min="10751" max="10751" width="20.125" style="30" customWidth="1"/>
    <col min="10752" max="10752" width="4.75" style="30" bestFit="1" customWidth="1"/>
    <col min="10753" max="10753" width="5.875" style="30" customWidth="1"/>
    <col min="10754" max="10754" width="4.75" style="30" customWidth="1"/>
    <col min="10755" max="10755" width="8.875" style="30" customWidth="1"/>
    <col min="10756" max="10756" width="14.75" style="30" customWidth="1"/>
    <col min="10757" max="10757" width="2.625" style="30" customWidth="1"/>
    <col min="10758" max="10758" width="6.625" style="30" bestFit="1" customWidth="1"/>
    <col min="10759" max="10759" width="30.125" style="30" customWidth="1"/>
    <col min="10760" max="10761" width="0" style="30" hidden="1" customWidth="1"/>
    <col min="10762" max="10762" width="29.25" style="30" bestFit="1" customWidth="1"/>
    <col min="10763" max="11003" width="9" style="30"/>
    <col min="11004" max="11004" width="4.25" style="30" customWidth="1"/>
    <col min="11005" max="11005" width="11.625" style="30" customWidth="1"/>
    <col min="11006" max="11006" width="17.25" style="30" bestFit="1" customWidth="1"/>
    <col min="11007" max="11007" width="20.125" style="30" customWidth="1"/>
    <col min="11008" max="11008" width="4.75" style="30" bestFit="1" customWidth="1"/>
    <col min="11009" max="11009" width="5.875" style="30" customWidth="1"/>
    <col min="11010" max="11010" width="4.75" style="30" customWidth="1"/>
    <col min="11011" max="11011" width="8.875" style="30" customWidth="1"/>
    <col min="11012" max="11012" width="14.75" style="30" customWidth="1"/>
    <col min="11013" max="11013" width="2.625" style="30" customWidth="1"/>
    <col min="11014" max="11014" width="6.625" style="30" bestFit="1" customWidth="1"/>
    <col min="11015" max="11015" width="30.125" style="30" customWidth="1"/>
    <col min="11016" max="11017" width="0" style="30" hidden="1" customWidth="1"/>
    <col min="11018" max="11018" width="29.25" style="30" bestFit="1" customWidth="1"/>
    <col min="11019" max="11259" width="9" style="30"/>
    <col min="11260" max="11260" width="4.25" style="30" customWidth="1"/>
    <col min="11261" max="11261" width="11.625" style="30" customWidth="1"/>
    <col min="11262" max="11262" width="17.25" style="30" bestFit="1" customWidth="1"/>
    <col min="11263" max="11263" width="20.125" style="30" customWidth="1"/>
    <col min="11264" max="11264" width="4.75" style="30" bestFit="1" customWidth="1"/>
    <col min="11265" max="11265" width="5.875" style="30" customWidth="1"/>
    <col min="11266" max="11266" width="4.75" style="30" customWidth="1"/>
    <col min="11267" max="11267" width="8.875" style="30" customWidth="1"/>
    <col min="11268" max="11268" width="14.75" style="30" customWidth="1"/>
    <col min="11269" max="11269" width="2.625" style="30" customWidth="1"/>
    <col min="11270" max="11270" width="6.625" style="30" bestFit="1" customWidth="1"/>
    <col min="11271" max="11271" width="30.125" style="30" customWidth="1"/>
    <col min="11272" max="11273" width="0" style="30" hidden="1" customWidth="1"/>
    <col min="11274" max="11274" width="29.25" style="30" bestFit="1" customWidth="1"/>
    <col min="11275" max="11515" width="9" style="30"/>
    <col min="11516" max="11516" width="4.25" style="30" customWidth="1"/>
    <col min="11517" max="11517" width="11.625" style="30" customWidth="1"/>
    <col min="11518" max="11518" width="17.25" style="30" bestFit="1" customWidth="1"/>
    <col min="11519" max="11519" width="20.125" style="30" customWidth="1"/>
    <col min="11520" max="11520" width="4.75" style="30" bestFit="1" customWidth="1"/>
    <col min="11521" max="11521" width="5.875" style="30" customWidth="1"/>
    <col min="11522" max="11522" width="4.75" style="30" customWidth="1"/>
    <col min="11523" max="11523" width="8.875" style="30" customWidth="1"/>
    <col min="11524" max="11524" width="14.75" style="30" customWidth="1"/>
    <col min="11525" max="11525" width="2.625" style="30" customWidth="1"/>
    <col min="11526" max="11526" width="6.625" style="30" bestFit="1" customWidth="1"/>
    <col min="11527" max="11527" width="30.125" style="30" customWidth="1"/>
    <col min="11528" max="11529" width="0" style="30" hidden="1" customWidth="1"/>
    <col min="11530" max="11530" width="29.25" style="30" bestFit="1" customWidth="1"/>
    <col min="11531" max="11771" width="9" style="30"/>
    <col min="11772" max="11772" width="4.25" style="30" customWidth="1"/>
    <col min="11773" max="11773" width="11.625" style="30" customWidth="1"/>
    <col min="11774" max="11774" width="17.25" style="30" bestFit="1" customWidth="1"/>
    <col min="11775" max="11775" width="20.125" style="30" customWidth="1"/>
    <col min="11776" max="11776" width="4.75" style="30" bestFit="1" customWidth="1"/>
    <col min="11777" max="11777" width="5.875" style="30" customWidth="1"/>
    <col min="11778" max="11778" width="4.75" style="30" customWidth="1"/>
    <col min="11779" max="11779" width="8.875" style="30" customWidth="1"/>
    <col min="11780" max="11780" width="14.75" style="30" customWidth="1"/>
    <col min="11781" max="11781" width="2.625" style="30" customWidth="1"/>
    <col min="11782" max="11782" width="6.625" style="30" bestFit="1" customWidth="1"/>
    <col min="11783" max="11783" width="30.125" style="30" customWidth="1"/>
    <col min="11784" max="11785" width="0" style="30" hidden="1" customWidth="1"/>
    <col min="11786" max="11786" width="29.25" style="30" bestFit="1" customWidth="1"/>
    <col min="11787" max="12027" width="9" style="30"/>
    <col min="12028" max="12028" width="4.25" style="30" customWidth="1"/>
    <col min="12029" max="12029" width="11.625" style="30" customWidth="1"/>
    <col min="12030" max="12030" width="17.25" style="30" bestFit="1" customWidth="1"/>
    <col min="12031" max="12031" width="20.125" style="30" customWidth="1"/>
    <col min="12032" max="12032" width="4.75" style="30" bestFit="1" customWidth="1"/>
    <col min="12033" max="12033" width="5.875" style="30" customWidth="1"/>
    <col min="12034" max="12034" width="4.75" style="30" customWidth="1"/>
    <col min="12035" max="12035" width="8.875" style="30" customWidth="1"/>
    <col min="12036" max="12036" width="14.75" style="30" customWidth="1"/>
    <col min="12037" max="12037" width="2.625" style="30" customWidth="1"/>
    <col min="12038" max="12038" width="6.625" style="30" bestFit="1" customWidth="1"/>
    <col min="12039" max="12039" width="30.125" style="30" customWidth="1"/>
    <col min="12040" max="12041" width="0" style="30" hidden="1" customWidth="1"/>
    <col min="12042" max="12042" width="29.25" style="30" bestFit="1" customWidth="1"/>
    <col min="12043" max="12283" width="9" style="30"/>
    <col min="12284" max="12284" width="4.25" style="30" customWidth="1"/>
    <col min="12285" max="12285" width="11.625" style="30" customWidth="1"/>
    <col min="12286" max="12286" width="17.25" style="30" bestFit="1" customWidth="1"/>
    <col min="12287" max="12287" width="20.125" style="30" customWidth="1"/>
    <col min="12288" max="12288" width="4.75" style="30" bestFit="1" customWidth="1"/>
    <col min="12289" max="12289" width="5.875" style="30" customWidth="1"/>
    <col min="12290" max="12290" width="4.75" style="30" customWidth="1"/>
    <col min="12291" max="12291" width="8.875" style="30" customWidth="1"/>
    <col min="12292" max="12292" width="14.75" style="30" customWidth="1"/>
    <col min="12293" max="12293" width="2.625" style="30" customWidth="1"/>
    <col min="12294" max="12294" width="6.625" style="30" bestFit="1" customWidth="1"/>
    <col min="12295" max="12295" width="30.125" style="30" customWidth="1"/>
    <col min="12296" max="12297" width="0" style="30" hidden="1" customWidth="1"/>
    <col min="12298" max="12298" width="29.25" style="30" bestFit="1" customWidth="1"/>
    <col min="12299" max="12539" width="9" style="30"/>
    <col min="12540" max="12540" width="4.25" style="30" customWidth="1"/>
    <col min="12541" max="12541" width="11.625" style="30" customWidth="1"/>
    <col min="12542" max="12542" width="17.25" style="30" bestFit="1" customWidth="1"/>
    <col min="12543" max="12543" width="20.125" style="30" customWidth="1"/>
    <col min="12544" max="12544" width="4.75" style="30" bestFit="1" customWidth="1"/>
    <col min="12545" max="12545" width="5.875" style="30" customWidth="1"/>
    <col min="12546" max="12546" width="4.75" style="30" customWidth="1"/>
    <col min="12547" max="12547" width="8.875" style="30" customWidth="1"/>
    <col min="12548" max="12548" width="14.75" style="30" customWidth="1"/>
    <col min="12549" max="12549" width="2.625" style="30" customWidth="1"/>
    <col min="12550" max="12550" width="6.625" style="30" bestFit="1" customWidth="1"/>
    <col min="12551" max="12551" width="30.125" style="30" customWidth="1"/>
    <col min="12552" max="12553" width="0" style="30" hidden="1" customWidth="1"/>
    <col min="12554" max="12554" width="29.25" style="30" bestFit="1" customWidth="1"/>
    <col min="12555" max="12795" width="9" style="30"/>
    <col min="12796" max="12796" width="4.25" style="30" customWidth="1"/>
    <col min="12797" max="12797" width="11.625" style="30" customWidth="1"/>
    <col min="12798" max="12798" width="17.25" style="30" bestFit="1" customWidth="1"/>
    <col min="12799" max="12799" width="20.125" style="30" customWidth="1"/>
    <col min="12800" max="12800" width="4.75" style="30" bestFit="1" customWidth="1"/>
    <col min="12801" max="12801" width="5.875" style="30" customWidth="1"/>
    <col min="12802" max="12802" width="4.75" style="30" customWidth="1"/>
    <col min="12803" max="12803" width="8.875" style="30" customWidth="1"/>
    <col min="12804" max="12804" width="14.75" style="30" customWidth="1"/>
    <col min="12805" max="12805" width="2.625" style="30" customWidth="1"/>
    <col min="12806" max="12806" width="6.625" style="30" bestFit="1" customWidth="1"/>
    <col min="12807" max="12807" width="30.125" style="30" customWidth="1"/>
    <col min="12808" max="12809" width="0" style="30" hidden="1" customWidth="1"/>
    <col min="12810" max="12810" width="29.25" style="30" bestFit="1" customWidth="1"/>
    <col min="12811" max="13051" width="9" style="30"/>
    <col min="13052" max="13052" width="4.25" style="30" customWidth="1"/>
    <col min="13053" max="13053" width="11.625" style="30" customWidth="1"/>
    <col min="13054" max="13054" width="17.25" style="30" bestFit="1" customWidth="1"/>
    <col min="13055" max="13055" width="20.125" style="30" customWidth="1"/>
    <col min="13056" max="13056" width="4.75" style="30" bestFit="1" customWidth="1"/>
    <col min="13057" max="13057" width="5.875" style="30" customWidth="1"/>
    <col min="13058" max="13058" width="4.75" style="30" customWidth="1"/>
    <col min="13059" max="13059" width="8.875" style="30" customWidth="1"/>
    <col min="13060" max="13060" width="14.75" style="30" customWidth="1"/>
    <col min="13061" max="13061" width="2.625" style="30" customWidth="1"/>
    <col min="13062" max="13062" width="6.625" style="30" bestFit="1" customWidth="1"/>
    <col min="13063" max="13063" width="30.125" style="30" customWidth="1"/>
    <col min="13064" max="13065" width="0" style="30" hidden="1" customWidth="1"/>
    <col min="13066" max="13066" width="29.25" style="30" bestFit="1" customWidth="1"/>
    <col min="13067" max="13307" width="9" style="30"/>
    <col min="13308" max="13308" width="4.25" style="30" customWidth="1"/>
    <col min="13309" max="13309" width="11.625" style="30" customWidth="1"/>
    <col min="13310" max="13310" width="17.25" style="30" bestFit="1" customWidth="1"/>
    <col min="13311" max="13311" width="20.125" style="30" customWidth="1"/>
    <col min="13312" max="13312" width="4.75" style="30" bestFit="1" customWidth="1"/>
    <col min="13313" max="13313" width="5.875" style="30" customWidth="1"/>
    <col min="13314" max="13314" width="4.75" style="30" customWidth="1"/>
    <col min="13315" max="13315" width="8.875" style="30" customWidth="1"/>
    <col min="13316" max="13316" width="14.75" style="30" customWidth="1"/>
    <col min="13317" max="13317" width="2.625" style="30" customWidth="1"/>
    <col min="13318" max="13318" width="6.625" style="30" bestFit="1" customWidth="1"/>
    <col min="13319" max="13319" width="30.125" style="30" customWidth="1"/>
    <col min="13320" max="13321" width="0" style="30" hidden="1" customWidth="1"/>
    <col min="13322" max="13322" width="29.25" style="30" bestFit="1" customWidth="1"/>
    <col min="13323" max="13563" width="9" style="30"/>
    <col min="13564" max="13564" width="4.25" style="30" customWidth="1"/>
    <col min="13565" max="13565" width="11.625" style="30" customWidth="1"/>
    <col min="13566" max="13566" width="17.25" style="30" bestFit="1" customWidth="1"/>
    <col min="13567" max="13567" width="20.125" style="30" customWidth="1"/>
    <col min="13568" max="13568" width="4.75" style="30" bestFit="1" customWidth="1"/>
    <col min="13569" max="13569" width="5.875" style="30" customWidth="1"/>
    <col min="13570" max="13570" width="4.75" style="30" customWidth="1"/>
    <col min="13571" max="13571" width="8.875" style="30" customWidth="1"/>
    <col min="13572" max="13572" width="14.75" style="30" customWidth="1"/>
    <col min="13573" max="13573" width="2.625" style="30" customWidth="1"/>
    <col min="13574" max="13574" width="6.625" style="30" bestFit="1" customWidth="1"/>
    <col min="13575" max="13575" width="30.125" style="30" customWidth="1"/>
    <col min="13576" max="13577" width="0" style="30" hidden="1" customWidth="1"/>
    <col min="13578" max="13578" width="29.25" style="30" bestFit="1" customWidth="1"/>
    <col min="13579" max="13819" width="9" style="30"/>
    <col min="13820" max="13820" width="4.25" style="30" customWidth="1"/>
    <col min="13821" max="13821" width="11.625" style="30" customWidth="1"/>
    <col min="13822" max="13822" width="17.25" style="30" bestFit="1" customWidth="1"/>
    <col min="13823" max="13823" width="20.125" style="30" customWidth="1"/>
    <col min="13824" max="13824" width="4.75" style="30" bestFit="1" customWidth="1"/>
    <col min="13825" max="13825" width="5.875" style="30" customWidth="1"/>
    <col min="13826" max="13826" width="4.75" style="30" customWidth="1"/>
    <col min="13827" max="13827" width="8.875" style="30" customWidth="1"/>
    <col min="13828" max="13828" width="14.75" style="30" customWidth="1"/>
    <col min="13829" max="13829" width="2.625" style="30" customWidth="1"/>
    <col min="13830" max="13830" width="6.625" style="30" bestFit="1" customWidth="1"/>
    <col min="13831" max="13831" width="30.125" style="30" customWidth="1"/>
    <col min="13832" max="13833" width="0" style="30" hidden="1" customWidth="1"/>
    <col min="13834" max="13834" width="29.25" style="30" bestFit="1" customWidth="1"/>
    <col min="13835" max="14075" width="9" style="30"/>
    <col min="14076" max="14076" width="4.25" style="30" customWidth="1"/>
    <col min="14077" max="14077" width="11.625" style="30" customWidth="1"/>
    <col min="14078" max="14078" width="17.25" style="30" bestFit="1" customWidth="1"/>
    <col min="14079" max="14079" width="20.125" style="30" customWidth="1"/>
    <col min="14080" max="14080" width="4.75" style="30" bestFit="1" customWidth="1"/>
    <col min="14081" max="14081" width="5.875" style="30" customWidth="1"/>
    <col min="14082" max="14082" width="4.75" style="30" customWidth="1"/>
    <col min="14083" max="14083" width="8.875" style="30" customWidth="1"/>
    <col min="14084" max="14084" width="14.75" style="30" customWidth="1"/>
    <col min="14085" max="14085" width="2.625" style="30" customWidth="1"/>
    <col min="14086" max="14086" width="6.625" style="30" bestFit="1" customWidth="1"/>
    <col min="14087" max="14087" width="30.125" style="30" customWidth="1"/>
    <col min="14088" max="14089" width="0" style="30" hidden="1" customWidth="1"/>
    <col min="14090" max="14090" width="29.25" style="30" bestFit="1" customWidth="1"/>
    <col min="14091" max="14331" width="9" style="30"/>
    <col min="14332" max="14332" width="4.25" style="30" customWidth="1"/>
    <col min="14333" max="14333" width="11.625" style="30" customWidth="1"/>
    <col min="14334" max="14334" width="17.25" style="30" bestFit="1" customWidth="1"/>
    <col min="14335" max="14335" width="20.125" style="30" customWidth="1"/>
    <col min="14336" max="14336" width="4.75" style="30" bestFit="1" customWidth="1"/>
    <col min="14337" max="14337" width="5.875" style="30" customWidth="1"/>
    <col min="14338" max="14338" width="4.75" style="30" customWidth="1"/>
    <col min="14339" max="14339" width="8.875" style="30" customWidth="1"/>
    <col min="14340" max="14340" width="14.75" style="30" customWidth="1"/>
    <col min="14341" max="14341" width="2.625" style="30" customWidth="1"/>
    <col min="14342" max="14342" width="6.625" style="30" bestFit="1" customWidth="1"/>
    <col min="14343" max="14343" width="30.125" style="30" customWidth="1"/>
    <col min="14344" max="14345" width="0" style="30" hidden="1" customWidth="1"/>
    <col min="14346" max="14346" width="29.25" style="30" bestFit="1" customWidth="1"/>
    <col min="14347" max="14587" width="9" style="30"/>
    <col min="14588" max="14588" width="4.25" style="30" customWidth="1"/>
    <col min="14589" max="14589" width="11.625" style="30" customWidth="1"/>
    <col min="14590" max="14590" width="17.25" style="30" bestFit="1" customWidth="1"/>
    <col min="14591" max="14591" width="20.125" style="30" customWidth="1"/>
    <col min="14592" max="14592" width="4.75" style="30" bestFit="1" customWidth="1"/>
    <col min="14593" max="14593" width="5.875" style="30" customWidth="1"/>
    <col min="14594" max="14594" width="4.75" style="30" customWidth="1"/>
    <col min="14595" max="14595" width="8.875" style="30" customWidth="1"/>
    <col min="14596" max="14596" width="14.75" style="30" customWidth="1"/>
    <col min="14597" max="14597" width="2.625" style="30" customWidth="1"/>
    <col min="14598" max="14598" width="6.625" style="30" bestFit="1" customWidth="1"/>
    <col min="14599" max="14599" width="30.125" style="30" customWidth="1"/>
    <col min="14600" max="14601" width="0" style="30" hidden="1" customWidth="1"/>
    <col min="14602" max="14602" width="29.25" style="30" bestFit="1" customWidth="1"/>
    <col min="14603" max="14843" width="9" style="30"/>
    <col min="14844" max="14844" width="4.25" style="30" customWidth="1"/>
    <col min="14845" max="14845" width="11.625" style="30" customWidth="1"/>
    <col min="14846" max="14846" width="17.25" style="30" bestFit="1" customWidth="1"/>
    <col min="14847" max="14847" width="20.125" style="30" customWidth="1"/>
    <col min="14848" max="14848" width="4.75" style="30" bestFit="1" customWidth="1"/>
    <col min="14849" max="14849" width="5.875" style="30" customWidth="1"/>
    <col min="14850" max="14850" width="4.75" style="30" customWidth="1"/>
    <col min="14851" max="14851" width="8.875" style="30" customWidth="1"/>
    <col min="14852" max="14852" width="14.75" style="30" customWidth="1"/>
    <col min="14853" max="14853" width="2.625" style="30" customWidth="1"/>
    <col min="14854" max="14854" width="6.625" style="30" bestFit="1" customWidth="1"/>
    <col min="14855" max="14855" width="30.125" style="30" customWidth="1"/>
    <col min="14856" max="14857" width="0" style="30" hidden="1" customWidth="1"/>
    <col min="14858" max="14858" width="29.25" style="30" bestFit="1" customWidth="1"/>
    <col min="14859" max="15099" width="9" style="30"/>
    <col min="15100" max="15100" width="4.25" style="30" customWidth="1"/>
    <col min="15101" max="15101" width="11.625" style="30" customWidth="1"/>
    <col min="15102" max="15102" width="17.25" style="30" bestFit="1" customWidth="1"/>
    <col min="15103" max="15103" width="20.125" style="30" customWidth="1"/>
    <col min="15104" max="15104" width="4.75" style="30" bestFit="1" customWidth="1"/>
    <col min="15105" max="15105" width="5.875" style="30" customWidth="1"/>
    <col min="15106" max="15106" width="4.75" style="30" customWidth="1"/>
    <col min="15107" max="15107" width="8.875" style="30" customWidth="1"/>
    <col min="15108" max="15108" width="14.75" style="30" customWidth="1"/>
    <col min="15109" max="15109" width="2.625" style="30" customWidth="1"/>
    <col min="15110" max="15110" width="6.625" style="30" bestFit="1" customWidth="1"/>
    <col min="15111" max="15111" width="30.125" style="30" customWidth="1"/>
    <col min="15112" max="15113" width="0" style="30" hidden="1" customWidth="1"/>
    <col min="15114" max="15114" width="29.25" style="30" bestFit="1" customWidth="1"/>
    <col min="15115" max="15355" width="9" style="30"/>
    <col min="15356" max="15356" width="4.25" style="30" customWidth="1"/>
    <col min="15357" max="15357" width="11.625" style="30" customWidth="1"/>
    <col min="15358" max="15358" width="17.25" style="30" bestFit="1" customWidth="1"/>
    <col min="15359" max="15359" width="20.125" style="30" customWidth="1"/>
    <col min="15360" max="15360" width="4.75" style="30" bestFit="1" customWidth="1"/>
    <col min="15361" max="15361" width="5.875" style="30" customWidth="1"/>
    <col min="15362" max="15362" width="4.75" style="30" customWidth="1"/>
    <col min="15363" max="15363" width="8.875" style="30" customWidth="1"/>
    <col min="15364" max="15364" width="14.75" style="30" customWidth="1"/>
    <col min="15365" max="15365" width="2.625" style="30" customWidth="1"/>
    <col min="15366" max="15366" width="6.625" style="30" bestFit="1" customWidth="1"/>
    <col min="15367" max="15367" width="30.125" style="30" customWidth="1"/>
    <col min="15368" max="15369" width="0" style="30" hidden="1" customWidth="1"/>
    <col min="15370" max="15370" width="29.25" style="30" bestFit="1" customWidth="1"/>
    <col min="15371" max="15611" width="9" style="30"/>
    <col min="15612" max="15612" width="4.25" style="30" customWidth="1"/>
    <col min="15613" max="15613" width="11.625" style="30" customWidth="1"/>
    <col min="15614" max="15614" width="17.25" style="30" bestFit="1" customWidth="1"/>
    <col min="15615" max="15615" width="20.125" style="30" customWidth="1"/>
    <col min="15616" max="15616" width="4.75" style="30" bestFit="1" customWidth="1"/>
    <col min="15617" max="15617" width="5.875" style="30" customWidth="1"/>
    <col min="15618" max="15618" width="4.75" style="30" customWidth="1"/>
    <col min="15619" max="15619" width="8.875" style="30" customWidth="1"/>
    <col min="15620" max="15620" width="14.75" style="30" customWidth="1"/>
    <col min="15621" max="15621" width="2.625" style="30" customWidth="1"/>
    <col min="15622" max="15622" width="6.625" style="30" bestFit="1" customWidth="1"/>
    <col min="15623" max="15623" width="30.125" style="30" customWidth="1"/>
    <col min="15624" max="15625" width="0" style="30" hidden="1" customWidth="1"/>
    <col min="15626" max="15626" width="29.25" style="30" bestFit="1" customWidth="1"/>
    <col min="15627" max="15867" width="9" style="30"/>
    <col min="15868" max="15868" width="4.25" style="30" customWidth="1"/>
    <col min="15869" max="15869" width="11.625" style="30" customWidth="1"/>
    <col min="15870" max="15870" width="17.25" style="30" bestFit="1" customWidth="1"/>
    <col min="15871" max="15871" width="20.125" style="30" customWidth="1"/>
    <col min="15872" max="15872" width="4.75" style="30" bestFit="1" customWidth="1"/>
    <col min="15873" max="15873" width="5.875" style="30" customWidth="1"/>
    <col min="15874" max="15874" width="4.75" style="30" customWidth="1"/>
    <col min="15875" max="15875" width="8.875" style="30" customWidth="1"/>
    <col min="15876" max="15876" width="14.75" style="30" customWidth="1"/>
    <col min="15877" max="15877" width="2.625" style="30" customWidth="1"/>
    <col min="15878" max="15878" width="6.625" style="30" bestFit="1" customWidth="1"/>
    <col min="15879" max="15879" width="30.125" style="30" customWidth="1"/>
    <col min="15880" max="15881" width="0" style="30" hidden="1" customWidth="1"/>
    <col min="15882" max="15882" width="29.25" style="30" bestFit="1" customWidth="1"/>
    <col min="15883" max="16123" width="9" style="30"/>
    <col min="16124" max="16124" width="4.25" style="30" customWidth="1"/>
    <col min="16125" max="16125" width="11.625" style="30" customWidth="1"/>
    <col min="16126" max="16126" width="17.25" style="30" bestFit="1" customWidth="1"/>
    <col min="16127" max="16127" width="20.125" style="30" customWidth="1"/>
    <col min="16128" max="16128" width="4.75" style="30" bestFit="1" customWidth="1"/>
    <col min="16129" max="16129" width="5.875" style="30" customWidth="1"/>
    <col min="16130" max="16130" width="4.75" style="30" customWidth="1"/>
    <col min="16131" max="16131" width="8.875" style="30" customWidth="1"/>
    <col min="16132" max="16132" width="14.75" style="30" customWidth="1"/>
    <col min="16133" max="16133" width="2.625" style="30" customWidth="1"/>
    <col min="16134" max="16134" width="6.625" style="30" bestFit="1" customWidth="1"/>
    <col min="16135" max="16135" width="30.125" style="30" customWidth="1"/>
    <col min="16136" max="16137" width="0" style="30" hidden="1" customWidth="1"/>
    <col min="16138" max="16138" width="29.25" style="30" bestFit="1" customWidth="1"/>
    <col min="16139" max="16384" width="9" style="30"/>
  </cols>
  <sheetData>
    <row r="1" spans="1:10" s="4" customFormat="1" ht="20.100000000000001" customHeight="1">
      <c r="A1" s="1" t="s">
        <v>11</v>
      </c>
      <c r="B1" s="3"/>
      <c r="C1" s="3"/>
      <c r="E1" s="5"/>
      <c r="F1" s="6"/>
      <c r="H1" s="2"/>
      <c r="I1" s="2"/>
      <c r="J1" s="2"/>
    </row>
    <row r="2" spans="1:10" s="4" customFormat="1" ht="31.5" customHeight="1">
      <c r="A2" s="8" t="s">
        <v>0</v>
      </c>
      <c r="B2" s="9"/>
      <c r="C2" s="9" t="s">
        <v>1</v>
      </c>
      <c r="D2" s="8" t="s">
        <v>2</v>
      </c>
      <c r="E2" s="10" t="s">
        <v>3</v>
      </c>
      <c r="F2" s="11" t="s">
        <v>4</v>
      </c>
      <c r="G2" s="12" t="s">
        <v>5</v>
      </c>
      <c r="H2" s="9" t="s">
        <v>6</v>
      </c>
      <c r="I2" s="9" t="s">
        <v>7</v>
      </c>
      <c r="J2" s="9" t="s">
        <v>8</v>
      </c>
    </row>
    <row r="3" spans="1:10" s="42" customFormat="1" ht="20.100000000000001" customHeight="1">
      <c r="A3" s="37">
        <f t="shared" ref="A3:A57" si="0">ROW()-2</f>
        <v>1</v>
      </c>
      <c r="B3" s="15"/>
      <c r="C3" s="44" t="s">
        <v>29</v>
      </c>
      <c r="D3" s="15"/>
      <c r="E3" s="39" t="str">
        <f ca="1">IF(G3="完了済","",IF(D3&lt;&gt;"",D3-TODAY(),""))</f>
        <v/>
      </c>
      <c r="F3" s="45"/>
      <c r="G3" s="41" t="str">
        <f>IF(F3=2,"完了済",IF(F3=1,"進行中","未着手"))</f>
        <v>未着手</v>
      </c>
      <c r="H3" s="34"/>
      <c r="I3" s="34"/>
      <c r="J3" s="34"/>
    </row>
    <row r="4" spans="1:10" s="4" customFormat="1" ht="20.100000000000001" customHeight="1">
      <c r="A4" s="13">
        <f t="shared" si="0"/>
        <v>2</v>
      </c>
      <c r="B4" s="58" t="s">
        <v>36</v>
      </c>
      <c r="C4" s="14" t="s">
        <v>12</v>
      </c>
      <c r="D4" s="15">
        <v>41071</v>
      </c>
      <c r="E4" s="16">
        <f t="shared" ref="E4:E57" ca="1" si="1">IF(G4="完了済","",IF(D4&lt;&gt;"",D4-TODAY(),""))</f>
        <v>-35</v>
      </c>
      <c r="F4" s="19"/>
      <c r="G4" s="18" t="s">
        <v>21</v>
      </c>
      <c r="H4" s="2"/>
      <c r="I4" s="2"/>
      <c r="J4" s="2"/>
    </row>
    <row r="5" spans="1:10" s="4" customFormat="1" ht="20.100000000000001" customHeight="1">
      <c r="A5" s="13">
        <f t="shared" si="0"/>
        <v>3</v>
      </c>
      <c r="B5" s="59"/>
      <c r="C5" s="14" t="s">
        <v>37</v>
      </c>
      <c r="D5" s="15">
        <v>41072</v>
      </c>
      <c r="E5" s="16">
        <f ca="1">IF(G5="完了済","",IF(D5&lt;&gt;"",D5-TODAY(),""))</f>
        <v>-34</v>
      </c>
      <c r="F5" s="19"/>
      <c r="G5" s="18" t="s">
        <v>21</v>
      </c>
      <c r="H5" s="2"/>
      <c r="I5" s="2"/>
      <c r="J5" s="2"/>
    </row>
    <row r="6" spans="1:10" s="4" customFormat="1" ht="20.100000000000001" customHeight="1">
      <c r="A6" s="13">
        <f t="shared" si="0"/>
        <v>4</v>
      </c>
      <c r="B6" s="59"/>
      <c r="C6" s="35" t="s">
        <v>13</v>
      </c>
      <c r="D6" s="15">
        <v>41071</v>
      </c>
      <c r="E6" s="16" t="str">
        <f t="shared" ref="E6:E11" ca="1" si="2">IF(G6="完了済","",IF(D6&lt;&gt;"",D6-TODAY(),""))</f>
        <v/>
      </c>
      <c r="F6" s="19"/>
      <c r="G6" s="18" t="s">
        <v>19</v>
      </c>
      <c r="H6" s="2"/>
      <c r="I6" s="2"/>
      <c r="J6" s="2"/>
    </row>
    <row r="7" spans="1:10" s="4" customFormat="1" ht="20.100000000000001" customHeight="1">
      <c r="A7" s="13">
        <f t="shared" si="0"/>
        <v>5</v>
      </c>
      <c r="B7" s="60"/>
      <c r="C7" s="14" t="s">
        <v>35</v>
      </c>
      <c r="D7" s="15"/>
      <c r="E7" s="16" t="str">
        <f t="shared" ref="E7" ca="1" si="3">IF(G7="完了済","",IF(D7&lt;&gt;"",D7-TODAY(),""))</f>
        <v/>
      </c>
      <c r="F7" s="17"/>
      <c r="G7" s="18" t="str">
        <f t="shared" ref="G7" si="4">IF(F7=2,"完了済",IF(F7=1,"進行中","未着手"))</f>
        <v>未着手</v>
      </c>
      <c r="H7" s="2"/>
      <c r="I7" s="2"/>
      <c r="J7" s="2"/>
    </row>
    <row r="8" spans="1:10" s="4" customFormat="1" ht="46.5" customHeight="1">
      <c r="A8" s="13">
        <f t="shared" si="0"/>
        <v>6</v>
      </c>
      <c r="B8" s="58" t="s">
        <v>38</v>
      </c>
      <c r="C8" s="14" t="s">
        <v>39</v>
      </c>
      <c r="D8" s="15">
        <v>41071</v>
      </c>
      <c r="E8" s="16">
        <f t="shared" ca="1" si="2"/>
        <v>-35</v>
      </c>
      <c r="F8" s="19"/>
      <c r="G8" s="18" t="s">
        <v>21</v>
      </c>
      <c r="H8" s="56" t="s">
        <v>43</v>
      </c>
      <c r="I8" s="2"/>
      <c r="J8" s="2"/>
    </row>
    <row r="9" spans="1:10" s="4" customFormat="1" ht="42" customHeight="1">
      <c r="A9" s="13">
        <f t="shared" si="0"/>
        <v>7</v>
      </c>
      <c r="B9" s="59"/>
      <c r="C9" s="14" t="s">
        <v>40</v>
      </c>
      <c r="D9" s="15">
        <v>41071</v>
      </c>
      <c r="E9" s="16" t="str">
        <f t="shared" ca="1" si="2"/>
        <v/>
      </c>
      <c r="F9" s="17"/>
      <c r="G9" s="18" t="s">
        <v>19</v>
      </c>
      <c r="H9" s="57"/>
      <c r="I9" s="2"/>
      <c r="J9" s="2"/>
    </row>
    <row r="10" spans="1:10" s="4" customFormat="1" ht="20.100000000000001" customHeight="1">
      <c r="A10" s="13">
        <f t="shared" si="0"/>
        <v>8</v>
      </c>
      <c r="B10" s="59"/>
      <c r="C10" s="14" t="s">
        <v>16</v>
      </c>
      <c r="D10" s="15"/>
      <c r="E10" s="16" t="str">
        <f t="shared" ca="1" si="2"/>
        <v/>
      </c>
      <c r="F10" s="19"/>
      <c r="G10" s="18" t="s">
        <v>19</v>
      </c>
      <c r="H10" s="2"/>
      <c r="I10" s="2"/>
      <c r="J10" s="2"/>
    </row>
    <row r="11" spans="1:10" s="4" customFormat="1" ht="20.100000000000001" customHeight="1">
      <c r="A11" s="13">
        <f t="shared" si="0"/>
        <v>9</v>
      </c>
      <c r="B11" s="60"/>
      <c r="C11" s="14" t="s">
        <v>41</v>
      </c>
      <c r="D11" s="15"/>
      <c r="E11" s="16" t="str">
        <f t="shared" ca="1" si="2"/>
        <v/>
      </c>
      <c r="F11" s="19"/>
      <c r="G11" s="18" t="str">
        <f t="shared" ref="G11" si="5">IF(F11=2,"完了済",IF(F11=1,"進行中","未着手"))</f>
        <v>未着手</v>
      </c>
      <c r="H11" s="2"/>
      <c r="I11" s="2"/>
      <c r="J11" s="2"/>
    </row>
    <row r="12" spans="1:10" s="4" customFormat="1" ht="20.100000000000001" customHeight="1">
      <c r="A12" s="13">
        <f t="shared" si="0"/>
        <v>10</v>
      </c>
      <c r="B12" s="15" t="s">
        <v>45</v>
      </c>
      <c r="C12" s="14" t="s">
        <v>25</v>
      </c>
      <c r="D12" s="15">
        <v>41076</v>
      </c>
      <c r="E12" s="16">
        <f t="shared" ca="1" si="1"/>
        <v>-30</v>
      </c>
      <c r="F12" s="19"/>
      <c r="G12" s="18" t="s">
        <v>21</v>
      </c>
      <c r="H12" s="2"/>
      <c r="I12" s="2"/>
      <c r="J12" s="2"/>
    </row>
    <row r="13" spans="1:10" s="42" customFormat="1" ht="19.5" customHeight="1">
      <c r="A13" s="37">
        <f t="shared" si="0"/>
        <v>11</v>
      </c>
      <c r="B13" s="38" t="s">
        <v>46</v>
      </c>
      <c r="C13" s="38" t="s">
        <v>47</v>
      </c>
      <c r="D13" s="15">
        <v>41076</v>
      </c>
      <c r="E13" s="39" t="str">
        <f t="shared" ref="E13" ca="1" si="6">IF(G13="完了済","",IF(D13&lt;&gt;"",D13-TODAY(),""))</f>
        <v/>
      </c>
      <c r="F13" s="40"/>
      <c r="G13" s="41" t="s">
        <v>19</v>
      </c>
      <c r="H13" s="46"/>
      <c r="I13" s="46"/>
      <c r="J13" s="46"/>
    </row>
    <row r="14" spans="1:10" s="4" customFormat="1" ht="20.100000000000001" customHeight="1">
      <c r="A14" s="13">
        <f t="shared" si="0"/>
        <v>12</v>
      </c>
      <c r="B14" s="58" t="s">
        <v>42</v>
      </c>
      <c r="C14" s="14" t="s">
        <v>17</v>
      </c>
      <c r="D14" s="15">
        <v>41072</v>
      </c>
      <c r="E14" s="16" t="str">
        <f ca="1">IF(G14="完了済","",IF(D14&lt;&gt;"",D14-TODAY(),""))</f>
        <v/>
      </c>
      <c r="F14" s="17"/>
      <c r="G14" s="18" t="s">
        <v>19</v>
      </c>
      <c r="H14" s="2"/>
      <c r="I14" s="2"/>
      <c r="J14" s="2"/>
    </row>
    <row r="15" spans="1:10" s="4" customFormat="1" ht="20.100000000000001" customHeight="1">
      <c r="A15" s="13">
        <f t="shared" si="0"/>
        <v>13</v>
      </c>
      <c r="B15" s="59"/>
      <c r="C15" s="35" t="s">
        <v>30</v>
      </c>
      <c r="D15" s="15">
        <v>41073</v>
      </c>
      <c r="E15" s="16" t="str">
        <f t="shared" ca="1" si="1"/>
        <v/>
      </c>
      <c r="F15" s="17"/>
      <c r="G15" s="18" t="s">
        <v>19</v>
      </c>
      <c r="H15" s="2"/>
      <c r="I15" s="2"/>
      <c r="J15" s="2"/>
    </row>
    <row r="16" spans="1:10" s="42" customFormat="1" ht="19.5" customHeight="1">
      <c r="A16" s="37">
        <f t="shared" si="0"/>
        <v>14</v>
      </c>
      <c r="B16" s="59"/>
      <c r="C16" s="35" t="s">
        <v>44</v>
      </c>
      <c r="D16" s="15">
        <v>41076</v>
      </c>
      <c r="E16" s="39" t="str">
        <f t="shared" ref="E16" ca="1" si="7">IF(G16="完了済","",IF(D16&lt;&gt;"",D16-TODAY(),""))</f>
        <v/>
      </c>
      <c r="F16" s="40"/>
      <c r="G16" s="41" t="s">
        <v>19</v>
      </c>
      <c r="H16" s="46"/>
      <c r="I16" s="46"/>
      <c r="J16" s="46"/>
    </row>
    <row r="17" spans="1:10" s="4" customFormat="1" ht="20.100000000000001" customHeight="1">
      <c r="A17" s="13">
        <f t="shared" si="0"/>
        <v>15</v>
      </c>
      <c r="B17" s="59"/>
      <c r="C17" s="14" t="s">
        <v>15</v>
      </c>
      <c r="D17" s="15">
        <v>41076</v>
      </c>
      <c r="E17" s="16" t="str">
        <f t="shared" ca="1" si="1"/>
        <v/>
      </c>
      <c r="F17" s="19"/>
      <c r="G17" s="18" t="s">
        <v>19</v>
      </c>
      <c r="H17" s="2"/>
      <c r="I17" s="2"/>
      <c r="J17" s="2"/>
    </row>
    <row r="18" spans="1:10" s="4" customFormat="1" ht="20.100000000000001" customHeight="1">
      <c r="A18" s="13">
        <f t="shared" si="0"/>
        <v>16</v>
      </c>
      <c r="B18" s="60"/>
      <c r="C18" s="14" t="s">
        <v>27</v>
      </c>
      <c r="D18" s="15">
        <v>41075</v>
      </c>
      <c r="E18" s="16" t="str">
        <f ca="1">IF(G18="完了済","",IF(D18&lt;&gt;"",D18-TODAY(),""))</f>
        <v/>
      </c>
      <c r="F18" s="17"/>
      <c r="G18" s="18" t="s">
        <v>19</v>
      </c>
      <c r="H18" s="2"/>
      <c r="I18" s="2"/>
      <c r="J18" s="2"/>
    </row>
    <row r="19" spans="1:10" s="4" customFormat="1" ht="20.100000000000001" customHeight="1">
      <c r="A19" s="13">
        <f t="shared" si="0"/>
        <v>17</v>
      </c>
      <c r="B19" s="15"/>
      <c r="C19" s="14" t="s">
        <v>28</v>
      </c>
      <c r="D19" s="15"/>
      <c r="E19" s="16" t="str">
        <f ca="1">IF(G19="完了済","",IF(D19&lt;&gt;"",D19-TODAY(),""))</f>
        <v/>
      </c>
      <c r="F19" s="17"/>
      <c r="G19" s="18" t="str">
        <f>IF(F19=2,"完了済",IF(F19=1,"進行中","未着手"))</f>
        <v>未着手</v>
      </c>
      <c r="H19" s="2"/>
      <c r="I19" s="2"/>
      <c r="J19" s="2"/>
    </row>
    <row r="20" spans="1:10" s="42" customFormat="1" ht="19.5" customHeight="1">
      <c r="A20" s="37">
        <f t="shared" si="0"/>
        <v>18</v>
      </c>
      <c r="B20" s="38"/>
      <c r="C20" s="38"/>
      <c r="D20" s="36"/>
      <c r="E20" s="39" t="str">
        <f t="shared" ca="1" si="1"/>
        <v/>
      </c>
      <c r="F20" s="40"/>
      <c r="G20" s="41" t="str">
        <f t="shared" ref="G20:G60" si="8">IF(F20=2,"完了済",IF(F20=1,"進行中","未着手"))</f>
        <v>未着手</v>
      </c>
      <c r="H20" s="34"/>
      <c r="I20" s="34"/>
      <c r="J20" s="34"/>
    </row>
    <row r="21" spans="1:10" s="4" customFormat="1" ht="20.100000000000001" customHeight="1">
      <c r="A21" s="13">
        <f t="shared" si="0"/>
        <v>19</v>
      </c>
      <c r="B21" s="14"/>
      <c r="C21" s="14"/>
      <c r="D21" s="15"/>
      <c r="E21" s="16" t="str">
        <f t="shared" ca="1" si="1"/>
        <v/>
      </c>
      <c r="F21" s="19"/>
      <c r="G21" s="18" t="str">
        <f t="shared" si="8"/>
        <v>未着手</v>
      </c>
      <c r="H21" s="2"/>
      <c r="I21" s="2"/>
      <c r="J21" s="2"/>
    </row>
    <row r="22" spans="1:10" s="4" customFormat="1" ht="20.100000000000001" customHeight="1">
      <c r="A22" s="13">
        <f t="shared" si="0"/>
        <v>20</v>
      </c>
      <c r="B22" s="14"/>
      <c r="C22" s="14"/>
      <c r="D22" s="15"/>
      <c r="E22" s="16" t="str">
        <f t="shared" ca="1" si="1"/>
        <v/>
      </c>
      <c r="F22" s="19"/>
      <c r="G22" s="18" t="str">
        <f t="shared" si="8"/>
        <v>未着手</v>
      </c>
      <c r="H22" s="2"/>
      <c r="I22" s="2"/>
      <c r="J22" s="2"/>
    </row>
    <row r="23" spans="1:10" s="4" customFormat="1" ht="20.100000000000001" customHeight="1">
      <c r="A23" s="13">
        <f t="shared" si="0"/>
        <v>21</v>
      </c>
      <c r="B23" s="14"/>
      <c r="C23" s="14"/>
      <c r="D23" s="15"/>
      <c r="E23" s="16" t="str">
        <f t="shared" ca="1" si="1"/>
        <v/>
      </c>
      <c r="F23" s="19"/>
      <c r="G23" s="18" t="str">
        <f t="shared" si="8"/>
        <v>未着手</v>
      </c>
      <c r="H23" s="2"/>
      <c r="I23" s="2"/>
      <c r="J23" s="2"/>
    </row>
    <row r="24" spans="1:10" s="4" customFormat="1" ht="20.100000000000001" customHeight="1">
      <c r="A24" s="13">
        <f t="shared" si="0"/>
        <v>22</v>
      </c>
      <c r="B24" s="14"/>
      <c r="C24" s="14"/>
      <c r="D24" s="15"/>
      <c r="E24" s="16" t="str">
        <f t="shared" ca="1" si="1"/>
        <v/>
      </c>
      <c r="F24" s="19"/>
      <c r="G24" s="18" t="str">
        <f t="shared" si="8"/>
        <v>未着手</v>
      </c>
      <c r="H24" s="2"/>
      <c r="I24" s="2"/>
      <c r="J24" s="2"/>
    </row>
    <row r="25" spans="1:10" s="4" customFormat="1" ht="20.100000000000001" customHeight="1">
      <c r="A25" s="13">
        <f t="shared" si="0"/>
        <v>23</v>
      </c>
      <c r="B25" s="14"/>
      <c r="C25" s="14"/>
      <c r="D25" s="15"/>
      <c r="E25" s="16" t="str">
        <f t="shared" ca="1" si="1"/>
        <v/>
      </c>
      <c r="F25" s="19"/>
      <c r="G25" s="18" t="str">
        <f t="shared" si="8"/>
        <v>未着手</v>
      </c>
      <c r="H25" s="2"/>
      <c r="I25" s="2"/>
      <c r="J25" s="2"/>
    </row>
    <row r="26" spans="1:10" s="4" customFormat="1" ht="20.100000000000001" customHeight="1">
      <c r="A26" s="13">
        <f t="shared" si="0"/>
        <v>24</v>
      </c>
      <c r="B26" s="14"/>
      <c r="C26" s="14"/>
      <c r="D26" s="15"/>
      <c r="E26" s="16" t="str">
        <f t="shared" ca="1" si="1"/>
        <v/>
      </c>
      <c r="F26" s="19"/>
      <c r="G26" s="18" t="str">
        <f t="shared" si="8"/>
        <v>未着手</v>
      </c>
      <c r="H26" s="2"/>
      <c r="I26" s="2"/>
      <c r="J26" s="2"/>
    </row>
    <row r="27" spans="1:10" s="4" customFormat="1" ht="20.100000000000001" customHeight="1">
      <c r="A27" s="13">
        <f t="shared" si="0"/>
        <v>25</v>
      </c>
      <c r="B27" s="14"/>
      <c r="C27" s="14"/>
      <c r="D27" s="15"/>
      <c r="E27" s="16" t="str">
        <f t="shared" ca="1" si="1"/>
        <v/>
      </c>
      <c r="F27" s="19"/>
      <c r="G27" s="18" t="str">
        <f t="shared" si="8"/>
        <v>未着手</v>
      </c>
      <c r="H27" s="2"/>
      <c r="I27" s="2"/>
      <c r="J27" s="2"/>
    </row>
    <row r="28" spans="1:10" s="4" customFormat="1" ht="20.100000000000001" customHeight="1">
      <c r="A28" s="13">
        <f t="shared" si="0"/>
        <v>26</v>
      </c>
      <c r="B28" s="14"/>
      <c r="C28" s="14"/>
      <c r="D28" s="15"/>
      <c r="E28" s="16" t="str">
        <f t="shared" ca="1" si="1"/>
        <v/>
      </c>
      <c r="F28" s="19"/>
      <c r="G28" s="18" t="str">
        <f t="shared" si="8"/>
        <v>未着手</v>
      </c>
      <c r="H28" s="2"/>
      <c r="I28" s="2"/>
      <c r="J28" s="2"/>
    </row>
    <row r="29" spans="1:10" s="4" customFormat="1" ht="20.100000000000001" customHeight="1">
      <c r="A29" s="13">
        <f t="shared" si="0"/>
        <v>27</v>
      </c>
      <c r="B29" s="14"/>
      <c r="C29" s="14"/>
      <c r="D29" s="15"/>
      <c r="E29" s="16" t="str">
        <f t="shared" ca="1" si="1"/>
        <v/>
      </c>
      <c r="F29" s="19"/>
      <c r="G29" s="18" t="str">
        <f t="shared" si="8"/>
        <v>未着手</v>
      </c>
      <c r="H29" s="2"/>
      <c r="I29" s="2"/>
      <c r="J29" s="2"/>
    </row>
    <row r="30" spans="1:10" s="4" customFormat="1" ht="20.100000000000001" customHeight="1">
      <c r="A30" s="13">
        <f t="shared" si="0"/>
        <v>28</v>
      </c>
      <c r="B30" s="14"/>
      <c r="C30" s="14"/>
      <c r="D30" s="15"/>
      <c r="E30" s="16" t="str">
        <f t="shared" ca="1" si="1"/>
        <v/>
      </c>
      <c r="F30" s="19"/>
      <c r="G30" s="18" t="str">
        <f t="shared" si="8"/>
        <v>未着手</v>
      </c>
      <c r="H30" s="2"/>
      <c r="I30" s="2"/>
      <c r="J30" s="2"/>
    </row>
    <row r="31" spans="1:10" s="4" customFormat="1" ht="20.100000000000001" customHeight="1">
      <c r="A31" s="13">
        <f t="shared" si="0"/>
        <v>29</v>
      </c>
      <c r="B31" s="14"/>
      <c r="C31" s="14"/>
      <c r="D31" s="15"/>
      <c r="E31" s="16" t="str">
        <f t="shared" ca="1" si="1"/>
        <v/>
      </c>
      <c r="F31" s="19"/>
      <c r="G31" s="18" t="str">
        <f t="shared" si="8"/>
        <v>未着手</v>
      </c>
      <c r="H31" s="2"/>
      <c r="I31" s="2"/>
      <c r="J31" s="2"/>
    </row>
    <row r="32" spans="1:10" s="4" customFormat="1" ht="20.100000000000001" customHeight="1">
      <c r="A32" s="13">
        <f t="shared" si="0"/>
        <v>30</v>
      </c>
      <c r="B32" s="14"/>
      <c r="C32" s="14"/>
      <c r="D32" s="15"/>
      <c r="E32" s="16" t="str">
        <f t="shared" ca="1" si="1"/>
        <v/>
      </c>
      <c r="F32" s="19"/>
      <c r="G32" s="18" t="str">
        <f t="shared" si="8"/>
        <v>未着手</v>
      </c>
      <c r="H32" s="2"/>
      <c r="I32" s="2"/>
      <c r="J32" s="2"/>
    </row>
    <row r="33" spans="1:10" s="4" customFormat="1" ht="20.100000000000001" customHeight="1">
      <c r="A33" s="13">
        <f t="shared" si="0"/>
        <v>31</v>
      </c>
      <c r="B33" s="14"/>
      <c r="C33" s="14"/>
      <c r="D33" s="15"/>
      <c r="E33" s="16" t="str">
        <f t="shared" ca="1" si="1"/>
        <v/>
      </c>
      <c r="F33" s="19"/>
      <c r="G33" s="18" t="str">
        <f t="shared" si="8"/>
        <v>未着手</v>
      </c>
      <c r="H33" s="2"/>
      <c r="I33" s="2"/>
      <c r="J33" s="2"/>
    </row>
    <row r="34" spans="1:10" s="4" customFormat="1" ht="20.100000000000001" customHeight="1">
      <c r="A34" s="13">
        <f t="shared" si="0"/>
        <v>32</v>
      </c>
      <c r="B34" s="14"/>
      <c r="C34" s="14"/>
      <c r="D34" s="15"/>
      <c r="E34" s="16" t="str">
        <f t="shared" ca="1" si="1"/>
        <v/>
      </c>
      <c r="F34" s="19"/>
      <c r="G34" s="18" t="str">
        <f t="shared" si="8"/>
        <v>未着手</v>
      </c>
      <c r="H34" s="2"/>
      <c r="I34" s="2"/>
      <c r="J34" s="2"/>
    </row>
    <row r="35" spans="1:10" s="4" customFormat="1" ht="20.100000000000001" customHeight="1">
      <c r="A35" s="13">
        <f t="shared" si="0"/>
        <v>33</v>
      </c>
      <c r="B35" s="14"/>
      <c r="C35" s="14"/>
      <c r="D35" s="15"/>
      <c r="E35" s="16" t="str">
        <f t="shared" ca="1" si="1"/>
        <v/>
      </c>
      <c r="F35" s="19"/>
      <c r="G35" s="18" t="str">
        <f t="shared" si="8"/>
        <v>未着手</v>
      </c>
      <c r="H35" s="2"/>
      <c r="I35" s="2"/>
      <c r="J35" s="2"/>
    </row>
    <row r="36" spans="1:10" s="4" customFormat="1" ht="20.100000000000001" customHeight="1">
      <c r="A36" s="13">
        <f t="shared" si="0"/>
        <v>34</v>
      </c>
      <c r="B36" s="14"/>
      <c r="C36" s="14"/>
      <c r="D36" s="15"/>
      <c r="E36" s="16" t="str">
        <f t="shared" ca="1" si="1"/>
        <v/>
      </c>
      <c r="F36" s="19"/>
      <c r="G36" s="18" t="str">
        <f t="shared" si="8"/>
        <v>未着手</v>
      </c>
      <c r="H36" s="2"/>
      <c r="I36" s="2"/>
      <c r="J36" s="2"/>
    </row>
    <row r="37" spans="1:10" s="4" customFormat="1" ht="20.100000000000001" customHeight="1">
      <c r="A37" s="13">
        <f t="shared" si="0"/>
        <v>35</v>
      </c>
      <c r="B37" s="14"/>
      <c r="C37" s="14"/>
      <c r="D37" s="15"/>
      <c r="E37" s="16" t="str">
        <f t="shared" ca="1" si="1"/>
        <v/>
      </c>
      <c r="F37" s="19"/>
      <c r="G37" s="18" t="str">
        <f t="shared" si="8"/>
        <v>未着手</v>
      </c>
      <c r="H37" s="2"/>
      <c r="I37" s="2"/>
      <c r="J37" s="2"/>
    </row>
    <row r="38" spans="1:10" s="4" customFormat="1" ht="20.100000000000001" customHeight="1">
      <c r="A38" s="13">
        <f t="shared" si="0"/>
        <v>36</v>
      </c>
      <c r="B38" s="14"/>
      <c r="C38" s="14"/>
      <c r="D38" s="15"/>
      <c r="E38" s="16" t="str">
        <f t="shared" ca="1" si="1"/>
        <v/>
      </c>
      <c r="F38" s="19"/>
      <c r="G38" s="18" t="str">
        <f t="shared" si="8"/>
        <v>未着手</v>
      </c>
      <c r="H38" s="2"/>
      <c r="I38" s="2"/>
      <c r="J38" s="2"/>
    </row>
    <row r="39" spans="1:10" s="4" customFormat="1" ht="20.100000000000001" customHeight="1">
      <c r="A39" s="13">
        <f t="shared" si="0"/>
        <v>37</v>
      </c>
      <c r="B39" s="14"/>
      <c r="C39" s="14"/>
      <c r="D39" s="15"/>
      <c r="E39" s="16" t="str">
        <f t="shared" ca="1" si="1"/>
        <v/>
      </c>
      <c r="F39" s="17"/>
      <c r="G39" s="18" t="str">
        <f t="shared" si="8"/>
        <v>未着手</v>
      </c>
      <c r="H39" s="2"/>
      <c r="I39" s="2"/>
      <c r="J39" s="2"/>
    </row>
    <row r="40" spans="1:10" s="4" customFormat="1" ht="20.100000000000001" customHeight="1">
      <c r="A40" s="13">
        <f t="shared" si="0"/>
        <v>38</v>
      </c>
      <c r="B40" s="14"/>
      <c r="C40" s="14"/>
      <c r="D40" s="15"/>
      <c r="E40" s="16" t="str">
        <f t="shared" ca="1" si="1"/>
        <v/>
      </c>
      <c r="F40" s="17"/>
      <c r="G40" s="18" t="str">
        <f t="shared" si="8"/>
        <v>未着手</v>
      </c>
      <c r="H40" s="2"/>
      <c r="I40" s="2"/>
      <c r="J40" s="2"/>
    </row>
    <row r="41" spans="1:10" s="4" customFormat="1" ht="20.100000000000001" customHeight="1">
      <c r="A41" s="13">
        <f t="shared" si="0"/>
        <v>39</v>
      </c>
      <c r="B41" s="14"/>
      <c r="C41" s="14"/>
      <c r="D41" s="15"/>
      <c r="E41" s="16" t="str">
        <f t="shared" ca="1" si="1"/>
        <v/>
      </c>
      <c r="F41" s="17"/>
      <c r="G41" s="18" t="str">
        <f t="shared" si="8"/>
        <v>未着手</v>
      </c>
      <c r="H41" s="2"/>
      <c r="I41" s="2"/>
      <c r="J41" s="2"/>
    </row>
    <row r="42" spans="1:10" s="4" customFormat="1" ht="20.100000000000001" customHeight="1">
      <c r="A42" s="13">
        <f t="shared" si="0"/>
        <v>40</v>
      </c>
      <c r="B42" s="14"/>
      <c r="C42" s="14"/>
      <c r="D42" s="15"/>
      <c r="E42" s="16" t="str">
        <f t="shared" ca="1" si="1"/>
        <v/>
      </c>
      <c r="F42" s="17"/>
      <c r="G42" s="18" t="str">
        <f t="shared" si="8"/>
        <v>未着手</v>
      </c>
      <c r="H42" s="2"/>
      <c r="I42" s="2"/>
      <c r="J42" s="2"/>
    </row>
    <row r="43" spans="1:10" s="4" customFormat="1" ht="20.100000000000001" customHeight="1">
      <c r="A43" s="13">
        <f t="shared" si="0"/>
        <v>41</v>
      </c>
      <c r="B43" s="14"/>
      <c r="C43" s="14"/>
      <c r="D43" s="15"/>
      <c r="E43" s="16" t="str">
        <f t="shared" ca="1" si="1"/>
        <v/>
      </c>
      <c r="F43" s="19"/>
      <c r="G43" s="18" t="str">
        <f t="shared" si="8"/>
        <v>未着手</v>
      </c>
      <c r="H43" s="2"/>
      <c r="I43" s="2"/>
      <c r="J43" s="2"/>
    </row>
    <row r="44" spans="1:10" s="4" customFormat="1" ht="20.100000000000001" customHeight="1">
      <c r="A44" s="13">
        <f t="shared" si="0"/>
        <v>42</v>
      </c>
      <c r="B44" s="14"/>
      <c r="C44" s="14"/>
      <c r="D44" s="15"/>
      <c r="E44" s="16" t="str">
        <f t="shared" ca="1" si="1"/>
        <v/>
      </c>
      <c r="F44" s="19"/>
      <c r="G44" s="18" t="str">
        <f t="shared" si="8"/>
        <v>未着手</v>
      </c>
      <c r="H44" s="2"/>
      <c r="I44" s="2"/>
      <c r="J44" s="2"/>
    </row>
    <row r="45" spans="1:10" s="4" customFormat="1" ht="20.100000000000001" customHeight="1">
      <c r="A45" s="13">
        <f t="shared" si="0"/>
        <v>43</v>
      </c>
      <c r="B45" s="14"/>
      <c r="C45" s="14"/>
      <c r="D45" s="15"/>
      <c r="E45" s="16" t="str">
        <f t="shared" ca="1" si="1"/>
        <v/>
      </c>
      <c r="F45" s="19"/>
      <c r="G45" s="18" t="str">
        <f t="shared" si="8"/>
        <v>未着手</v>
      </c>
      <c r="H45" s="2"/>
      <c r="I45" s="2"/>
      <c r="J45" s="2"/>
    </row>
    <row r="46" spans="1:10" s="4" customFormat="1" ht="20.100000000000001" customHeight="1">
      <c r="A46" s="13">
        <f t="shared" si="0"/>
        <v>44</v>
      </c>
      <c r="B46" s="14"/>
      <c r="C46" s="14"/>
      <c r="D46" s="15"/>
      <c r="E46" s="16" t="str">
        <f t="shared" ca="1" si="1"/>
        <v/>
      </c>
      <c r="F46" s="19"/>
      <c r="G46" s="18" t="str">
        <f t="shared" si="8"/>
        <v>未着手</v>
      </c>
      <c r="H46" s="2"/>
      <c r="I46" s="2"/>
      <c r="J46" s="2"/>
    </row>
    <row r="47" spans="1:10" s="4" customFormat="1" ht="20.100000000000001" customHeight="1">
      <c r="A47" s="13">
        <f t="shared" si="0"/>
        <v>45</v>
      </c>
      <c r="B47" s="14"/>
      <c r="C47" s="14"/>
      <c r="D47" s="15"/>
      <c r="E47" s="16" t="str">
        <f t="shared" ca="1" si="1"/>
        <v/>
      </c>
      <c r="F47" s="19"/>
      <c r="G47" s="18" t="str">
        <f t="shared" si="8"/>
        <v>未着手</v>
      </c>
      <c r="H47" s="2"/>
      <c r="I47" s="2"/>
      <c r="J47" s="2"/>
    </row>
    <row r="48" spans="1:10" s="4" customFormat="1" ht="20.100000000000001" customHeight="1">
      <c r="A48" s="13">
        <f t="shared" si="0"/>
        <v>46</v>
      </c>
      <c r="B48" s="14"/>
      <c r="C48" s="14"/>
      <c r="D48" s="15"/>
      <c r="E48" s="16" t="str">
        <f t="shared" ca="1" si="1"/>
        <v/>
      </c>
      <c r="F48" s="19"/>
      <c r="G48" s="18" t="str">
        <f t="shared" si="8"/>
        <v>未着手</v>
      </c>
      <c r="H48" s="2"/>
      <c r="I48" s="2"/>
      <c r="J48" s="2"/>
    </row>
    <row r="49" spans="1:10" s="4" customFormat="1" ht="20.100000000000001" customHeight="1">
      <c r="A49" s="13">
        <f t="shared" si="0"/>
        <v>47</v>
      </c>
      <c r="B49" s="14"/>
      <c r="C49" s="14"/>
      <c r="D49" s="15"/>
      <c r="E49" s="16" t="str">
        <f t="shared" ca="1" si="1"/>
        <v/>
      </c>
      <c r="F49" s="19"/>
      <c r="G49" s="18" t="str">
        <f t="shared" si="8"/>
        <v>未着手</v>
      </c>
      <c r="H49" s="2"/>
      <c r="I49" s="2"/>
      <c r="J49" s="2"/>
    </row>
    <row r="50" spans="1:10" s="4" customFormat="1" ht="20.100000000000001" customHeight="1">
      <c r="A50" s="13">
        <f t="shared" si="0"/>
        <v>48</v>
      </c>
      <c r="B50" s="14"/>
      <c r="C50" s="14"/>
      <c r="D50" s="15"/>
      <c r="E50" s="16" t="str">
        <f t="shared" ca="1" si="1"/>
        <v/>
      </c>
      <c r="F50" s="17"/>
      <c r="G50" s="18" t="str">
        <f t="shared" si="8"/>
        <v>未着手</v>
      </c>
      <c r="H50" s="2"/>
      <c r="I50" s="2"/>
      <c r="J50" s="2"/>
    </row>
    <row r="51" spans="1:10" s="4" customFormat="1" ht="20.100000000000001" customHeight="1">
      <c r="A51" s="13">
        <f t="shared" si="0"/>
        <v>49</v>
      </c>
      <c r="B51" s="14"/>
      <c r="C51" s="14"/>
      <c r="D51" s="15"/>
      <c r="E51" s="16" t="str">
        <f t="shared" ca="1" si="1"/>
        <v/>
      </c>
      <c r="F51" s="17"/>
      <c r="G51" s="18" t="str">
        <f t="shared" si="8"/>
        <v>未着手</v>
      </c>
      <c r="H51" s="2"/>
      <c r="I51" s="2"/>
      <c r="J51" s="2"/>
    </row>
    <row r="52" spans="1:10" s="4" customFormat="1" ht="20.100000000000001" customHeight="1">
      <c r="A52" s="13">
        <f t="shared" si="0"/>
        <v>50</v>
      </c>
      <c r="B52" s="14"/>
      <c r="C52" s="14"/>
      <c r="D52" s="15"/>
      <c r="E52" s="16" t="str">
        <f t="shared" ca="1" si="1"/>
        <v/>
      </c>
      <c r="F52" s="17"/>
      <c r="G52" s="18" t="str">
        <f t="shared" si="8"/>
        <v>未着手</v>
      </c>
      <c r="H52" s="2"/>
      <c r="I52" s="2"/>
      <c r="J52" s="2"/>
    </row>
    <row r="53" spans="1:10" s="4" customFormat="1" ht="20.100000000000001" customHeight="1">
      <c r="A53" s="13">
        <f t="shared" si="0"/>
        <v>51</v>
      </c>
      <c r="B53" s="14"/>
      <c r="C53" s="14"/>
      <c r="D53" s="15"/>
      <c r="E53" s="16" t="str">
        <f t="shared" ca="1" si="1"/>
        <v/>
      </c>
      <c r="F53" s="17"/>
      <c r="G53" s="18" t="str">
        <f t="shared" si="8"/>
        <v>未着手</v>
      </c>
      <c r="H53" s="2"/>
      <c r="I53" s="2"/>
      <c r="J53" s="2"/>
    </row>
    <row r="54" spans="1:10" s="4" customFormat="1" ht="20.100000000000001" customHeight="1">
      <c r="A54" s="13">
        <f t="shared" si="0"/>
        <v>52</v>
      </c>
      <c r="B54" s="14"/>
      <c r="C54" s="14"/>
      <c r="D54" s="15"/>
      <c r="E54" s="16" t="str">
        <f t="shared" ca="1" si="1"/>
        <v/>
      </c>
      <c r="F54" s="17"/>
      <c r="G54" s="18" t="str">
        <f t="shared" si="8"/>
        <v>未着手</v>
      </c>
      <c r="H54" s="2"/>
      <c r="I54" s="2"/>
      <c r="J54" s="2"/>
    </row>
    <row r="55" spans="1:10" s="4" customFormat="1" ht="20.100000000000001" customHeight="1">
      <c r="A55" s="13">
        <f t="shared" si="0"/>
        <v>53</v>
      </c>
      <c r="B55" s="14"/>
      <c r="C55" s="14"/>
      <c r="D55" s="15"/>
      <c r="E55" s="16" t="str">
        <f t="shared" ca="1" si="1"/>
        <v/>
      </c>
      <c r="F55" s="17"/>
      <c r="G55" s="18" t="str">
        <f t="shared" si="8"/>
        <v>未着手</v>
      </c>
      <c r="H55" s="2"/>
      <c r="I55" s="2"/>
      <c r="J55" s="2"/>
    </row>
    <row r="56" spans="1:10" s="4" customFormat="1" ht="20.100000000000001" customHeight="1">
      <c r="A56" s="13">
        <f t="shared" si="0"/>
        <v>54</v>
      </c>
      <c r="B56" s="14"/>
      <c r="C56" s="14"/>
      <c r="D56" s="15"/>
      <c r="E56" s="16" t="str">
        <f t="shared" ca="1" si="1"/>
        <v/>
      </c>
      <c r="F56" s="17"/>
      <c r="G56" s="18" t="str">
        <f t="shared" si="8"/>
        <v>未着手</v>
      </c>
      <c r="H56" s="2"/>
      <c r="I56" s="2"/>
      <c r="J56" s="2"/>
    </row>
    <row r="57" spans="1:10" s="4" customFormat="1" ht="20.100000000000001" customHeight="1">
      <c r="A57" s="13">
        <f t="shared" si="0"/>
        <v>55</v>
      </c>
      <c r="B57" s="14"/>
      <c r="C57" s="14"/>
      <c r="D57" s="15"/>
      <c r="E57" s="16" t="str">
        <f t="shared" ca="1" si="1"/>
        <v/>
      </c>
      <c r="F57" s="17"/>
      <c r="G57" s="18" t="str">
        <f t="shared" si="8"/>
        <v>未着手</v>
      </c>
      <c r="H57" s="2"/>
      <c r="I57" s="2"/>
      <c r="J57" s="2"/>
    </row>
    <row r="58" spans="1:10" s="4" customFormat="1" ht="20.100000000000001" customHeight="1">
      <c r="A58" s="13">
        <f t="shared" ref="A58:A84" si="9">ROW()-2</f>
        <v>56</v>
      </c>
      <c r="B58" s="14"/>
      <c r="C58" s="14"/>
      <c r="D58" s="15"/>
      <c r="E58" s="16" t="str">
        <f t="shared" ref="E58:E121" ca="1" si="10">IF(G58="完了済","",IF(D58&lt;&gt;"",D58-TODAY(),""))</f>
        <v/>
      </c>
      <c r="F58" s="17"/>
      <c r="G58" s="18" t="str">
        <f t="shared" si="8"/>
        <v>未着手</v>
      </c>
      <c r="H58" s="2"/>
      <c r="I58" s="2"/>
      <c r="J58" s="2"/>
    </row>
    <row r="59" spans="1:10" s="4" customFormat="1" ht="20.100000000000001" customHeight="1">
      <c r="A59" s="13">
        <f t="shared" si="9"/>
        <v>57</v>
      </c>
      <c r="B59" s="14"/>
      <c r="C59" s="14"/>
      <c r="D59" s="15"/>
      <c r="E59" s="16" t="str">
        <f t="shared" ca="1" si="10"/>
        <v/>
      </c>
      <c r="F59" s="17"/>
      <c r="G59" s="18" t="str">
        <f t="shared" si="8"/>
        <v>未着手</v>
      </c>
      <c r="H59" s="2"/>
      <c r="I59" s="2"/>
      <c r="J59" s="2"/>
    </row>
    <row r="60" spans="1:10" s="4" customFormat="1" ht="20.100000000000001" customHeight="1">
      <c r="A60" s="13">
        <f t="shared" si="9"/>
        <v>58</v>
      </c>
      <c r="B60" s="14"/>
      <c r="C60" s="14"/>
      <c r="D60" s="15"/>
      <c r="E60" s="16" t="str">
        <f t="shared" ca="1" si="10"/>
        <v/>
      </c>
      <c r="F60" s="17"/>
      <c r="G60" s="18" t="str">
        <f t="shared" si="8"/>
        <v>未着手</v>
      </c>
      <c r="H60" s="2"/>
      <c r="I60" s="2"/>
      <c r="J60" s="2"/>
    </row>
    <row r="61" spans="1:10" s="4" customFormat="1" ht="20.100000000000001" customHeight="1">
      <c r="A61" s="13">
        <f t="shared" si="9"/>
        <v>59</v>
      </c>
      <c r="B61" s="14"/>
      <c r="C61" s="14"/>
      <c r="D61" s="15"/>
      <c r="E61" s="16" t="str">
        <f t="shared" ca="1" si="10"/>
        <v/>
      </c>
      <c r="F61" s="17"/>
      <c r="G61" s="18" t="str">
        <f t="shared" ref="G61:G124" si="11">IF(F61=2,"完了済",IF(F61=1,"進行中","未着手"))</f>
        <v>未着手</v>
      </c>
      <c r="H61" s="2"/>
      <c r="I61" s="2"/>
      <c r="J61" s="2"/>
    </row>
    <row r="62" spans="1:10" s="4" customFormat="1" ht="20.100000000000001" customHeight="1">
      <c r="A62" s="13">
        <f t="shared" si="9"/>
        <v>60</v>
      </c>
      <c r="B62" s="14"/>
      <c r="C62" s="14"/>
      <c r="D62" s="15"/>
      <c r="E62" s="16" t="str">
        <f t="shared" ca="1" si="10"/>
        <v/>
      </c>
      <c r="F62" s="17"/>
      <c r="G62" s="18" t="str">
        <f t="shared" si="11"/>
        <v>未着手</v>
      </c>
      <c r="H62" s="2"/>
      <c r="I62" s="2"/>
      <c r="J62" s="2"/>
    </row>
    <row r="63" spans="1:10" s="4" customFormat="1" ht="20.100000000000001" customHeight="1">
      <c r="A63" s="13">
        <f t="shared" si="9"/>
        <v>61</v>
      </c>
      <c r="B63" s="14"/>
      <c r="C63" s="14"/>
      <c r="D63" s="15"/>
      <c r="E63" s="16" t="str">
        <f t="shared" ca="1" si="10"/>
        <v/>
      </c>
      <c r="F63" s="17"/>
      <c r="G63" s="18" t="str">
        <f t="shared" si="11"/>
        <v>未着手</v>
      </c>
      <c r="H63" s="2"/>
      <c r="I63" s="2"/>
      <c r="J63" s="2"/>
    </row>
    <row r="64" spans="1:10" s="4" customFormat="1" ht="20.100000000000001" customHeight="1">
      <c r="A64" s="13">
        <f t="shared" si="9"/>
        <v>62</v>
      </c>
      <c r="B64" s="14"/>
      <c r="C64" s="14"/>
      <c r="D64" s="15"/>
      <c r="E64" s="16" t="str">
        <f t="shared" ca="1" si="10"/>
        <v/>
      </c>
      <c r="F64" s="17"/>
      <c r="G64" s="18" t="str">
        <f t="shared" si="11"/>
        <v>未着手</v>
      </c>
      <c r="H64" s="2"/>
      <c r="I64" s="2"/>
      <c r="J64" s="2"/>
    </row>
    <row r="65" spans="1:10" s="4" customFormat="1" ht="20.100000000000001" customHeight="1">
      <c r="A65" s="13">
        <f t="shared" si="9"/>
        <v>63</v>
      </c>
      <c r="B65" s="14"/>
      <c r="C65" s="14"/>
      <c r="D65" s="15"/>
      <c r="E65" s="16" t="str">
        <f t="shared" ca="1" si="10"/>
        <v/>
      </c>
      <c r="F65" s="17"/>
      <c r="G65" s="18" t="str">
        <f t="shared" si="11"/>
        <v>未着手</v>
      </c>
      <c r="H65" s="2"/>
      <c r="I65" s="2"/>
      <c r="J65" s="2"/>
    </row>
    <row r="66" spans="1:10" s="4" customFormat="1" ht="20.100000000000001" customHeight="1">
      <c r="A66" s="13">
        <f t="shared" si="9"/>
        <v>64</v>
      </c>
      <c r="B66" s="14"/>
      <c r="C66" s="14"/>
      <c r="D66" s="15"/>
      <c r="E66" s="16" t="str">
        <f t="shared" ca="1" si="10"/>
        <v/>
      </c>
      <c r="F66" s="17"/>
      <c r="G66" s="18" t="str">
        <f t="shared" si="11"/>
        <v>未着手</v>
      </c>
      <c r="H66" s="2"/>
      <c r="I66" s="2"/>
      <c r="J66" s="2"/>
    </row>
    <row r="67" spans="1:10" s="4" customFormat="1" ht="20.100000000000001" customHeight="1">
      <c r="A67" s="13">
        <f t="shared" si="9"/>
        <v>65</v>
      </c>
      <c r="B67" s="14"/>
      <c r="C67" s="14"/>
      <c r="D67" s="15"/>
      <c r="E67" s="16" t="str">
        <f t="shared" ca="1" si="10"/>
        <v/>
      </c>
      <c r="F67" s="17"/>
      <c r="G67" s="18" t="str">
        <f t="shared" si="11"/>
        <v>未着手</v>
      </c>
      <c r="H67" s="2"/>
      <c r="I67" s="2"/>
      <c r="J67" s="2"/>
    </row>
    <row r="68" spans="1:10" s="4" customFormat="1" ht="20.100000000000001" customHeight="1">
      <c r="A68" s="13">
        <f t="shared" si="9"/>
        <v>66</v>
      </c>
      <c r="B68" s="14"/>
      <c r="C68" s="14"/>
      <c r="D68" s="15"/>
      <c r="E68" s="16" t="str">
        <f t="shared" ca="1" si="10"/>
        <v/>
      </c>
      <c r="F68" s="17"/>
      <c r="G68" s="18" t="str">
        <f t="shared" si="11"/>
        <v>未着手</v>
      </c>
      <c r="H68" s="2"/>
      <c r="I68" s="2"/>
      <c r="J68" s="2"/>
    </row>
    <row r="69" spans="1:10" s="4" customFormat="1" ht="20.100000000000001" customHeight="1">
      <c r="A69" s="13">
        <f t="shared" si="9"/>
        <v>67</v>
      </c>
      <c r="B69" s="14"/>
      <c r="C69" s="14"/>
      <c r="D69" s="15"/>
      <c r="E69" s="16" t="str">
        <f t="shared" ca="1" si="10"/>
        <v/>
      </c>
      <c r="F69" s="19"/>
      <c r="G69" s="18" t="str">
        <f t="shared" si="11"/>
        <v>未着手</v>
      </c>
      <c r="H69" s="2"/>
      <c r="I69" s="2"/>
      <c r="J69" s="2"/>
    </row>
    <row r="70" spans="1:10" s="4" customFormat="1" ht="20.100000000000001" customHeight="1">
      <c r="A70" s="13">
        <f t="shared" si="9"/>
        <v>68</v>
      </c>
      <c r="B70" s="14"/>
      <c r="C70" s="14"/>
      <c r="D70" s="15"/>
      <c r="E70" s="16" t="str">
        <f t="shared" ca="1" si="10"/>
        <v/>
      </c>
      <c r="F70" s="19"/>
      <c r="G70" s="18" t="str">
        <f t="shared" si="11"/>
        <v>未着手</v>
      </c>
      <c r="H70" s="2"/>
      <c r="I70" s="2"/>
      <c r="J70" s="2"/>
    </row>
    <row r="71" spans="1:10" s="4" customFormat="1" ht="20.100000000000001" customHeight="1">
      <c r="A71" s="13">
        <f t="shared" si="9"/>
        <v>69</v>
      </c>
      <c r="B71" s="14"/>
      <c r="C71" s="14"/>
      <c r="D71" s="15"/>
      <c r="E71" s="16" t="str">
        <f t="shared" ca="1" si="10"/>
        <v/>
      </c>
      <c r="F71" s="19"/>
      <c r="G71" s="18" t="str">
        <f t="shared" si="11"/>
        <v>未着手</v>
      </c>
      <c r="H71" s="2"/>
      <c r="I71" s="2"/>
      <c r="J71" s="2"/>
    </row>
    <row r="72" spans="1:10" s="4" customFormat="1" ht="20.100000000000001" customHeight="1">
      <c r="A72" s="13">
        <f t="shared" si="9"/>
        <v>70</v>
      </c>
      <c r="B72" s="14"/>
      <c r="C72" s="14"/>
      <c r="D72" s="15"/>
      <c r="E72" s="16" t="str">
        <f t="shared" ca="1" si="10"/>
        <v/>
      </c>
      <c r="F72" s="19"/>
      <c r="G72" s="18" t="str">
        <f t="shared" si="11"/>
        <v>未着手</v>
      </c>
      <c r="H72" s="2"/>
      <c r="I72" s="2"/>
      <c r="J72" s="2"/>
    </row>
    <row r="73" spans="1:10" s="4" customFormat="1" ht="20.100000000000001" customHeight="1">
      <c r="A73" s="13">
        <f t="shared" si="9"/>
        <v>71</v>
      </c>
      <c r="B73" s="14"/>
      <c r="C73" s="14"/>
      <c r="D73" s="15"/>
      <c r="E73" s="16" t="str">
        <f t="shared" ca="1" si="10"/>
        <v/>
      </c>
      <c r="F73" s="19"/>
      <c r="G73" s="18" t="str">
        <f t="shared" si="11"/>
        <v>未着手</v>
      </c>
      <c r="H73" s="2"/>
      <c r="I73" s="2"/>
      <c r="J73" s="2"/>
    </row>
    <row r="74" spans="1:10" s="4" customFormat="1" ht="20.100000000000001" customHeight="1">
      <c r="A74" s="13">
        <f t="shared" si="9"/>
        <v>72</v>
      </c>
      <c r="B74" s="14"/>
      <c r="C74" s="14"/>
      <c r="D74" s="15"/>
      <c r="E74" s="16" t="str">
        <f t="shared" ca="1" si="10"/>
        <v/>
      </c>
      <c r="F74" s="19"/>
      <c r="G74" s="18" t="str">
        <f t="shared" si="11"/>
        <v>未着手</v>
      </c>
      <c r="H74" s="2"/>
      <c r="I74" s="2"/>
      <c r="J74" s="2"/>
    </row>
    <row r="75" spans="1:10" s="4" customFormat="1" ht="20.100000000000001" customHeight="1">
      <c r="A75" s="13">
        <f t="shared" si="9"/>
        <v>73</v>
      </c>
      <c r="B75" s="14"/>
      <c r="C75" s="14"/>
      <c r="D75" s="15"/>
      <c r="E75" s="16" t="str">
        <f t="shared" ca="1" si="10"/>
        <v/>
      </c>
      <c r="F75" s="19"/>
      <c r="G75" s="18" t="str">
        <f t="shared" si="11"/>
        <v>未着手</v>
      </c>
      <c r="H75" s="2"/>
      <c r="I75" s="2"/>
      <c r="J75" s="2"/>
    </row>
    <row r="76" spans="1:10" s="4" customFormat="1" ht="20.100000000000001" customHeight="1">
      <c r="A76" s="13">
        <f t="shared" si="9"/>
        <v>74</v>
      </c>
      <c r="B76" s="14"/>
      <c r="C76" s="14"/>
      <c r="D76" s="15"/>
      <c r="E76" s="16" t="str">
        <f t="shared" ca="1" si="10"/>
        <v/>
      </c>
      <c r="F76" s="19"/>
      <c r="G76" s="18" t="str">
        <f t="shared" si="11"/>
        <v>未着手</v>
      </c>
      <c r="H76" s="2"/>
      <c r="I76" s="2"/>
      <c r="J76" s="2"/>
    </row>
    <row r="77" spans="1:10" s="4" customFormat="1" ht="20.100000000000001" customHeight="1">
      <c r="A77" s="13">
        <f t="shared" si="9"/>
        <v>75</v>
      </c>
      <c r="B77" s="14"/>
      <c r="C77" s="14"/>
      <c r="D77" s="15"/>
      <c r="E77" s="16" t="str">
        <f t="shared" ca="1" si="10"/>
        <v/>
      </c>
      <c r="F77" s="19"/>
      <c r="G77" s="18" t="str">
        <f t="shared" si="11"/>
        <v>未着手</v>
      </c>
      <c r="H77" s="2"/>
      <c r="I77" s="2"/>
      <c r="J77" s="2"/>
    </row>
    <row r="78" spans="1:10" s="4" customFormat="1" ht="20.100000000000001" customHeight="1">
      <c r="A78" s="13">
        <f t="shared" si="9"/>
        <v>76</v>
      </c>
      <c r="B78" s="14"/>
      <c r="C78" s="14"/>
      <c r="D78" s="15"/>
      <c r="E78" s="16" t="str">
        <f t="shared" ca="1" si="10"/>
        <v/>
      </c>
      <c r="F78" s="19"/>
      <c r="G78" s="18" t="str">
        <f t="shared" si="11"/>
        <v>未着手</v>
      </c>
      <c r="H78" s="2"/>
      <c r="I78" s="2"/>
      <c r="J78" s="2"/>
    </row>
    <row r="79" spans="1:10" s="4" customFormat="1" ht="20.100000000000001" customHeight="1">
      <c r="A79" s="13">
        <f t="shared" si="9"/>
        <v>77</v>
      </c>
      <c r="B79" s="14"/>
      <c r="C79" s="14"/>
      <c r="D79" s="15"/>
      <c r="E79" s="16" t="str">
        <f t="shared" ca="1" si="10"/>
        <v/>
      </c>
      <c r="F79" s="19"/>
      <c r="G79" s="18" t="str">
        <f t="shared" si="11"/>
        <v>未着手</v>
      </c>
      <c r="H79" s="2"/>
      <c r="I79" s="2"/>
      <c r="J79" s="2"/>
    </row>
    <row r="80" spans="1:10" s="4" customFormat="1" ht="20.100000000000001" customHeight="1">
      <c r="A80" s="13">
        <f t="shared" si="9"/>
        <v>78</v>
      </c>
      <c r="B80" s="14"/>
      <c r="C80" s="14"/>
      <c r="D80" s="15"/>
      <c r="E80" s="16" t="str">
        <f t="shared" ca="1" si="10"/>
        <v/>
      </c>
      <c r="F80" s="19"/>
      <c r="G80" s="18" t="str">
        <f t="shared" si="11"/>
        <v>未着手</v>
      </c>
      <c r="H80" s="2"/>
      <c r="I80" s="2"/>
      <c r="J80" s="2"/>
    </row>
    <row r="81" spans="1:10" s="4" customFormat="1" ht="20.100000000000001" customHeight="1">
      <c r="A81" s="13">
        <f t="shared" si="9"/>
        <v>79</v>
      </c>
      <c r="B81" s="14"/>
      <c r="C81" s="14"/>
      <c r="D81" s="15"/>
      <c r="E81" s="16" t="str">
        <f t="shared" ca="1" si="10"/>
        <v/>
      </c>
      <c r="F81" s="19"/>
      <c r="G81" s="18" t="str">
        <f t="shared" si="11"/>
        <v>未着手</v>
      </c>
      <c r="H81" s="2"/>
      <c r="I81" s="2"/>
      <c r="J81" s="2"/>
    </row>
    <row r="82" spans="1:10" s="4" customFormat="1" ht="20.100000000000001" customHeight="1">
      <c r="A82" s="13">
        <f t="shared" si="9"/>
        <v>80</v>
      </c>
      <c r="B82" s="14"/>
      <c r="C82" s="14"/>
      <c r="D82" s="15"/>
      <c r="E82" s="16" t="str">
        <f t="shared" ca="1" si="10"/>
        <v/>
      </c>
      <c r="F82" s="19"/>
      <c r="G82" s="18" t="str">
        <f t="shared" si="11"/>
        <v>未着手</v>
      </c>
      <c r="H82" s="2"/>
      <c r="I82" s="2"/>
      <c r="J82" s="2"/>
    </row>
    <row r="83" spans="1:10" s="4" customFormat="1" ht="20.100000000000001" customHeight="1">
      <c r="A83" s="13">
        <f t="shared" si="9"/>
        <v>81</v>
      </c>
      <c r="B83" s="14"/>
      <c r="C83" s="14"/>
      <c r="D83" s="15"/>
      <c r="E83" s="16" t="str">
        <f t="shared" ca="1" si="10"/>
        <v/>
      </c>
      <c r="F83" s="19"/>
      <c r="G83" s="18" t="str">
        <f t="shared" si="11"/>
        <v>未着手</v>
      </c>
      <c r="H83" s="2"/>
      <c r="I83" s="2"/>
      <c r="J83" s="2"/>
    </row>
    <row r="84" spans="1:10" s="4" customFormat="1" ht="20.100000000000001" customHeight="1">
      <c r="A84" s="13">
        <f t="shared" si="9"/>
        <v>82</v>
      </c>
      <c r="B84" s="14"/>
      <c r="C84" s="14"/>
      <c r="D84" s="15"/>
      <c r="E84" s="16" t="str">
        <f t="shared" ca="1" si="10"/>
        <v/>
      </c>
      <c r="F84" s="19"/>
      <c r="G84" s="18" t="str">
        <f t="shared" si="11"/>
        <v>未着手</v>
      </c>
      <c r="H84" s="2"/>
      <c r="I84" s="2"/>
      <c r="J84" s="2"/>
    </row>
    <row r="85" spans="1:10" s="4" customFormat="1" ht="20.100000000000001" customHeight="1">
      <c r="A85" s="13">
        <f>ROW()-2</f>
        <v>83</v>
      </c>
      <c r="B85" s="14"/>
      <c r="C85" s="14"/>
      <c r="D85" s="15"/>
      <c r="E85" s="16" t="str">
        <f t="shared" ca="1" si="10"/>
        <v/>
      </c>
      <c r="F85" s="19"/>
      <c r="G85" s="18" t="str">
        <f t="shared" si="11"/>
        <v>未着手</v>
      </c>
      <c r="H85" s="2"/>
      <c r="I85" s="2"/>
      <c r="J85" s="2"/>
    </row>
    <row r="86" spans="1:10" s="4" customFormat="1" ht="20.100000000000001" customHeight="1">
      <c r="A86" s="13">
        <f>ROW()-2</f>
        <v>84</v>
      </c>
      <c r="B86" s="14"/>
      <c r="C86" s="14"/>
      <c r="D86" s="15"/>
      <c r="E86" s="16" t="str">
        <f t="shared" ca="1" si="10"/>
        <v/>
      </c>
      <c r="F86" s="19"/>
      <c r="G86" s="18" t="str">
        <f t="shared" si="11"/>
        <v>未着手</v>
      </c>
      <c r="H86" s="2"/>
      <c r="I86" s="2"/>
      <c r="J86" s="2"/>
    </row>
    <row r="87" spans="1:10" s="4" customFormat="1" ht="20.100000000000001" customHeight="1">
      <c r="A87" s="13">
        <f>ROW()-2</f>
        <v>85</v>
      </c>
      <c r="B87" s="14"/>
      <c r="C87" s="14"/>
      <c r="D87" s="15"/>
      <c r="E87" s="16" t="str">
        <f t="shared" ca="1" si="10"/>
        <v/>
      </c>
      <c r="F87" s="19"/>
      <c r="G87" s="18" t="str">
        <f t="shared" si="11"/>
        <v>未着手</v>
      </c>
      <c r="H87" s="2"/>
      <c r="I87" s="2"/>
      <c r="J87" s="2"/>
    </row>
    <row r="88" spans="1:10" s="4" customFormat="1" ht="20.100000000000001" customHeight="1">
      <c r="A88" s="13">
        <f>ROW()-2</f>
        <v>86</v>
      </c>
      <c r="B88" s="14"/>
      <c r="C88" s="14"/>
      <c r="D88" s="15"/>
      <c r="E88" s="16" t="str">
        <f t="shared" ca="1" si="10"/>
        <v/>
      </c>
      <c r="F88" s="19"/>
      <c r="G88" s="18" t="str">
        <f t="shared" si="11"/>
        <v>未着手</v>
      </c>
      <c r="H88" s="2"/>
      <c r="I88" s="2"/>
      <c r="J88" s="2"/>
    </row>
    <row r="89" spans="1:10" s="4" customFormat="1" ht="20.100000000000001" customHeight="1">
      <c r="A89" s="13">
        <f>ROW()-2</f>
        <v>87</v>
      </c>
      <c r="B89" s="14"/>
      <c r="C89" s="14"/>
      <c r="D89" s="15"/>
      <c r="E89" s="16" t="str">
        <f t="shared" ca="1" si="10"/>
        <v/>
      </c>
      <c r="F89" s="19"/>
      <c r="G89" s="18" t="str">
        <f t="shared" si="11"/>
        <v>未着手</v>
      </c>
      <c r="H89" s="2"/>
      <c r="I89" s="2"/>
      <c r="J89" s="2"/>
    </row>
    <row r="90" spans="1:10" s="4" customFormat="1" ht="20.100000000000001" customHeight="1">
      <c r="A90" s="13">
        <f t="shared" ref="A90:A140" si="12">ROW()-2</f>
        <v>88</v>
      </c>
      <c r="B90" s="14"/>
      <c r="C90" s="14"/>
      <c r="D90" s="15"/>
      <c r="E90" s="16" t="str">
        <f t="shared" ca="1" si="10"/>
        <v/>
      </c>
      <c r="F90" s="19"/>
      <c r="G90" s="18" t="str">
        <f t="shared" si="11"/>
        <v>未着手</v>
      </c>
      <c r="H90" s="2"/>
      <c r="I90" s="2"/>
      <c r="J90" s="2"/>
    </row>
    <row r="91" spans="1:10" s="4" customFormat="1" ht="20.100000000000001" customHeight="1">
      <c r="A91" s="13">
        <f t="shared" si="12"/>
        <v>89</v>
      </c>
      <c r="B91" s="14"/>
      <c r="C91" s="14"/>
      <c r="D91" s="15"/>
      <c r="E91" s="16" t="str">
        <f t="shared" ca="1" si="10"/>
        <v/>
      </c>
      <c r="F91" s="19"/>
      <c r="G91" s="18" t="str">
        <f t="shared" si="11"/>
        <v>未着手</v>
      </c>
      <c r="H91" s="2"/>
      <c r="I91" s="2"/>
      <c r="J91" s="2"/>
    </row>
    <row r="92" spans="1:10" s="4" customFormat="1" ht="20.100000000000001" customHeight="1">
      <c r="A92" s="13">
        <f t="shared" si="12"/>
        <v>90</v>
      </c>
      <c r="B92" s="14"/>
      <c r="C92" s="14"/>
      <c r="D92" s="15"/>
      <c r="E92" s="16" t="str">
        <f t="shared" ca="1" si="10"/>
        <v/>
      </c>
      <c r="F92" s="19"/>
      <c r="G92" s="18" t="str">
        <f t="shared" si="11"/>
        <v>未着手</v>
      </c>
      <c r="H92" s="2"/>
      <c r="I92" s="2"/>
      <c r="J92" s="2"/>
    </row>
    <row r="93" spans="1:10" s="4" customFormat="1" ht="20.100000000000001" customHeight="1">
      <c r="A93" s="13">
        <f t="shared" si="12"/>
        <v>91</v>
      </c>
      <c r="B93" s="14"/>
      <c r="C93" s="14"/>
      <c r="D93" s="15"/>
      <c r="E93" s="16" t="str">
        <f t="shared" ca="1" si="10"/>
        <v/>
      </c>
      <c r="F93" s="19"/>
      <c r="G93" s="18" t="str">
        <f t="shared" si="11"/>
        <v>未着手</v>
      </c>
      <c r="H93" s="2"/>
      <c r="I93" s="2"/>
      <c r="J93" s="2"/>
    </row>
    <row r="94" spans="1:10" s="4" customFormat="1" ht="20.100000000000001" customHeight="1">
      <c r="A94" s="13">
        <f t="shared" si="12"/>
        <v>92</v>
      </c>
      <c r="B94" s="14"/>
      <c r="C94" s="14"/>
      <c r="D94" s="15"/>
      <c r="E94" s="16" t="str">
        <f t="shared" ca="1" si="10"/>
        <v/>
      </c>
      <c r="F94" s="19"/>
      <c r="G94" s="18" t="str">
        <f t="shared" si="11"/>
        <v>未着手</v>
      </c>
      <c r="H94" s="2"/>
      <c r="I94" s="2"/>
      <c r="J94" s="2"/>
    </row>
    <row r="95" spans="1:10" s="4" customFormat="1" ht="20.100000000000001" customHeight="1">
      <c r="A95" s="13">
        <f t="shared" si="12"/>
        <v>93</v>
      </c>
      <c r="B95" s="14"/>
      <c r="C95" s="14"/>
      <c r="D95" s="15"/>
      <c r="E95" s="16" t="str">
        <f t="shared" ca="1" si="10"/>
        <v/>
      </c>
      <c r="F95" s="19"/>
      <c r="G95" s="18" t="str">
        <f t="shared" si="11"/>
        <v>未着手</v>
      </c>
      <c r="H95" s="2"/>
      <c r="I95" s="2"/>
      <c r="J95" s="2"/>
    </row>
    <row r="96" spans="1:10" s="4" customFormat="1" ht="20.100000000000001" customHeight="1">
      <c r="A96" s="13">
        <f t="shared" si="12"/>
        <v>94</v>
      </c>
      <c r="B96" s="14"/>
      <c r="C96" s="14"/>
      <c r="D96" s="15"/>
      <c r="E96" s="16" t="str">
        <f t="shared" ca="1" si="10"/>
        <v/>
      </c>
      <c r="F96" s="19"/>
      <c r="G96" s="18" t="str">
        <f t="shared" si="11"/>
        <v>未着手</v>
      </c>
      <c r="H96" s="2"/>
      <c r="I96" s="2"/>
      <c r="J96" s="2"/>
    </row>
    <row r="97" spans="1:10" s="4" customFormat="1" ht="20.100000000000001" customHeight="1">
      <c r="A97" s="13">
        <f t="shared" si="12"/>
        <v>95</v>
      </c>
      <c r="B97" s="14"/>
      <c r="C97" s="14"/>
      <c r="D97" s="15"/>
      <c r="E97" s="16" t="str">
        <f t="shared" ca="1" si="10"/>
        <v/>
      </c>
      <c r="F97" s="19"/>
      <c r="G97" s="18" t="str">
        <f t="shared" si="11"/>
        <v>未着手</v>
      </c>
      <c r="H97" s="2"/>
      <c r="I97" s="2"/>
      <c r="J97" s="2"/>
    </row>
    <row r="98" spans="1:10" s="4" customFormat="1" ht="20.100000000000001" customHeight="1">
      <c r="A98" s="13">
        <f t="shared" si="12"/>
        <v>96</v>
      </c>
      <c r="B98" s="14"/>
      <c r="C98" s="14"/>
      <c r="D98" s="15"/>
      <c r="E98" s="16" t="str">
        <f t="shared" ca="1" si="10"/>
        <v/>
      </c>
      <c r="F98" s="19"/>
      <c r="G98" s="18" t="str">
        <f t="shared" si="11"/>
        <v>未着手</v>
      </c>
      <c r="H98" s="2"/>
      <c r="I98" s="2"/>
      <c r="J98" s="2"/>
    </row>
    <row r="99" spans="1:10" s="4" customFormat="1" ht="20.100000000000001" customHeight="1">
      <c r="A99" s="13">
        <f t="shared" si="12"/>
        <v>97</v>
      </c>
      <c r="B99" s="14"/>
      <c r="C99" s="14"/>
      <c r="D99" s="15"/>
      <c r="E99" s="16" t="str">
        <f t="shared" ca="1" si="10"/>
        <v/>
      </c>
      <c r="F99" s="19"/>
      <c r="G99" s="18" t="str">
        <f t="shared" si="11"/>
        <v>未着手</v>
      </c>
      <c r="H99" s="2"/>
      <c r="I99" s="2"/>
      <c r="J99" s="2"/>
    </row>
    <row r="100" spans="1:10" s="4" customFormat="1" ht="20.100000000000001" customHeight="1">
      <c r="A100" s="13">
        <f t="shared" si="12"/>
        <v>98</v>
      </c>
      <c r="B100" s="14"/>
      <c r="C100" s="14"/>
      <c r="D100" s="15"/>
      <c r="E100" s="16" t="str">
        <f t="shared" ca="1" si="10"/>
        <v/>
      </c>
      <c r="F100" s="19"/>
      <c r="G100" s="18" t="str">
        <f t="shared" si="11"/>
        <v>未着手</v>
      </c>
      <c r="H100" s="2"/>
      <c r="I100" s="2"/>
      <c r="J100" s="2"/>
    </row>
    <row r="101" spans="1:10" s="4" customFormat="1" ht="20.100000000000001" customHeight="1">
      <c r="A101" s="13">
        <f t="shared" si="12"/>
        <v>99</v>
      </c>
      <c r="B101" s="14"/>
      <c r="C101" s="14"/>
      <c r="D101" s="15"/>
      <c r="E101" s="16" t="str">
        <f t="shared" ca="1" si="10"/>
        <v/>
      </c>
      <c r="F101" s="19"/>
      <c r="G101" s="18" t="str">
        <f t="shared" si="11"/>
        <v>未着手</v>
      </c>
      <c r="H101" s="2"/>
      <c r="I101" s="2"/>
      <c r="J101" s="2"/>
    </row>
    <row r="102" spans="1:10" s="4" customFormat="1" ht="20.100000000000001" customHeight="1">
      <c r="A102" s="13">
        <f t="shared" si="12"/>
        <v>100</v>
      </c>
      <c r="B102" s="14"/>
      <c r="C102" s="14"/>
      <c r="D102" s="15"/>
      <c r="E102" s="16" t="str">
        <f t="shared" ca="1" si="10"/>
        <v/>
      </c>
      <c r="F102" s="19"/>
      <c r="G102" s="18" t="str">
        <f t="shared" si="11"/>
        <v>未着手</v>
      </c>
      <c r="H102" s="2"/>
      <c r="I102" s="2"/>
      <c r="J102" s="2"/>
    </row>
    <row r="103" spans="1:10" s="4" customFormat="1" ht="20.100000000000001" customHeight="1">
      <c r="A103" s="13">
        <f t="shared" si="12"/>
        <v>101</v>
      </c>
      <c r="B103" s="14"/>
      <c r="C103" s="14"/>
      <c r="D103" s="15"/>
      <c r="E103" s="16" t="str">
        <f t="shared" ca="1" si="10"/>
        <v/>
      </c>
      <c r="F103" s="19"/>
      <c r="G103" s="18" t="str">
        <f t="shared" si="11"/>
        <v>未着手</v>
      </c>
      <c r="H103" s="2"/>
      <c r="I103" s="2"/>
      <c r="J103" s="2"/>
    </row>
    <row r="104" spans="1:10" s="4" customFormat="1" ht="20.100000000000001" customHeight="1">
      <c r="A104" s="13">
        <f t="shared" si="12"/>
        <v>102</v>
      </c>
      <c r="B104" s="14"/>
      <c r="C104" s="14"/>
      <c r="D104" s="15"/>
      <c r="E104" s="16" t="str">
        <f t="shared" ca="1" si="10"/>
        <v/>
      </c>
      <c r="F104" s="19"/>
      <c r="G104" s="18" t="str">
        <f t="shared" si="11"/>
        <v>未着手</v>
      </c>
      <c r="H104" s="2"/>
      <c r="I104" s="2"/>
      <c r="J104" s="2"/>
    </row>
    <row r="105" spans="1:10" s="4" customFormat="1" ht="20.100000000000001" customHeight="1">
      <c r="A105" s="13">
        <f t="shared" si="12"/>
        <v>103</v>
      </c>
      <c r="B105" s="14"/>
      <c r="C105" s="14"/>
      <c r="D105" s="15"/>
      <c r="E105" s="16" t="str">
        <f t="shared" ca="1" si="10"/>
        <v/>
      </c>
      <c r="F105" s="19"/>
      <c r="G105" s="18" t="str">
        <f t="shared" si="11"/>
        <v>未着手</v>
      </c>
      <c r="H105" s="2"/>
      <c r="I105" s="2"/>
      <c r="J105" s="2"/>
    </row>
    <row r="106" spans="1:10" s="4" customFormat="1" ht="20.100000000000001" customHeight="1">
      <c r="A106" s="13">
        <f t="shared" si="12"/>
        <v>104</v>
      </c>
      <c r="B106" s="14"/>
      <c r="C106" s="14"/>
      <c r="D106" s="15"/>
      <c r="E106" s="16" t="str">
        <f t="shared" ca="1" si="10"/>
        <v/>
      </c>
      <c r="F106" s="19"/>
      <c r="G106" s="18" t="str">
        <f t="shared" si="11"/>
        <v>未着手</v>
      </c>
      <c r="H106" s="2"/>
      <c r="I106" s="2"/>
      <c r="J106" s="2"/>
    </row>
    <row r="107" spans="1:10" s="4" customFormat="1" ht="20.100000000000001" customHeight="1">
      <c r="A107" s="13">
        <f t="shared" si="12"/>
        <v>105</v>
      </c>
      <c r="B107" s="14"/>
      <c r="C107" s="14"/>
      <c r="D107" s="15"/>
      <c r="E107" s="16" t="str">
        <f t="shared" ca="1" si="10"/>
        <v/>
      </c>
      <c r="F107" s="19"/>
      <c r="G107" s="18" t="str">
        <f t="shared" si="11"/>
        <v>未着手</v>
      </c>
      <c r="H107" s="2"/>
      <c r="I107" s="2"/>
      <c r="J107" s="2"/>
    </row>
    <row r="108" spans="1:10" s="4" customFormat="1" ht="20.100000000000001" customHeight="1">
      <c r="A108" s="13">
        <f t="shared" si="12"/>
        <v>106</v>
      </c>
      <c r="B108" s="14"/>
      <c r="C108" s="14"/>
      <c r="D108" s="15"/>
      <c r="E108" s="16" t="str">
        <f t="shared" ca="1" si="10"/>
        <v/>
      </c>
      <c r="F108" s="19"/>
      <c r="G108" s="18" t="str">
        <f t="shared" si="11"/>
        <v>未着手</v>
      </c>
      <c r="H108" s="2"/>
      <c r="I108" s="2"/>
      <c r="J108" s="2"/>
    </row>
    <row r="109" spans="1:10" s="4" customFormat="1" ht="20.100000000000001" customHeight="1">
      <c r="A109" s="13">
        <f t="shared" si="12"/>
        <v>107</v>
      </c>
      <c r="B109" s="14"/>
      <c r="C109" s="14"/>
      <c r="D109" s="15"/>
      <c r="E109" s="16" t="str">
        <f t="shared" ca="1" si="10"/>
        <v/>
      </c>
      <c r="F109" s="19"/>
      <c r="G109" s="18" t="str">
        <f t="shared" si="11"/>
        <v>未着手</v>
      </c>
      <c r="H109" s="2"/>
      <c r="I109" s="2"/>
      <c r="J109" s="2"/>
    </row>
    <row r="110" spans="1:10" s="4" customFormat="1" ht="20.100000000000001" customHeight="1">
      <c r="A110" s="13">
        <f t="shared" si="12"/>
        <v>108</v>
      </c>
      <c r="B110" s="14"/>
      <c r="C110" s="14"/>
      <c r="D110" s="15"/>
      <c r="E110" s="16" t="str">
        <f t="shared" ca="1" si="10"/>
        <v/>
      </c>
      <c r="F110" s="19"/>
      <c r="G110" s="18" t="str">
        <f t="shared" si="11"/>
        <v>未着手</v>
      </c>
      <c r="H110" s="2"/>
      <c r="I110" s="2"/>
      <c r="J110" s="2"/>
    </row>
    <row r="111" spans="1:10" s="4" customFormat="1" ht="20.100000000000001" customHeight="1">
      <c r="A111" s="13">
        <f t="shared" si="12"/>
        <v>109</v>
      </c>
      <c r="B111" s="14"/>
      <c r="C111" s="14"/>
      <c r="D111" s="15"/>
      <c r="E111" s="16" t="str">
        <f t="shared" ca="1" si="10"/>
        <v/>
      </c>
      <c r="F111" s="19"/>
      <c r="G111" s="18" t="str">
        <f t="shared" si="11"/>
        <v>未着手</v>
      </c>
      <c r="H111" s="2"/>
      <c r="I111" s="2"/>
      <c r="J111" s="2"/>
    </row>
    <row r="112" spans="1:10" s="4" customFormat="1" ht="20.100000000000001" customHeight="1">
      <c r="A112" s="13">
        <f t="shared" si="12"/>
        <v>110</v>
      </c>
      <c r="B112" s="14"/>
      <c r="C112" s="14"/>
      <c r="D112" s="15"/>
      <c r="E112" s="16" t="str">
        <f t="shared" ca="1" si="10"/>
        <v/>
      </c>
      <c r="F112" s="19"/>
      <c r="G112" s="18" t="str">
        <f t="shared" si="11"/>
        <v>未着手</v>
      </c>
      <c r="H112" s="2"/>
      <c r="I112" s="2"/>
      <c r="J112" s="2"/>
    </row>
    <row r="113" spans="1:10" s="4" customFormat="1" ht="20.100000000000001" customHeight="1">
      <c r="A113" s="13">
        <f t="shared" si="12"/>
        <v>111</v>
      </c>
      <c r="B113" s="14"/>
      <c r="C113" s="14"/>
      <c r="D113" s="15"/>
      <c r="E113" s="16" t="str">
        <f t="shared" ca="1" si="10"/>
        <v/>
      </c>
      <c r="F113" s="19"/>
      <c r="G113" s="18" t="str">
        <f t="shared" si="11"/>
        <v>未着手</v>
      </c>
      <c r="H113" s="2"/>
      <c r="I113" s="2"/>
      <c r="J113" s="2"/>
    </row>
    <row r="114" spans="1:10" s="4" customFormat="1" ht="20.100000000000001" customHeight="1">
      <c r="A114" s="13">
        <f t="shared" si="12"/>
        <v>112</v>
      </c>
      <c r="B114" s="14"/>
      <c r="C114" s="14"/>
      <c r="D114" s="15"/>
      <c r="E114" s="16" t="str">
        <f t="shared" ca="1" si="10"/>
        <v/>
      </c>
      <c r="F114" s="19"/>
      <c r="G114" s="18" t="str">
        <f t="shared" si="11"/>
        <v>未着手</v>
      </c>
      <c r="H114" s="2"/>
      <c r="I114" s="2"/>
      <c r="J114" s="2"/>
    </row>
    <row r="115" spans="1:10" s="4" customFormat="1" ht="20.100000000000001" customHeight="1">
      <c r="A115" s="13">
        <f t="shared" si="12"/>
        <v>113</v>
      </c>
      <c r="B115" s="14"/>
      <c r="C115" s="14"/>
      <c r="D115" s="15"/>
      <c r="E115" s="16" t="str">
        <f t="shared" ca="1" si="10"/>
        <v/>
      </c>
      <c r="F115" s="19"/>
      <c r="G115" s="18" t="str">
        <f t="shared" si="11"/>
        <v>未着手</v>
      </c>
      <c r="H115" s="2"/>
      <c r="I115" s="2"/>
      <c r="J115" s="2"/>
    </row>
    <row r="116" spans="1:10" s="4" customFormat="1" ht="20.100000000000001" customHeight="1">
      <c r="A116" s="13">
        <f t="shared" si="12"/>
        <v>114</v>
      </c>
      <c r="B116" s="14"/>
      <c r="C116" s="14"/>
      <c r="D116" s="15"/>
      <c r="E116" s="16" t="str">
        <f t="shared" ca="1" si="10"/>
        <v/>
      </c>
      <c r="F116" s="17"/>
      <c r="G116" s="18" t="str">
        <f t="shared" si="11"/>
        <v>未着手</v>
      </c>
      <c r="H116" s="2"/>
      <c r="I116" s="2"/>
      <c r="J116" s="2"/>
    </row>
    <row r="117" spans="1:10" s="4" customFormat="1" ht="20.100000000000001" customHeight="1">
      <c r="A117" s="13">
        <f t="shared" si="12"/>
        <v>115</v>
      </c>
      <c r="B117" s="14"/>
      <c r="C117" s="14"/>
      <c r="D117" s="15"/>
      <c r="E117" s="16" t="str">
        <f t="shared" ca="1" si="10"/>
        <v/>
      </c>
      <c r="F117" s="17"/>
      <c r="G117" s="18" t="str">
        <f t="shared" si="11"/>
        <v>未着手</v>
      </c>
      <c r="H117" s="2"/>
      <c r="I117" s="2"/>
      <c r="J117" s="2"/>
    </row>
    <row r="118" spans="1:10" s="4" customFormat="1" ht="20.100000000000001" customHeight="1">
      <c r="A118" s="13">
        <f t="shared" si="12"/>
        <v>116</v>
      </c>
      <c r="B118" s="14"/>
      <c r="C118" s="14"/>
      <c r="D118" s="15"/>
      <c r="E118" s="16" t="str">
        <f t="shared" ca="1" si="10"/>
        <v/>
      </c>
      <c r="F118" s="17"/>
      <c r="G118" s="18" t="str">
        <f t="shared" si="11"/>
        <v>未着手</v>
      </c>
      <c r="H118" s="2"/>
      <c r="I118" s="2"/>
      <c r="J118" s="2"/>
    </row>
    <row r="119" spans="1:10" s="4" customFormat="1" ht="20.100000000000001" customHeight="1">
      <c r="A119" s="13">
        <f t="shared" si="12"/>
        <v>117</v>
      </c>
      <c r="B119" s="14"/>
      <c r="C119" s="14"/>
      <c r="D119" s="15"/>
      <c r="E119" s="16" t="str">
        <f t="shared" ca="1" si="10"/>
        <v/>
      </c>
      <c r="F119" s="17"/>
      <c r="G119" s="18" t="str">
        <f t="shared" si="11"/>
        <v>未着手</v>
      </c>
      <c r="H119" s="2"/>
      <c r="I119" s="2"/>
      <c r="J119" s="2"/>
    </row>
    <row r="120" spans="1:10" s="4" customFormat="1" ht="20.100000000000001" customHeight="1">
      <c r="A120" s="13">
        <f t="shared" si="12"/>
        <v>118</v>
      </c>
      <c r="B120" s="14"/>
      <c r="C120" s="14"/>
      <c r="D120" s="15"/>
      <c r="E120" s="16" t="str">
        <f t="shared" ca="1" si="10"/>
        <v/>
      </c>
      <c r="F120" s="17"/>
      <c r="G120" s="18" t="str">
        <f t="shared" si="11"/>
        <v>未着手</v>
      </c>
      <c r="H120" s="2"/>
      <c r="I120" s="2"/>
      <c r="J120" s="2"/>
    </row>
    <row r="121" spans="1:10" s="4" customFormat="1" ht="20.100000000000001" customHeight="1">
      <c r="A121" s="13">
        <f t="shared" si="12"/>
        <v>119</v>
      </c>
      <c r="B121" s="14"/>
      <c r="C121" s="14"/>
      <c r="D121" s="15"/>
      <c r="E121" s="16" t="str">
        <f t="shared" ca="1" si="10"/>
        <v/>
      </c>
      <c r="F121" s="17"/>
      <c r="G121" s="18" t="str">
        <f t="shared" si="11"/>
        <v>未着手</v>
      </c>
      <c r="H121" s="2"/>
      <c r="I121" s="2"/>
      <c r="J121" s="2"/>
    </row>
    <row r="122" spans="1:10" s="4" customFormat="1" ht="20.100000000000001" customHeight="1">
      <c r="A122" s="13">
        <f t="shared" si="12"/>
        <v>120</v>
      </c>
      <c r="B122" s="14"/>
      <c r="C122" s="14"/>
      <c r="D122" s="15"/>
      <c r="E122" s="16" t="str">
        <f t="shared" ref="E122:E140" ca="1" si="13">IF(G122="完了済","",IF(D122&lt;&gt;"",D122-TODAY(),""))</f>
        <v/>
      </c>
      <c r="F122" s="17"/>
      <c r="G122" s="18" t="str">
        <f t="shared" si="11"/>
        <v>未着手</v>
      </c>
      <c r="H122" s="2"/>
      <c r="I122" s="2"/>
      <c r="J122" s="2"/>
    </row>
    <row r="123" spans="1:10" s="4" customFormat="1" ht="20.100000000000001" customHeight="1">
      <c r="A123" s="13">
        <f t="shared" si="12"/>
        <v>121</v>
      </c>
      <c r="B123" s="14"/>
      <c r="C123" s="14"/>
      <c r="D123" s="15"/>
      <c r="E123" s="16" t="str">
        <f t="shared" ca="1" si="13"/>
        <v/>
      </c>
      <c r="F123" s="17"/>
      <c r="G123" s="18" t="str">
        <f t="shared" si="11"/>
        <v>未着手</v>
      </c>
      <c r="H123" s="2"/>
      <c r="I123" s="2"/>
      <c r="J123" s="2"/>
    </row>
    <row r="124" spans="1:10" s="4" customFormat="1" ht="20.100000000000001" customHeight="1">
      <c r="A124" s="13">
        <f t="shared" si="12"/>
        <v>122</v>
      </c>
      <c r="B124" s="14"/>
      <c r="C124" s="14"/>
      <c r="D124" s="15"/>
      <c r="E124" s="16" t="str">
        <f t="shared" ca="1" si="13"/>
        <v/>
      </c>
      <c r="F124" s="17"/>
      <c r="G124" s="18" t="str">
        <f t="shared" si="11"/>
        <v>未着手</v>
      </c>
      <c r="H124" s="2"/>
      <c r="I124" s="2"/>
      <c r="J124" s="2"/>
    </row>
    <row r="125" spans="1:10" s="4" customFormat="1" ht="20.100000000000001" customHeight="1">
      <c r="A125" s="13">
        <f t="shared" si="12"/>
        <v>123</v>
      </c>
      <c r="B125" s="14"/>
      <c r="C125" s="14"/>
      <c r="D125" s="15"/>
      <c r="E125" s="16" t="str">
        <f t="shared" ca="1" si="13"/>
        <v/>
      </c>
      <c r="F125" s="17"/>
      <c r="G125" s="18" t="str">
        <f t="shared" ref="G125:G139" si="14">IF(F125=2,"完了済",IF(F125=1,"進行中","未着手"))</f>
        <v>未着手</v>
      </c>
      <c r="H125" s="2"/>
      <c r="I125" s="2"/>
      <c r="J125" s="2"/>
    </row>
    <row r="126" spans="1:10" s="4" customFormat="1" ht="20.100000000000001" customHeight="1">
      <c r="A126" s="13">
        <f t="shared" si="12"/>
        <v>124</v>
      </c>
      <c r="B126" s="14"/>
      <c r="C126" s="14"/>
      <c r="D126" s="15"/>
      <c r="E126" s="16" t="str">
        <f t="shared" ca="1" si="13"/>
        <v/>
      </c>
      <c r="F126" s="17"/>
      <c r="G126" s="18" t="str">
        <f t="shared" si="14"/>
        <v>未着手</v>
      </c>
      <c r="H126" s="2"/>
      <c r="I126" s="2"/>
      <c r="J126" s="2"/>
    </row>
    <row r="127" spans="1:10" s="4" customFormat="1" ht="20.100000000000001" customHeight="1">
      <c r="A127" s="13">
        <f t="shared" si="12"/>
        <v>125</v>
      </c>
      <c r="B127" s="14"/>
      <c r="C127" s="14"/>
      <c r="D127" s="15"/>
      <c r="E127" s="16" t="str">
        <f t="shared" ca="1" si="13"/>
        <v/>
      </c>
      <c r="F127" s="17"/>
      <c r="G127" s="18" t="str">
        <f t="shared" si="14"/>
        <v>未着手</v>
      </c>
      <c r="H127" s="2"/>
      <c r="I127" s="2"/>
      <c r="J127" s="2"/>
    </row>
    <row r="128" spans="1:10" s="4" customFormat="1" ht="20.100000000000001" customHeight="1">
      <c r="A128" s="13">
        <f t="shared" si="12"/>
        <v>126</v>
      </c>
      <c r="B128" s="14"/>
      <c r="C128" s="14"/>
      <c r="D128" s="15"/>
      <c r="E128" s="16" t="str">
        <f t="shared" ca="1" si="13"/>
        <v/>
      </c>
      <c r="F128" s="17"/>
      <c r="G128" s="18" t="str">
        <f t="shared" si="14"/>
        <v>未着手</v>
      </c>
      <c r="H128" s="2"/>
      <c r="I128" s="2"/>
      <c r="J128" s="2"/>
    </row>
    <row r="129" spans="1:10" s="4" customFormat="1" ht="20.100000000000001" customHeight="1">
      <c r="A129" s="13">
        <f t="shared" si="12"/>
        <v>127</v>
      </c>
      <c r="B129" s="14"/>
      <c r="C129" s="14"/>
      <c r="D129" s="15"/>
      <c r="E129" s="16" t="str">
        <f t="shared" ca="1" si="13"/>
        <v/>
      </c>
      <c r="F129" s="17"/>
      <c r="G129" s="18" t="str">
        <f t="shared" si="14"/>
        <v>未着手</v>
      </c>
      <c r="H129" s="2"/>
      <c r="I129" s="2"/>
      <c r="J129" s="2"/>
    </row>
    <row r="130" spans="1:10" s="4" customFormat="1" ht="20.100000000000001" customHeight="1">
      <c r="A130" s="13">
        <f t="shared" si="12"/>
        <v>128</v>
      </c>
      <c r="B130" s="14"/>
      <c r="C130" s="14"/>
      <c r="D130" s="15"/>
      <c r="E130" s="16" t="str">
        <f t="shared" ca="1" si="13"/>
        <v/>
      </c>
      <c r="F130" s="17"/>
      <c r="G130" s="18" t="str">
        <f t="shared" si="14"/>
        <v>未着手</v>
      </c>
      <c r="H130" s="2"/>
      <c r="I130" s="2"/>
      <c r="J130" s="2"/>
    </row>
    <row r="131" spans="1:10" s="4" customFormat="1" ht="20.100000000000001" customHeight="1">
      <c r="A131" s="13">
        <f t="shared" si="12"/>
        <v>129</v>
      </c>
      <c r="B131" s="14"/>
      <c r="C131" s="14"/>
      <c r="D131" s="15"/>
      <c r="E131" s="16" t="str">
        <f t="shared" ca="1" si="13"/>
        <v/>
      </c>
      <c r="F131" s="17"/>
      <c r="G131" s="18" t="str">
        <f t="shared" si="14"/>
        <v>未着手</v>
      </c>
      <c r="H131" s="2"/>
      <c r="I131" s="2"/>
      <c r="J131" s="2"/>
    </row>
    <row r="132" spans="1:10" s="4" customFormat="1" ht="20.100000000000001" customHeight="1">
      <c r="A132" s="13">
        <f t="shared" si="12"/>
        <v>130</v>
      </c>
      <c r="B132" s="14"/>
      <c r="C132" s="14"/>
      <c r="D132" s="15"/>
      <c r="E132" s="16" t="str">
        <f t="shared" ca="1" si="13"/>
        <v/>
      </c>
      <c r="F132" s="17"/>
      <c r="G132" s="18" t="str">
        <f t="shared" si="14"/>
        <v>未着手</v>
      </c>
      <c r="H132" s="2"/>
      <c r="I132" s="2"/>
      <c r="J132" s="2"/>
    </row>
    <row r="133" spans="1:10" s="4" customFormat="1" ht="20.100000000000001" customHeight="1">
      <c r="A133" s="13">
        <f t="shared" si="12"/>
        <v>131</v>
      </c>
      <c r="B133" s="14"/>
      <c r="C133" s="14"/>
      <c r="D133" s="15"/>
      <c r="E133" s="16" t="str">
        <f t="shared" ca="1" si="13"/>
        <v/>
      </c>
      <c r="F133" s="17"/>
      <c r="G133" s="18" t="str">
        <f t="shared" si="14"/>
        <v>未着手</v>
      </c>
      <c r="H133" s="2"/>
      <c r="I133" s="2"/>
      <c r="J133" s="2"/>
    </row>
    <row r="134" spans="1:10" s="4" customFormat="1" ht="20.100000000000001" customHeight="1">
      <c r="A134" s="13">
        <f t="shared" si="12"/>
        <v>132</v>
      </c>
      <c r="B134" s="14"/>
      <c r="C134" s="14"/>
      <c r="D134" s="15"/>
      <c r="E134" s="16" t="str">
        <f t="shared" ca="1" si="13"/>
        <v/>
      </c>
      <c r="F134" s="17"/>
      <c r="G134" s="18" t="str">
        <f t="shared" si="14"/>
        <v>未着手</v>
      </c>
      <c r="H134" s="2"/>
      <c r="I134" s="2"/>
      <c r="J134" s="2"/>
    </row>
    <row r="135" spans="1:10" s="4" customFormat="1" ht="20.100000000000001" customHeight="1">
      <c r="A135" s="13">
        <f t="shared" si="12"/>
        <v>133</v>
      </c>
      <c r="B135" s="14"/>
      <c r="C135" s="14"/>
      <c r="D135" s="15"/>
      <c r="E135" s="16" t="str">
        <f t="shared" ca="1" si="13"/>
        <v/>
      </c>
      <c r="F135" s="17"/>
      <c r="G135" s="18" t="str">
        <f t="shared" si="14"/>
        <v>未着手</v>
      </c>
      <c r="H135" s="2"/>
      <c r="I135" s="2"/>
      <c r="J135" s="2"/>
    </row>
    <row r="136" spans="1:10" s="4" customFormat="1" ht="20.100000000000001" customHeight="1">
      <c r="A136" s="13">
        <f t="shared" si="12"/>
        <v>134</v>
      </c>
      <c r="B136" s="14"/>
      <c r="C136" s="14"/>
      <c r="D136" s="15"/>
      <c r="E136" s="16" t="str">
        <f t="shared" ca="1" si="13"/>
        <v/>
      </c>
      <c r="F136" s="17"/>
      <c r="G136" s="18" t="str">
        <f t="shared" si="14"/>
        <v>未着手</v>
      </c>
      <c r="H136" s="2"/>
      <c r="I136" s="2"/>
      <c r="J136" s="2"/>
    </row>
    <row r="137" spans="1:10" s="4" customFormat="1" ht="20.100000000000001" customHeight="1">
      <c r="A137" s="13">
        <f t="shared" si="12"/>
        <v>135</v>
      </c>
      <c r="B137" s="14"/>
      <c r="C137" s="14"/>
      <c r="D137" s="15"/>
      <c r="E137" s="16" t="str">
        <f t="shared" ca="1" si="13"/>
        <v/>
      </c>
      <c r="F137" s="17"/>
      <c r="G137" s="18" t="str">
        <f t="shared" si="14"/>
        <v>未着手</v>
      </c>
      <c r="H137" s="2"/>
      <c r="I137" s="2"/>
      <c r="J137" s="2"/>
    </row>
    <row r="138" spans="1:10" s="4" customFormat="1" ht="20.100000000000001" customHeight="1">
      <c r="A138" s="13">
        <f t="shared" si="12"/>
        <v>136</v>
      </c>
      <c r="B138" s="14"/>
      <c r="C138" s="14"/>
      <c r="D138" s="15"/>
      <c r="E138" s="16" t="str">
        <f t="shared" ca="1" si="13"/>
        <v/>
      </c>
      <c r="F138" s="17"/>
      <c r="G138" s="18" t="str">
        <f t="shared" si="14"/>
        <v>未着手</v>
      </c>
      <c r="H138" s="2"/>
      <c r="I138" s="2"/>
      <c r="J138" s="2"/>
    </row>
    <row r="139" spans="1:10" s="4" customFormat="1" ht="20.100000000000001" customHeight="1">
      <c r="A139" s="13">
        <f t="shared" si="12"/>
        <v>137</v>
      </c>
      <c r="B139" s="14"/>
      <c r="C139" s="14"/>
      <c r="D139" s="15"/>
      <c r="E139" s="16" t="str">
        <f t="shared" ca="1" si="13"/>
        <v/>
      </c>
      <c r="F139" s="17"/>
      <c r="G139" s="18" t="str">
        <f t="shared" si="14"/>
        <v>未着手</v>
      </c>
      <c r="H139" s="2"/>
      <c r="I139" s="2"/>
      <c r="J139" s="2"/>
    </row>
    <row r="140" spans="1:10" s="4" customFormat="1" ht="20.100000000000001" customHeight="1">
      <c r="A140" s="13">
        <f t="shared" si="12"/>
        <v>138</v>
      </c>
      <c r="B140" s="14"/>
      <c r="C140" s="14"/>
      <c r="D140" s="15"/>
      <c r="E140" s="16" t="str">
        <f t="shared" ca="1" si="13"/>
        <v/>
      </c>
      <c r="F140" s="17"/>
      <c r="G140" s="18"/>
      <c r="H140" s="2"/>
      <c r="I140" s="2"/>
      <c r="J140" s="2"/>
    </row>
    <row r="141" spans="1:10" s="4" customFormat="1" ht="20.100000000000001" customHeight="1">
      <c r="A141" s="20"/>
      <c r="B141" s="21"/>
      <c r="C141" s="21"/>
      <c r="D141" s="21"/>
      <c r="E141" s="22"/>
      <c r="F141" s="21"/>
      <c r="G141" s="21"/>
      <c r="H141" s="23" t="s">
        <v>10</v>
      </c>
      <c r="I141" s="2">
        <f>SUM(I4:I130)</f>
        <v>0</v>
      </c>
      <c r="J141" s="2">
        <f>SUM(J4:J130)</f>
        <v>0</v>
      </c>
    </row>
    <row r="142" spans="1:10" ht="20.100000000000001" customHeight="1">
      <c r="A142" s="24"/>
      <c r="B142" s="26"/>
      <c r="C142" s="26"/>
      <c r="D142" s="27"/>
      <c r="E142" s="28"/>
      <c r="F142" s="17"/>
      <c r="G142" s="29"/>
    </row>
    <row r="143" spans="1:10" ht="20.100000000000001" customHeight="1">
      <c r="A143" s="24"/>
      <c r="B143" s="26"/>
      <c r="C143" s="26"/>
      <c r="D143" s="27"/>
      <c r="E143" s="28"/>
      <c r="F143" s="17"/>
      <c r="G143" s="29"/>
    </row>
    <row r="144" spans="1:10" ht="20.100000000000001" customHeight="1">
      <c r="A144" s="24"/>
      <c r="B144" s="26"/>
      <c r="C144" s="26"/>
      <c r="D144" s="27"/>
      <c r="E144" s="28"/>
      <c r="F144" s="17"/>
      <c r="G144" s="29"/>
    </row>
    <row r="145" spans="1:7" ht="20.100000000000001" customHeight="1">
      <c r="A145" s="24"/>
      <c r="B145" s="26"/>
      <c r="C145" s="26"/>
      <c r="D145" s="27"/>
      <c r="E145" s="28"/>
      <c r="F145" s="17"/>
      <c r="G145" s="29"/>
    </row>
    <row r="146" spans="1:7" ht="20.100000000000001" customHeight="1">
      <c r="A146" s="24"/>
      <c r="B146" s="26"/>
      <c r="C146" s="26"/>
      <c r="D146" s="27"/>
      <c r="E146" s="28"/>
      <c r="F146" s="17"/>
      <c r="G146" s="29"/>
    </row>
    <row r="147" spans="1:7" ht="20.100000000000001" customHeight="1">
      <c r="A147" s="24"/>
      <c r="B147" s="26"/>
      <c r="C147" s="26"/>
      <c r="D147" s="27"/>
      <c r="E147" s="28"/>
      <c r="F147" s="17"/>
      <c r="G147" s="29"/>
    </row>
    <row r="148" spans="1:7" ht="20.100000000000001" customHeight="1">
      <c r="A148" s="24"/>
      <c r="B148" s="26"/>
      <c r="C148" s="26"/>
      <c r="D148" s="27"/>
      <c r="E148" s="28"/>
      <c r="F148" s="17"/>
      <c r="G148" s="29"/>
    </row>
    <row r="149" spans="1:7" ht="20.100000000000001" customHeight="1">
      <c r="A149" s="24"/>
      <c r="B149" s="26"/>
      <c r="C149" s="26"/>
      <c r="D149" s="27"/>
      <c r="E149" s="28"/>
      <c r="F149" s="17"/>
      <c r="G149" s="29"/>
    </row>
    <row r="150" spans="1:7" ht="20.100000000000001" customHeight="1">
      <c r="A150" s="24"/>
      <c r="B150" s="26"/>
      <c r="C150" s="26"/>
      <c r="D150" s="27"/>
      <c r="E150" s="28"/>
      <c r="F150" s="17"/>
      <c r="G150" s="29"/>
    </row>
    <row r="151" spans="1:7" ht="20.100000000000001" customHeight="1">
      <c r="A151" s="24"/>
      <c r="B151" s="26"/>
      <c r="C151" s="26"/>
      <c r="D151" s="27"/>
      <c r="E151" s="28"/>
      <c r="F151" s="17"/>
      <c r="G151" s="29"/>
    </row>
    <row r="152" spans="1:7" ht="20.100000000000001" customHeight="1">
      <c r="A152" s="24"/>
      <c r="B152" s="26"/>
      <c r="C152" s="26"/>
      <c r="D152" s="27"/>
      <c r="E152" s="28"/>
      <c r="F152" s="17"/>
      <c r="G152" s="29"/>
    </row>
    <row r="153" spans="1:7" ht="20.100000000000001" customHeight="1">
      <c r="A153" s="24"/>
      <c r="B153" s="26"/>
      <c r="C153" s="26"/>
      <c r="D153" s="27"/>
      <c r="E153" s="28"/>
      <c r="F153" s="17"/>
      <c r="G153" s="29"/>
    </row>
    <row r="154" spans="1:7" ht="20.100000000000001" customHeight="1">
      <c r="A154" s="24"/>
      <c r="B154" s="26"/>
      <c r="C154" s="26"/>
      <c r="D154" s="27"/>
      <c r="E154" s="28"/>
      <c r="F154" s="17"/>
      <c r="G154" s="29"/>
    </row>
    <row r="155" spans="1:7" ht="20.100000000000001" customHeight="1">
      <c r="A155" s="24"/>
      <c r="B155" s="26"/>
      <c r="C155" s="26"/>
      <c r="D155" s="27"/>
      <c r="E155" s="28"/>
      <c r="F155" s="17"/>
      <c r="G155" s="29"/>
    </row>
    <row r="156" spans="1:7" ht="20.100000000000001" customHeight="1">
      <c r="A156" s="24"/>
      <c r="B156" s="26"/>
      <c r="C156" s="26"/>
      <c r="D156" s="27"/>
      <c r="E156" s="28"/>
      <c r="F156" s="17"/>
      <c r="G156" s="29"/>
    </row>
    <row r="157" spans="1:7" ht="20.100000000000001" customHeight="1">
      <c r="A157" s="24"/>
      <c r="B157" s="26"/>
      <c r="C157" s="26"/>
      <c r="D157" s="27"/>
      <c r="E157" s="28"/>
      <c r="F157" s="17"/>
      <c r="G157" s="29"/>
    </row>
    <row r="158" spans="1:7" ht="20.100000000000001" customHeight="1">
      <c r="A158" s="24"/>
      <c r="B158" s="26"/>
      <c r="C158" s="26"/>
      <c r="D158" s="27"/>
      <c r="E158" s="28"/>
      <c r="F158" s="17"/>
      <c r="G158" s="29"/>
    </row>
    <row r="159" spans="1:7" ht="20.100000000000001" customHeight="1">
      <c r="A159" s="24"/>
      <c r="B159" s="26"/>
      <c r="C159" s="26"/>
      <c r="D159" s="27"/>
      <c r="E159" s="28"/>
      <c r="F159" s="17"/>
      <c r="G159" s="29"/>
    </row>
    <row r="160" spans="1:7" ht="20.100000000000001" customHeight="1">
      <c r="A160" s="24"/>
      <c r="B160" s="26"/>
      <c r="C160" s="26"/>
      <c r="D160" s="27"/>
      <c r="E160" s="28"/>
      <c r="F160" s="17"/>
      <c r="G160" s="29"/>
    </row>
    <row r="161" spans="1:7" ht="20.100000000000001" customHeight="1">
      <c r="A161" s="24"/>
      <c r="B161" s="26"/>
      <c r="C161" s="26"/>
      <c r="D161" s="27"/>
      <c r="E161" s="28"/>
      <c r="F161" s="17"/>
      <c r="G161" s="29"/>
    </row>
    <row r="162" spans="1:7" ht="20.100000000000001" customHeight="1">
      <c r="A162" s="24"/>
      <c r="B162" s="26"/>
      <c r="C162" s="26"/>
      <c r="D162" s="27"/>
      <c r="E162" s="28"/>
      <c r="F162" s="17"/>
      <c r="G162" s="29"/>
    </row>
    <row r="163" spans="1:7" ht="20.100000000000001" customHeight="1">
      <c r="A163" s="24"/>
      <c r="B163" s="26"/>
      <c r="C163" s="26"/>
      <c r="D163" s="27"/>
      <c r="E163" s="28"/>
      <c r="F163" s="17"/>
      <c r="G163" s="29"/>
    </row>
    <row r="164" spans="1:7" ht="20.100000000000001" customHeight="1">
      <c r="A164" s="24"/>
      <c r="B164" s="26"/>
      <c r="C164" s="26"/>
      <c r="D164" s="27"/>
      <c r="E164" s="28"/>
      <c r="F164" s="17"/>
      <c r="G164" s="29"/>
    </row>
    <row r="165" spans="1:7" ht="20.100000000000001" customHeight="1">
      <c r="A165" s="24"/>
      <c r="B165" s="26"/>
      <c r="C165" s="26"/>
      <c r="D165" s="27"/>
      <c r="E165" s="28"/>
      <c r="F165" s="17"/>
      <c r="G165" s="29"/>
    </row>
    <row r="166" spans="1:7" ht="20.100000000000001" customHeight="1">
      <c r="A166" s="24"/>
      <c r="B166" s="26"/>
      <c r="C166" s="26"/>
      <c r="D166" s="27"/>
      <c r="E166" s="28"/>
      <c r="F166" s="17"/>
      <c r="G166" s="29"/>
    </row>
    <row r="167" spans="1:7" ht="20.100000000000001" customHeight="1">
      <c r="A167" s="24"/>
      <c r="B167" s="26"/>
      <c r="C167" s="26"/>
      <c r="D167" s="27"/>
      <c r="E167" s="28"/>
      <c r="F167" s="17"/>
      <c r="G167" s="29"/>
    </row>
    <row r="168" spans="1:7" ht="20.100000000000001" customHeight="1">
      <c r="A168" s="24"/>
      <c r="B168" s="26"/>
      <c r="C168" s="26"/>
      <c r="D168" s="27"/>
      <c r="E168" s="28"/>
      <c r="F168" s="17"/>
      <c r="G168" s="29"/>
    </row>
    <row r="169" spans="1:7" ht="20.100000000000001" customHeight="1">
      <c r="A169" s="24"/>
      <c r="B169" s="26"/>
      <c r="C169" s="26"/>
      <c r="D169" s="27"/>
      <c r="E169" s="28"/>
      <c r="F169" s="17"/>
      <c r="G169" s="29"/>
    </row>
    <row r="170" spans="1:7" ht="20.100000000000001" customHeight="1">
      <c r="A170" s="24"/>
      <c r="B170" s="26"/>
      <c r="C170" s="26"/>
      <c r="D170" s="27"/>
      <c r="E170" s="28"/>
      <c r="F170" s="17"/>
      <c r="G170" s="29"/>
    </row>
    <row r="171" spans="1:7" ht="20.100000000000001" customHeight="1">
      <c r="A171" s="24"/>
      <c r="B171" s="26"/>
      <c r="C171" s="26"/>
      <c r="D171" s="27"/>
      <c r="E171" s="28"/>
      <c r="F171" s="17"/>
      <c r="G171" s="29"/>
    </row>
    <row r="172" spans="1:7" ht="20.100000000000001" customHeight="1">
      <c r="A172" s="24"/>
      <c r="B172" s="26"/>
      <c r="C172" s="26"/>
      <c r="D172" s="27"/>
      <c r="E172" s="28"/>
      <c r="F172" s="17"/>
      <c r="G172" s="29"/>
    </row>
    <row r="173" spans="1:7" ht="20.100000000000001" customHeight="1">
      <c r="A173" s="24"/>
      <c r="B173" s="26"/>
      <c r="C173" s="26"/>
      <c r="D173" s="27"/>
      <c r="E173" s="28"/>
      <c r="F173" s="17"/>
      <c r="G173" s="29"/>
    </row>
    <row r="174" spans="1:7" ht="20.100000000000001" customHeight="1">
      <c r="A174" s="24"/>
      <c r="B174" s="26"/>
      <c r="C174" s="26"/>
      <c r="D174" s="27"/>
      <c r="E174" s="28"/>
      <c r="F174" s="17"/>
      <c r="G174" s="29"/>
    </row>
    <row r="175" spans="1:7" ht="20.100000000000001" customHeight="1">
      <c r="A175" s="24"/>
      <c r="B175" s="26"/>
      <c r="C175" s="26"/>
      <c r="D175" s="27"/>
      <c r="E175" s="28"/>
      <c r="F175" s="17"/>
      <c r="G175" s="29"/>
    </row>
    <row r="176" spans="1:7" ht="20.100000000000001" customHeight="1">
      <c r="A176" s="24"/>
      <c r="B176" s="26"/>
      <c r="C176" s="26"/>
      <c r="D176" s="27"/>
      <c r="E176" s="28"/>
      <c r="F176" s="17"/>
      <c r="G176" s="29"/>
    </row>
    <row r="177" spans="1:7" ht="20.100000000000001" customHeight="1">
      <c r="A177" s="24"/>
      <c r="B177" s="26"/>
      <c r="C177" s="26"/>
      <c r="D177" s="27"/>
      <c r="E177" s="28"/>
      <c r="F177" s="17"/>
      <c r="G177" s="29"/>
    </row>
    <row r="178" spans="1:7" ht="20.100000000000001" customHeight="1">
      <c r="A178" s="24"/>
      <c r="B178" s="26"/>
      <c r="C178" s="26"/>
      <c r="D178" s="27"/>
      <c r="E178" s="28"/>
      <c r="F178" s="17"/>
      <c r="G178" s="29"/>
    </row>
    <row r="179" spans="1:7" ht="20.100000000000001" customHeight="1">
      <c r="A179" s="24"/>
      <c r="B179" s="26"/>
      <c r="C179" s="26"/>
      <c r="D179" s="27"/>
      <c r="E179" s="28"/>
      <c r="F179" s="17"/>
      <c r="G179" s="29"/>
    </row>
    <row r="180" spans="1:7" ht="20.100000000000001" customHeight="1">
      <c r="A180" s="24"/>
      <c r="B180" s="26"/>
      <c r="C180" s="26"/>
      <c r="D180" s="27"/>
      <c r="E180" s="28"/>
      <c r="F180" s="17"/>
      <c r="G180" s="29"/>
    </row>
    <row r="181" spans="1:7" ht="20.100000000000001" customHeight="1">
      <c r="A181" s="24"/>
      <c r="B181" s="26"/>
      <c r="C181" s="26"/>
      <c r="D181" s="27"/>
      <c r="E181" s="28"/>
      <c r="F181" s="17"/>
      <c r="G181" s="29"/>
    </row>
    <row r="182" spans="1:7" ht="20.100000000000001" customHeight="1">
      <c r="A182" s="24"/>
      <c r="B182" s="26"/>
      <c r="C182" s="26"/>
      <c r="D182" s="27"/>
      <c r="E182" s="28"/>
      <c r="F182" s="17"/>
      <c r="G182" s="29"/>
    </row>
    <row r="183" spans="1:7" ht="20.100000000000001" customHeight="1">
      <c r="A183" s="24"/>
      <c r="B183" s="26"/>
      <c r="C183" s="26"/>
      <c r="D183" s="27"/>
      <c r="E183" s="28"/>
      <c r="F183" s="17"/>
      <c r="G183" s="29"/>
    </row>
    <row r="184" spans="1:7" ht="20.100000000000001" customHeight="1">
      <c r="A184" s="24"/>
      <c r="B184" s="26"/>
      <c r="C184" s="26"/>
      <c r="D184" s="27"/>
      <c r="E184" s="28"/>
      <c r="F184" s="17"/>
      <c r="G184" s="29"/>
    </row>
    <row r="185" spans="1:7" ht="20.100000000000001" customHeight="1">
      <c r="A185" s="24"/>
      <c r="B185" s="26"/>
      <c r="C185" s="26"/>
      <c r="D185" s="27"/>
      <c r="E185" s="28"/>
      <c r="F185" s="17"/>
      <c r="G185" s="29"/>
    </row>
    <row r="186" spans="1:7" ht="20.100000000000001" customHeight="1">
      <c r="A186" s="24"/>
      <c r="B186" s="26"/>
      <c r="C186" s="26"/>
      <c r="D186" s="27"/>
      <c r="E186" s="28"/>
      <c r="F186" s="17"/>
      <c r="G186" s="29"/>
    </row>
    <row r="187" spans="1:7" ht="20.100000000000001" customHeight="1">
      <c r="A187" s="24"/>
      <c r="D187" s="27"/>
      <c r="E187" s="28"/>
      <c r="F187" s="17"/>
      <c r="G187" s="29"/>
    </row>
    <row r="188" spans="1:7" ht="20.100000000000001" customHeight="1">
      <c r="A188" s="24"/>
      <c r="D188" s="27"/>
      <c r="E188" s="28"/>
      <c r="F188" s="17"/>
      <c r="G188" s="29"/>
    </row>
    <row r="189" spans="1:7" ht="20.100000000000001" customHeight="1">
      <c r="A189" s="24"/>
      <c r="D189" s="27"/>
      <c r="E189" s="28"/>
      <c r="F189" s="17"/>
      <c r="G189" s="29"/>
    </row>
    <row r="190" spans="1:7" ht="20.100000000000001" customHeight="1">
      <c r="A190" s="24"/>
      <c r="D190" s="27"/>
      <c r="E190" s="28"/>
      <c r="F190" s="17"/>
      <c r="G190" s="29"/>
    </row>
    <row r="191" spans="1:7" ht="20.100000000000001" customHeight="1">
      <c r="A191" s="24"/>
      <c r="D191" s="27"/>
      <c r="E191" s="28"/>
      <c r="F191" s="17"/>
      <c r="G191" s="29"/>
    </row>
    <row r="192" spans="1:7" ht="20.100000000000001" customHeight="1">
      <c r="A192" s="24"/>
      <c r="B192" s="26"/>
      <c r="C192" s="26"/>
      <c r="D192" s="27"/>
      <c r="E192" s="28"/>
      <c r="F192" s="17"/>
      <c r="G192" s="29"/>
    </row>
    <row r="193" spans="1:7" ht="20.100000000000001" customHeight="1">
      <c r="A193" s="24"/>
      <c r="B193" s="26"/>
      <c r="C193" s="26"/>
      <c r="D193" s="27"/>
      <c r="E193" s="28"/>
      <c r="F193" s="17"/>
      <c r="G193" s="29"/>
    </row>
    <row r="194" spans="1:7" ht="20.100000000000001" customHeight="1">
      <c r="A194" s="24"/>
      <c r="B194" s="26"/>
      <c r="C194" s="26"/>
      <c r="D194" s="27"/>
      <c r="E194" s="28"/>
      <c r="F194" s="17"/>
      <c r="G194" s="29"/>
    </row>
  </sheetData>
  <autoFilter ref="A2:IQ2">
    <filterColumn colId="1"/>
  </autoFilter>
  <mergeCells count="4">
    <mergeCell ref="H8:H9"/>
    <mergeCell ref="B4:B7"/>
    <mergeCell ref="B8:B11"/>
    <mergeCell ref="B14:B18"/>
  </mergeCells>
  <phoneticPr fontId="10"/>
  <conditionalFormatting sqref="F142:F194 F3:F140">
    <cfRule type="cellIs" dxfId="36" priority="9" stopIfTrue="1" operator="equal">
      <formula>1</formula>
    </cfRule>
    <cfRule type="cellIs" dxfId="35" priority="10" stopIfTrue="1" operator="equal">
      <formula>2</formula>
    </cfRule>
  </conditionalFormatting>
  <conditionalFormatting sqref="G142:G194">
    <cfRule type="cellIs" dxfId="34" priority="6" stopIfTrue="1" operator="equal">
      <formula>"未着手"</formula>
    </cfRule>
    <cfRule type="cellIs" dxfId="33" priority="7" stopIfTrue="1" operator="equal">
      <formula>"完了"</formula>
    </cfRule>
    <cfRule type="cellIs" dxfId="32" priority="8" stopIfTrue="1" operator="equal">
      <formula>"対応中"</formula>
    </cfRule>
  </conditionalFormatting>
  <conditionalFormatting sqref="G3:G140">
    <cfRule type="cellIs" dxfId="31" priority="3" stopIfTrue="1" operator="equal">
      <formula>"未着手"</formula>
    </cfRule>
    <cfRule type="cellIs" dxfId="30" priority="4" stopIfTrue="1" operator="equal">
      <formula>"進行中"</formula>
    </cfRule>
    <cfRule type="cellIs" dxfId="29" priority="5" stopIfTrue="1" operator="equal">
      <formula>"完了済"</formula>
    </cfRule>
  </conditionalFormatting>
  <conditionalFormatting sqref="E3:E140">
    <cfRule type="cellIs" dxfId="28" priority="1" stopIfTrue="1" operator="lessThanOrEqual">
      <formula>0</formula>
    </cfRule>
    <cfRule type="cellIs" dxfId="27" priority="2" stopIfTrue="1" operator="lessThanOrEqual">
      <formula>2</formula>
    </cfRule>
  </conditionalFormatting>
  <dataValidations count="2">
    <dataValidation type="list" allowBlank="1" showInputMessage="1" sqref="WVN983180 WLR983180 WBV983180 VRZ983180 VID983180 UYH983180 UOL983180 UEP983180 TUT983180 TKX983180 TBB983180 SRF983180 SHJ983180 RXN983180 RNR983180 RDV983180 QTZ983180 QKD983180 QAH983180 PQL983180 PGP983180 OWT983180 OMX983180 ODB983180 NTF983180 NJJ983180 MZN983180 MPR983180 MFV983180 LVZ983180 LMD983180 LCH983180 KSL983180 KIP983180 JYT983180 JOX983180 JFB983180 IVF983180 ILJ983180 IBN983180 HRR983180 HHV983180 GXZ983180 GOD983180 GEH983180 FUL983180 FKP983180 FAT983180 EQX983180 EHB983180 DXF983180 DNJ983180 DDN983180 CTR983180 CJV983180 BZZ983180 BQD983180 BGH983180 AWL983180 AMP983180 ACT983180 SX983180 JB983180 WVN917644 WLR917644 WBV917644 VRZ917644 VID917644 UYH917644 UOL917644 UEP917644 TUT917644 TKX917644 TBB917644 SRF917644 SHJ917644 RXN917644 RNR917644 RDV917644 QTZ917644 QKD917644 QAH917644 PQL917644 PGP917644 OWT917644 OMX917644 ODB917644 NTF917644 NJJ917644 MZN917644 MPR917644 MFV917644 LVZ917644 LMD917644 LCH917644 KSL917644 KIP917644 JYT917644 JOX917644 JFB917644 IVF917644 ILJ917644 IBN917644 HRR917644 HHV917644 GXZ917644 GOD917644 GEH917644 FUL917644 FKP917644 FAT917644 EQX917644 EHB917644 DXF917644 DNJ917644 DDN917644 CTR917644 CJV917644 BZZ917644 BQD917644 BGH917644 AWL917644 AMP917644 ACT917644 SX917644 JB917644 WVN852108 WLR852108 WBV852108 VRZ852108 VID852108 UYH852108 UOL852108 UEP852108 TUT852108 TKX852108 TBB852108 SRF852108 SHJ852108 RXN852108 RNR852108 RDV852108 QTZ852108 QKD852108 QAH852108 PQL852108 PGP852108 OWT852108 OMX852108 ODB852108 NTF852108 NJJ852108 MZN852108 MPR852108 MFV852108 LVZ852108 LMD852108 LCH852108 KSL852108 KIP852108 JYT852108 JOX852108 JFB852108 IVF852108 ILJ852108 IBN852108 HRR852108 HHV852108 GXZ852108 GOD852108 GEH852108 FUL852108 FKP852108 FAT852108 EQX852108 EHB852108 DXF852108 DNJ852108 DDN852108 CTR852108 CJV852108 BZZ852108 BQD852108 BGH852108 AWL852108 AMP852108 ACT852108 SX852108 JB852108 WVN786572 WLR786572 WBV786572 VRZ786572 VID786572 UYH786572 UOL786572 UEP786572 TUT786572 TKX786572 TBB786572 SRF786572 SHJ786572 RXN786572 RNR786572 RDV786572 QTZ786572 QKD786572 QAH786572 PQL786572 PGP786572 OWT786572 OMX786572 ODB786572 NTF786572 NJJ786572 MZN786572 MPR786572 MFV786572 LVZ786572 LMD786572 LCH786572 KSL786572 KIP786572 JYT786572 JOX786572 JFB786572 IVF786572 ILJ786572 IBN786572 HRR786572 HHV786572 GXZ786572 GOD786572 GEH786572 FUL786572 FKP786572 FAT786572 EQX786572 EHB786572 DXF786572 DNJ786572 DDN786572 CTR786572 CJV786572 BZZ786572 BQD786572 BGH786572 AWL786572 AMP786572 ACT786572 SX786572 JB786572 WVN721036 WLR721036 WBV721036 VRZ721036 VID721036 UYH721036 UOL721036 UEP721036 TUT721036 TKX721036 TBB721036 SRF721036 SHJ721036 RXN721036 RNR721036 RDV721036 QTZ721036 QKD721036 QAH721036 PQL721036 PGP721036 OWT721036 OMX721036 ODB721036 NTF721036 NJJ721036 MZN721036 MPR721036 MFV721036 LVZ721036 LMD721036 LCH721036 KSL721036 KIP721036 JYT721036 JOX721036 JFB721036 IVF721036 ILJ721036 IBN721036 HRR721036 HHV721036 GXZ721036 GOD721036 GEH721036 FUL721036 FKP721036 FAT721036 EQX721036 EHB721036 DXF721036 DNJ721036 DDN721036 CTR721036 CJV721036 BZZ721036 BQD721036 BGH721036 AWL721036 AMP721036 ACT721036 SX721036 JB721036 WVN655500 WLR655500 WBV655500 VRZ655500 VID655500 UYH655500 UOL655500 UEP655500 TUT655500 TKX655500 TBB655500 SRF655500 SHJ655500 RXN655500 RNR655500 RDV655500 QTZ655500 QKD655500 QAH655500 PQL655500 PGP655500 OWT655500 OMX655500 ODB655500 NTF655500 NJJ655500 MZN655500 MPR655500 MFV655500 LVZ655500 LMD655500 LCH655500 KSL655500 KIP655500 JYT655500 JOX655500 JFB655500 IVF655500 ILJ655500 IBN655500 HRR655500 HHV655500 GXZ655500 GOD655500 GEH655500 FUL655500 FKP655500 FAT655500 EQX655500 EHB655500 DXF655500 DNJ655500 DDN655500 CTR655500 CJV655500 BZZ655500 BQD655500 BGH655500 AWL655500 AMP655500 ACT655500 SX655500 JB655500 WVN589964 WLR589964 WBV589964 VRZ589964 VID589964 UYH589964 UOL589964 UEP589964 TUT589964 TKX589964 TBB589964 SRF589964 SHJ589964 RXN589964 RNR589964 RDV589964 QTZ589964 QKD589964 QAH589964 PQL589964 PGP589964 OWT589964 OMX589964 ODB589964 NTF589964 NJJ589964 MZN589964 MPR589964 MFV589964 LVZ589964 LMD589964 LCH589964 KSL589964 KIP589964 JYT589964 JOX589964 JFB589964 IVF589964 ILJ589964 IBN589964 HRR589964 HHV589964 GXZ589964 GOD589964 GEH589964 FUL589964 FKP589964 FAT589964 EQX589964 EHB589964 DXF589964 DNJ589964 DDN589964 CTR589964 CJV589964 BZZ589964 BQD589964 BGH589964 AWL589964 AMP589964 ACT589964 SX589964 JB589964 WVN524428 WLR524428 WBV524428 VRZ524428 VID524428 UYH524428 UOL524428 UEP524428 TUT524428 TKX524428 TBB524428 SRF524428 SHJ524428 RXN524428 RNR524428 RDV524428 QTZ524428 QKD524428 QAH524428 PQL524428 PGP524428 OWT524428 OMX524428 ODB524428 NTF524428 NJJ524428 MZN524428 MPR524428 MFV524428 LVZ524428 LMD524428 LCH524428 KSL524428 KIP524428 JYT524428 JOX524428 JFB524428 IVF524428 ILJ524428 IBN524428 HRR524428 HHV524428 GXZ524428 GOD524428 GEH524428 FUL524428 FKP524428 FAT524428 EQX524428 EHB524428 DXF524428 DNJ524428 DDN524428 CTR524428 CJV524428 BZZ524428 BQD524428 BGH524428 AWL524428 AMP524428 ACT524428 SX524428 JB524428 WVN458892 WLR458892 WBV458892 VRZ458892 VID458892 UYH458892 UOL458892 UEP458892 TUT458892 TKX458892 TBB458892 SRF458892 SHJ458892 RXN458892 RNR458892 RDV458892 QTZ458892 QKD458892 QAH458892 PQL458892 PGP458892 OWT458892 OMX458892 ODB458892 NTF458892 NJJ458892 MZN458892 MPR458892 MFV458892 LVZ458892 LMD458892 LCH458892 KSL458892 KIP458892 JYT458892 JOX458892 JFB458892 IVF458892 ILJ458892 IBN458892 HRR458892 HHV458892 GXZ458892 GOD458892 GEH458892 FUL458892 FKP458892 FAT458892 EQX458892 EHB458892 DXF458892 DNJ458892 DDN458892 CTR458892 CJV458892 BZZ458892 BQD458892 BGH458892 AWL458892 AMP458892 ACT458892 SX458892 JB458892 WVN393356 WLR393356 WBV393356 VRZ393356 VID393356 UYH393356 UOL393356 UEP393356 TUT393356 TKX393356 TBB393356 SRF393356 SHJ393356 RXN393356 RNR393356 RDV393356 QTZ393356 QKD393356 QAH393356 PQL393356 PGP393356 OWT393356 OMX393356 ODB393356 NTF393356 NJJ393356 MZN393356 MPR393356 MFV393356 LVZ393356 LMD393356 LCH393356 KSL393356 KIP393356 JYT393356 JOX393356 JFB393356 IVF393356 ILJ393356 IBN393356 HRR393356 HHV393356 GXZ393356 GOD393356 GEH393356 FUL393356 FKP393356 FAT393356 EQX393356 EHB393356 DXF393356 DNJ393356 DDN393356 CTR393356 CJV393356 BZZ393356 BQD393356 BGH393356 AWL393356 AMP393356 ACT393356 SX393356 JB393356 WVN327820 WLR327820 WBV327820 VRZ327820 VID327820 UYH327820 UOL327820 UEP327820 TUT327820 TKX327820 TBB327820 SRF327820 SHJ327820 RXN327820 RNR327820 RDV327820 QTZ327820 QKD327820 QAH327820 PQL327820 PGP327820 OWT327820 OMX327820 ODB327820 NTF327820 NJJ327820 MZN327820 MPR327820 MFV327820 LVZ327820 LMD327820 LCH327820 KSL327820 KIP327820 JYT327820 JOX327820 JFB327820 IVF327820 ILJ327820 IBN327820 HRR327820 HHV327820 GXZ327820 GOD327820 GEH327820 FUL327820 FKP327820 FAT327820 EQX327820 EHB327820 DXF327820 DNJ327820 DDN327820 CTR327820 CJV327820 BZZ327820 BQD327820 BGH327820 AWL327820 AMP327820 ACT327820 SX327820 JB327820 WVN262284 WLR262284 WBV262284 VRZ262284 VID262284 UYH262284 UOL262284 UEP262284 TUT262284 TKX262284 TBB262284 SRF262284 SHJ262284 RXN262284 RNR262284 RDV262284 QTZ262284 QKD262284 QAH262284 PQL262284 PGP262284 OWT262284 OMX262284 ODB262284 NTF262284 NJJ262284 MZN262284 MPR262284 MFV262284 LVZ262284 LMD262284 LCH262284 KSL262284 KIP262284 JYT262284 JOX262284 JFB262284 IVF262284 ILJ262284 IBN262284 HRR262284 HHV262284 GXZ262284 GOD262284 GEH262284 FUL262284 FKP262284 FAT262284 EQX262284 EHB262284 DXF262284 DNJ262284 DDN262284 CTR262284 CJV262284 BZZ262284 BQD262284 BGH262284 AWL262284 AMP262284 ACT262284 SX262284 JB262284 WVN196748 WLR196748 WBV196748 VRZ196748 VID196748 UYH196748 UOL196748 UEP196748 TUT196748 TKX196748 TBB196748 SRF196748 SHJ196748 RXN196748 RNR196748 RDV196748 QTZ196748 QKD196748 QAH196748 PQL196748 PGP196748 OWT196748 OMX196748 ODB196748 NTF196748 NJJ196748 MZN196748 MPR196748 MFV196748 LVZ196748 LMD196748 LCH196748 KSL196748 KIP196748 JYT196748 JOX196748 JFB196748 IVF196748 ILJ196748 IBN196748 HRR196748 HHV196748 GXZ196748 GOD196748 GEH196748 FUL196748 FKP196748 FAT196748 EQX196748 EHB196748 DXF196748 DNJ196748 DDN196748 CTR196748 CJV196748 BZZ196748 BQD196748 BGH196748 AWL196748 AMP196748 ACT196748 SX196748 JB196748 WVN131212 WLR131212 WBV131212 VRZ131212 VID131212 UYH131212 UOL131212 UEP131212 TUT131212 TKX131212 TBB131212 SRF131212 SHJ131212 RXN131212 RNR131212 RDV131212 QTZ131212 QKD131212 QAH131212 PQL131212 PGP131212 OWT131212 OMX131212 ODB131212 NTF131212 NJJ131212 MZN131212 MPR131212 MFV131212 LVZ131212 LMD131212 LCH131212 KSL131212 KIP131212 JYT131212 JOX131212 JFB131212 IVF131212 ILJ131212 IBN131212 HRR131212 HHV131212 GXZ131212 GOD131212 GEH131212 FUL131212 FKP131212 FAT131212 EQX131212 EHB131212 DXF131212 DNJ131212 DDN131212 CTR131212 CJV131212 BZZ131212 BQD131212 BGH131212 AWL131212 AMP131212 ACT131212 SX131212 JB131212 WVN65676 WLR65676 WBV65676 VRZ65676 VID65676 UYH65676 UOL65676 UEP65676 TUT65676 TKX65676 TBB65676 SRF65676 SHJ65676 RXN65676 RNR65676 RDV65676 QTZ65676 QKD65676 QAH65676 PQL65676 PGP65676 OWT65676 OMX65676 ODB65676 NTF65676 NJJ65676 MZN65676 MPR65676 MFV65676 LVZ65676 LMD65676 LCH65676 KSL65676 KIP65676 JYT65676 JOX65676 JFB65676 IVF65676 ILJ65676 IBN65676 HRR65676 HHV65676 GXZ65676 GOD65676 GEH65676 FUL65676 FKP65676 FAT65676 EQX65676 EHB65676 DXF65676 DNJ65676 DDN65676 CTR65676 CJV65676 BZZ65676 BQD65676 BGH65676 AWL65676 AMP65676 ACT65676 SX65676 JB65676 WVN140 WLR140 WBV140 VRZ140 VID140 UYH140 UOL140 UEP140 TUT140 TKX140 TBB140 SRF140 SHJ140 RXN140 RNR140 RDV140 QTZ140 QKD140 QAH140 PQL140 PGP140 OWT140 OMX140 ODB140 NTF140 NJJ140 MZN140 MPR140 MFV140 LVZ140 LMD140 LCH140 KSL140 KIP140 JYT140 JOX140 JFB140 IVF140 ILJ140 IBN140 HRR140 HHV140 GXZ140 GOD140 GEH140 FUL140 FKP140 FAT140 EQX140 EHB140 DXF140 DNJ140 DDN140 CTR140 CJV140 BZZ140 BQD140 BGH140 AWL140 AMP140 ACT140 SX140 JB140 G65676 G131212 G196748 G262284 G327820 G393356 G458892 G524428 G589964 G655500 G721036 G786572 G852108 G917644 G983180 G140">
      <formula1>"未着手,進行中,完了済"</formula1>
    </dataValidation>
    <dataValidation type="list" allowBlank="1" sqref="WVN983034:WVN983179 WLR983034:WLR983179 WBV983034:WBV983179 VRZ983034:VRZ983179 VID983034:VID983179 UYH983034:UYH983179 UOL983034:UOL983179 UEP983034:UEP983179 TUT983034:TUT983179 TKX983034:TKX983179 TBB983034:TBB983179 SRF983034:SRF983179 SHJ983034:SHJ983179 RXN983034:RXN983179 RNR983034:RNR983179 RDV983034:RDV983179 QTZ983034:QTZ983179 QKD983034:QKD983179 QAH983034:QAH983179 PQL983034:PQL983179 PGP983034:PGP983179 OWT983034:OWT983179 OMX983034:OMX983179 ODB983034:ODB983179 NTF983034:NTF983179 NJJ983034:NJJ983179 MZN983034:MZN983179 MPR983034:MPR983179 MFV983034:MFV983179 LVZ983034:LVZ983179 LMD983034:LMD983179 LCH983034:LCH983179 KSL983034:KSL983179 KIP983034:KIP983179 JYT983034:JYT983179 JOX983034:JOX983179 JFB983034:JFB983179 IVF983034:IVF983179 ILJ983034:ILJ983179 IBN983034:IBN983179 HRR983034:HRR983179 HHV983034:HHV983179 GXZ983034:GXZ983179 GOD983034:GOD983179 GEH983034:GEH983179 FUL983034:FUL983179 FKP983034:FKP983179 FAT983034:FAT983179 EQX983034:EQX983179 EHB983034:EHB983179 DXF983034:DXF983179 DNJ983034:DNJ983179 DDN983034:DDN983179 CTR983034:CTR983179 CJV983034:CJV983179 BZZ983034:BZZ983179 BQD983034:BQD983179 BGH983034:BGH983179 AWL983034:AWL983179 AMP983034:AMP983179 ACT983034:ACT983179 SX983034:SX983179 JB983034:JB983179 WVN917498:WVN917643 WLR917498:WLR917643 WBV917498:WBV917643 VRZ917498:VRZ917643 VID917498:VID917643 UYH917498:UYH917643 UOL917498:UOL917643 UEP917498:UEP917643 TUT917498:TUT917643 TKX917498:TKX917643 TBB917498:TBB917643 SRF917498:SRF917643 SHJ917498:SHJ917643 RXN917498:RXN917643 RNR917498:RNR917643 RDV917498:RDV917643 QTZ917498:QTZ917643 QKD917498:QKD917643 QAH917498:QAH917643 PQL917498:PQL917643 PGP917498:PGP917643 OWT917498:OWT917643 OMX917498:OMX917643 ODB917498:ODB917643 NTF917498:NTF917643 NJJ917498:NJJ917643 MZN917498:MZN917643 MPR917498:MPR917643 MFV917498:MFV917643 LVZ917498:LVZ917643 LMD917498:LMD917643 LCH917498:LCH917643 KSL917498:KSL917643 KIP917498:KIP917643 JYT917498:JYT917643 JOX917498:JOX917643 JFB917498:JFB917643 IVF917498:IVF917643 ILJ917498:ILJ917643 IBN917498:IBN917643 HRR917498:HRR917643 HHV917498:HHV917643 GXZ917498:GXZ917643 GOD917498:GOD917643 GEH917498:GEH917643 FUL917498:FUL917643 FKP917498:FKP917643 FAT917498:FAT917643 EQX917498:EQX917643 EHB917498:EHB917643 DXF917498:DXF917643 DNJ917498:DNJ917643 DDN917498:DDN917643 CTR917498:CTR917643 CJV917498:CJV917643 BZZ917498:BZZ917643 BQD917498:BQD917643 BGH917498:BGH917643 AWL917498:AWL917643 AMP917498:AMP917643 ACT917498:ACT917643 SX917498:SX917643 JB917498:JB917643 WVN851962:WVN852107 WLR851962:WLR852107 WBV851962:WBV852107 VRZ851962:VRZ852107 VID851962:VID852107 UYH851962:UYH852107 UOL851962:UOL852107 UEP851962:UEP852107 TUT851962:TUT852107 TKX851962:TKX852107 TBB851962:TBB852107 SRF851962:SRF852107 SHJ851962:SHJ852107 RXN851962:RXN852107 RNR851962:RNR852107 RDV851962:RDV852107 QTZ851962:QTZ852107 QKD851962:QKD852107 QAH851962:QAH852107 PQL851962:PQL852107 PGP851962:PGP852107 OWT851962:OWT852107 OMX851962:OMX852107 ODB851962:ODB852107 NTF851962:NTF852107 NJJ851962:NJJ852107 MZN851962:MZN852107 MPR851962:MPR852107 MFV851962:MFV852107 LVZ851962:LVZ852107 LMD851962:LMD852107 LCH851962:LCH852107 KSL851962:KSL852107 KIP851962:KIP852107 JYT851962:JYT852107 JOX851962:JOX852107 JFB851962:JFB852107 IVF851962:IVF852107 ILJ851962:ILJ852107 IBN851962:IBN852107 HRR851962:HRR852107 HHV851962:HHV852107 GXZ851962:GXZ852107 GOD851962:GOD852107 GEH851962:GEH852107 FUL851962:FUL852107 FKP851962:FKP852107 FAT851962:FAT852107 EQX851962:EQX852107 EHB851962:EHB852107 DXF851962:DXF852107 DNJ851962:DNJ852107 DDN851962:DDN852107 CTR851962:CTR852107 CJV851962:CJV852107 BZZ851962:BZZ852107 BQD851962:BQD852107 BGH851962:BGH852107 AWL851962:AWL852107 AMP851962:AMP852107 ACT851962:ACT852107 SX851962:SX852107 JB851962:JB852107 WVN786426:WVN786571 WLR786426:WLR786571 WBV786426:WBV786571 VRZ786426:VRZ786571 VID786426:VID786571 UYH786426:UYH786571 UOL786426:UOL786571 UEP786426:UEP786571 TUT786426:TUT786571 TKX786426:TKX786571 TBB786426:TBB786571 SRF786426:SRF786571 SHJ786426:SHJ786571 RXN786426:RXN786571 RNR786426:RNR786571 RDV786426:RDV786571 QTZ786426:QTZ786571 QKD786426:QKD786571 QAH786426:QAH786571 PQL786426:PQL786571 PGP786426:PGP786571 OWT786426:OWT786571 OMX786426:OMX786571 ODB786426:ODB786571 NTF786426:NTF786571 NJJ786426:NJJ786571 MZN786426:MZN786571 MPR786426:MPR786571 MFV786426:MFV786571 LVZ786426:LVZ786571 LMD786426:LMD786571 LCH786426:LCH786571 KSL786426:KSL786571 KIP786426:KIP786571 JYT786426:JYT786571 JOX786426:JOX786571 JFB786426:JFB786571 IVF786426:IVF786571 ILJ786426:ILJ786571 IBN786426:IBN786571 HRR786426:HRR786571 HHV786426:HHV786571 GXZ786426:GXZ786571 GOD786426:GOD786571 GEH786426:GEH786571 FUL786426:FUL786571 FKP786426:FKP786571 FAT786426:FAT786571 EQX786426:EQX786571 EHB786426:EHB786571 DXF786426:DXF786571 DNJ786426:DNJ786571 DDN786426:DDN786571 CTR786426:CTR786571 CJV786426:CJV786571 BZZ786426:BZZ786571 BQD786426:BQD786571 BGH786426:BGH786571 AWL786426:AWL786571 AMP786426:AMP786571 ACT786426:ACT786571 SX786426:SX786571 JB786426:JB786571 WVN720890:WVN721035 WLR720890:WLR721035 WBV720890:WBV721035 VRZ720890:VRZ721035 VID720890:VID721035 UYH720890:UYH721035 UOL720890:UOL721035 UEP720890:UEP721035 TUT720890:TUT721035 TKX720890:TKX721035 TBB720890:TBB721035 SRF720890:SRF721035 SHJ720890:SHJ721035 RXN720890:RXN721035 RNR720890:RNR721035 RDV720890:RDV721035 QTZ720890:QTZ721035 QKD720890:QKD721035 QAH720890:QAH721035 PQL720890:PQL721035 PGP720890:PGP721035 OWT720890:OWT721035 OMX720890:OMX721035 ODB720890:ODB721035 NTF720890:NTF721035 NJJ720890:NJJ721035 MZN720890:MZN721035 MPR720890:MPR721035 MFV720890:MFV721035 LVZ720890:LVZ721035 LMD720890:LMD721035 LCH720890:LCH721035 KSL720890:KSL721035 KIP720890:KIP721035 JYT720890:JYT721035 JOX720890:JOX721035 JFB720890:JFB721035 IVF720890:IVF721035 ILJ720890:ILJ721035 IBN720890:IBN721035 HRR720890:HRR721035 HHV720890:HHV721035 GXZ720890:GXZ721035 GOD720890:GOD721035 GEH720890:GEH721035 FUL720890:FUL721035 FKP720890:FKP721035 FAT720890:FAT721035 EQX720890:EQX721035 EHB720890:EHB721035 DXF720890:DXF721035 DNJ720890:DNJ721035 DDN720890:DDN721035 CTR720890:CTR721035 CJV720890:CJV721035 BZZ720890:BZZ721035 BQD720890:BQD721035 BGH720890:BGH721035 AWL720890:AWL721035 AMP720890:AMP721035 ACT720890:ACT721035 SX720890:SX721035 JB720890:JB721035 WVN655354:WVN655499 WLR655354:WLR655499 WBV655354:WBV655499 VRZ655354:VRZ655499 VID655354:VID655499 UYH655354:UYH655499 UOL655354:UOL655499 UEP655354:UEP655499 TUT655354:TUT655499 TKX655354:TKX655499 TBB655354:TBB655499 SRF655354:SRF655499 SHJ655354:SHJ655499 RXN655354:RXN655499 RNR655354:RNR655499 RDV655354:RDV655499 QTZ655354:QTZ655499 QKD655354:QKD655499 QAH655354:QAH655499 PQL655354:PQL655499 PGP655354:PGP655499 OWT655354:OWT655499 OMX655354:OMX655499 ODB655354:ODB655499 NTF655354:NTF655499 NJJ655354:NJJ655499 MZN655354:MZN655499 MPR655354:MPR655499 MFV655354:MFV655499 LVZ655354:LVZ655499 LMD655354:LMD655499 LCH655354:LCH655499 KSL655354:KSL655499 KIP655354:KIP655499 JYT655354:JYT655499 JOX655354:JOX655499 JFB655354:JFB655499 IVF655354:IVF655499 ILJ655354:ILJ655499 IBN655354:IBN655499 HRR655354:HRR655499 HHV655354:HHV655499 GXZ655354:GXZ655499 GOD655354:GOD655499 GEH655354:GEH655499 FUL655354:FUL655499 FKP655354:FKP655499 FAT655354:FAT655499 EQX655354:EQX655499 EHB655354:EHB655499 DXF655354:DXF655499 DNJ655354:DNJ655499 DDN655354:DDN655499 CTR655354:CTR655499 CJV655354:CJV655499 BZZ655354:BZZ655499 BQD655354:BQD655499 BGH655354:BGH655499 AWL655354:AWL655499 AMP655354:AMP655499 ACT655354:ACT655499 SX655354:SX655499 JB655354:JB655499 WVN589818:WVN589963 WLR589818:WLR589963 WBV589818:WBV589963 VRZ589818:VRZ589963 VID589818:VID589963 UYH589818:UYH589963 UOL589818:UOL589963 UEP589818:UEP589963 TUT589818:TUT589963 TKX589818:TKX589963 TBB589818:TBB589963 SRF589818:SRF589963 SHJ589818:SHJ589963 RXN589818:RXN589963 RNR589818:RNR589963 RDV589818:RDV589963 QTZ589818:QTZ589963 QKD589818:QKD589963 QAH589818:QAH589963 PQL589818:PQL589963 PGP589818:PGP589963 OWT589818:OWT589963 OMX589818:OMX589963 ODB589818:ODB589963 NTF589818:NTF589963 NJJ589818:NJJ589963 MZN589818:MZN589963 MPR589818:MPR589963 MFV589818:MFV589963 LVZ589818:LVZ589963 LMD589818:LMD589963 LCH589818:LCH589963 KSL589818:KSL589963 KIP589818:KIP589963 JYT589818:JYT589963 JOX589818:JOX589963 JFB589818:JFB589963 IVF589818:IVF589963 ILJ589818:ILJ589963 IBN589818:IBN589963 HRR589818:HRR589963 HHV589818:HHV589963 GXZ589818:GXZ589963 GOD589818:GOD589963 GEH589818:GEH589963 FUL589818:FUL589963 FKP589818:FKP589963 FAT589818:FAT589963 EQX589818:EQX589963 EHB589818:EHB589963 DXF589818:DXF589963 DNJ589818:DNJ589963 DDN589818:DDN589963 CTR589818:CTR589963 CJV589818:CJV589963 BZZ589818:BZZ589963 BQD589818:BQD589963 BGH589818:BGH589963 AWL589818:AWL589963 AMP589818:AMP589963 ACT589818:ACT589963 SX589818:SX589963 JB589818:JB589963 WVN524282:WVN524427 WLR524282:WLR524427 WBV524282:WBV524427 VRZ524282:VRZ524427 VID524282:VID524427 UYH524282:UYH524427 UOL524282:UOL524427 UEP524282:UEP524427 TUT524282:TUT524427 TKX524282:TKX524427 TBB524282:TBB524427 SRF524282:SRF524427 SHJ524282:SHJ524427 RXN524282:RXN524427 RNR524282:RNR524427 RDV524282:RDV524427 QTZ524282:QTZ524427 QKD524282:QKD524427 QAH524282:QAH524427 PQL524282:PQL524427 PGP524282:PGP524427 OWT524282:OWT524427 OMX524282:OMX524427 ODB524282:ODB524427 NTF524282:NTF524427 NJJ524282:NJJ524427 MZN524282:MZN524427 MPR524282:MPR524427 MFV524282:MFV524427 LVZ524282:LVZ524427 LMD524282:LMD524427 LCH524282:LCH524427 KSL524282:KSL524427 KIP524282:KIP524427 JYT524282:JYT524427 JOX524282:JOX524427 JFB524282:JFB524427 IVF524282:IVF524427 ILJ524282:ILJ524427 IBN524282:IBN524427 HRR524282:HRR524427 HHV524282:HHV524427 GXZ524282:GXZ524427 GOD524282:GOD524427 GEH524282:GEH524427 FUL524282:FUL524427 FKP524282:FKP524427 FAT524282:FAT524427 EQX524282:EQX524427 EHB524282:EHB524427 DXF524282:DXF524427 DNJ524282:DNJ524427 DDN524282:DDN524427 CTR524282:CTR524427 CJV524282:CJV524427 BZZ524282:BZZ524427 BQD524282:BQD524427 BGH524282:BGH524427 AWL524282:AWL524427 AMP524282:AMP524427 ACT524282:ACT524427 SX524282:SX524427 JB524282:JB524427 WVN458746:WVN458891 WLR458746:WLR458891 WBV458746:WBV458891 VRZ458746:VRZ458891 VID458746:VID458891 UYH458746:UYH458891 UOL458746:UOL458891 UEP458746:UEP458891 TUT458746:TUT458891 TKX458746:TKX458891 TBB458746:TBB458891 SRF458746:SRF458891 SHJ458746:SHJ458891 RXN458746:RXN458891 RNR458746:RNR458891 RDV458746:RDV458891 QTZ458746:QTZ458891 QKD458746:QKD458891 QAH458746:QAH458891 PQL458746:PQL458891 PGP458746:PGP458891 OWT458746:OWT458891 OMX458746:OMX458891 ODB458746:ODB458891 NTF458746:NTF458891 NJJ458746:NJJ458891 MZN458746:MZN458891 MPR458746:MPR458891 MFV458746:MFV458891 LVZ458746:LVZ458891 LMD458746:LMD458891 LCH458746:LCH458891 KSL458746:KSL458891 KIP458746:KIP458891 JYT458746:JYT458891 JOX458746:JOX458891 JFB458746:JFB458891 IVF458746:IVF458891 ILJ458746:ILJ458891 IBN458746:IBN458891 HRR458746:HRR458891 HHV458746:HHV458891 GXZ458746:GXZ458891 GOD458746:GOD458891 GEH458746:GEH458891 FUL458746:FUL458891 FKP458746:FKP458891 FAT458746:FAT458891 EQX458746:EQX458891 EHB458746:EHB458891 DXF458746:DXF458891 DNJ458746:DNJ458891 DDN458746:DDN458891 CTR458746:CTR458891 CJV458746:CJV458891 BZZ458746:BZZ458891 BQD458746:BQD458891 BGH458746:BGH458891 AWL458746:AWL458891 AMP458746:AMP458891 ACT458746:ACT458891 SX458746:SX458891 JB458746:JB458891 WVN393210:WVN393355 WLR393210:WLR393355 WBV393210:WBV393355 VRZ393210:VRZ393355 VID393210:VID393355 UYH393210:UYH393355 UOL393210:UOL393355 UEP393210:UEP393355 TUT393210:TUT393355 TKX393210:TKX393355 TBB393210:TBB393355 SRF393210:SRF393355 SHJ393210:SHJ393355 RXN393210:RXN393355 RNR393210:RNR393355 RDV393210:RDV393355 QTZ393210:QTZ393355 QKD393210:QKD393355 QAH393210:QAH393355 PQL393210:PQL393355 PGP393210:PGP393355 OWT393210:OWT393355 OMX393210:OMX393355 ODB393210:ODB393355 NTF393210:NTF393355 NJJ393210:NJJ393355 MZN393210:MZN393355 MPR393210:MPR393355 MFV393210:MFV393355 LVZ393210:LVZ393355 LMD393210:LMD393355 LCH393210:LCH393355 KSL393210:KSL393355 KIP393210:KIP393355 JYT393210:JYT393355 JOX393210:JOX393355 JFB393210:JFB393355 IVF393210:IVF393355 ILJ393210:ILJ393355 IBN393210:IBN393355 HRR393210:HRR393355 HHV393210:HHV393355 GXZ393210:GXZ393355 GOD393210:GOD393355 GEH393210:GEH393355 FUL393210:FUL393355 FKP393210:FKP393355 FAT393210:FAT393355 EQX393210:EQX393355 EHB393210:EHB393355 DXF393210:DXF393355 DNJ393210:DNJ393355 DDN393210:DDN393355 CTR393210:CTR393355 CJV393210:CJV393355 BZZ393210:BZZ393355 BQD393210:BQD393355 BGH393210:BGH393355 AWL393210:AWL393355 AMP393210:AMP393355 ACT393210:ACT393355 SX393210:SX393355 JB393210:JB393355 WVN327674:WVN327819 WLR327674:WLR327819 WBV327674:WBV327819 VRZ327674:VRZ327819 VID327674:VID327819 UYH327674:UYH327819 UOL327674:UOL327819 UEP327674:UEP327819 TUT327674:TUT327819 TKX327674:TKX327819 TBB327674:TBB327819 SRF327674:SRF327819 SHJ327674:SHJ327819 RXN327674:RXN327819 RNR327674:RNR327819 RDV327674:RDV327819 QTZ327674:QTZ327819 QKD327674:QKD327819 QAH327674:QAH327819 PQL327674:PQL327819 PGP327674:PGP327819 OWT327674:OWT327819 OMX327674:OMX327819 ODB327674:ODB327819 NTF327674:NTF327819 NJJ327674:NJJ327819 MZN327674:MZN327819 MPR327674:MPR327819 MFV327674:MFV327819 LVZ327674:LVZ327819 LMD327674:LMD327819 LCH327674:LCH327819 KSL327674:KSL327819 KIP327674:KIP327819 JYT327674:JYT327819 JOX327674:JOX327819 JFB327674:JFB327819 IVF327674:IVF327819 ILJ327674:ILJ327819 IBN327674:IBN327819 HRR327674:HRR327819 HHV327674:HHV327819 GXZ327674:GXZ327819 GOD327674:GOD327819 GEH327674:GEH327819 FUL327674:FUL327819 FKP327674:FKP327819 FAT327674:FAT327819 EQX327674:EQX327819 EHB327674:EHB327819 DXF327674:DXF327819 DNJ327674:DNJ327819 DDN327674:DDN327819 CTR327674:CTR327819 CJV327674:CJV327819 BZZ327674:BZZ327819 BQD327674:BQD327819 BGH327674:BGH327819 AWL327674:AWL327819 AMP327674:AMP327819 ACT327674:ACT327819 SX327674:SX327819 JB327674:JB327819 WVN262138:WVN262283 WLR262138:WLR262283 WBV262138:WBV262283 VRZ262138:VRZ262283 VID262138:VID262283 UYH262138:UYH262283 UOL262138:UOL262283 UEP262138:UEP262283 TUT262138:TUT262283 TKX262138:TKX262283 TBB262138:TBB262283 SRF262138:SRF262283 SHJ262138:SHJ262283 RXN262138:RXN262283 RNR262138:RNR262283 RDV262138:RDV262283 QTZ262138:QTZ262283 QKD262138:QKD262283 QAH262138:QAH262283 PQL262138:PQL262283 PGP262138:PGP262283 OWT262138:OWT262283 OMX262138:OMX262283 ODB262138:ODB262283 NTF262138:NTF262283 NJJ262138:NJJ262283 MZN262138:MZN262283 MPR262138:MPR262283 MFV262138:MFV262283 LVZ262138:LVZ262283 LMD262138:LMD262283 LCH262138:LCH262283 KSL262138:KSL262283 KIP262138:KIP262283 JYT262138:JYT262283 JOX262138:JOX262283 JFB262138:JFB262283 IVF262138:IVF262283 ILJ262138:ILJ262283 IBN262138:IBN262283 HRR262138:HRR262283 HHV262138:HHV262283 GXZ262138:GXZ262283 GOD262138:GOD262283 GEH262138:GEH262283 FUL262138:FUL262283 FKP262138:FKP262283 FAT262138:FAT262283 EQX262138:EQX262283 EHB262138:EHB262283 DXF262138:DXF262283 DNJ262138:DNJ262283 DDN262138:DDN262283 CTR262138:CTR262283 CJV262138:CJV262283 BZZ262138:BZZ262283 BQD262138:BQD262283 BGH262138:BGH262283 AWL262138:AWL262283 AMP262138:AMP262283 ACT262138:ACT262283 SX262138:SX262283 JB262138:JB262283 WVN196602:WVN196747 WLR196602:WLR196747 WBV196602:WBV196747 VRZ196602:VRZ196747 VID196602:VID196747 UYH196602:UYH196747 UOL196602:UOL196747 UEP196602:UEP196747 TUT196602:TUT196747 TKX196602:TKX196747 TBB196602:TBB196747 SRF196602:SRF196747 SHJ196602:SHJ196747 RXN196602:RXN196747 RNR196602:RNR196747 RDV196602:RDV196747 QTZ196602:QTZ196747 QKD196602:QKD196747 QAH196602:QAH196747 PQL196602:PQL196747 PGP196602:PGP196747 OWT196602:OWT196747 OMX196602:OMX196747 ODB196602:ODB196747 NTF196602:NTF196747 NJJ196602:NJJ196747 MZN196602:MZN196747 MPR196602:MPR196747 MFV196602:MFV196747 LVZ196602:LVZ196747 LMD196602:LMD196747 LCH196602:LCH196747 KSL196602:KSL196747 KIP196602:KIP196747 JYT196602:JYT196747 JOX196602:JOX196747 JFB196602:JFB196747 IVF196602:IVF196747 ILJ196602:ILJ196747 IBN196602:IBN196747 HRR196602:HRR196747 HHV196602:HHV196747 GXZ196602:GXZ196747 GOD196602:GOD196747 GEH196602:GEH196747 FUL196602:FUL196747 FKP196602:FKP196747 FAT196602:FAT196747 EQX196602:EQX196747 EHB196602:EHB196747 DXF196602:DXF196747 DNJ196602:DNJ196747 DDN196602:DDN196747 CTR196602:CTR196747 CJV196602:CJV196747 BZZ196602:BZZ196747 BQD196602:BQD196747 BGH196602:BGH196747 AWL196602:AWL196747 AMP196602:AMP196747 ACT196602:ACT196747 SX196602:SX196747 JB196602:JB196747 WVN131066:WVN131211 WLR131066:WLR131211 WBV131066:WBV131211 VRZ131066:VRZ131211 VID131066:VID131211 UYH131066:UYH131211 UOL131066:UOL131211 UEP131066:UEP131211 TUT131066:TUT131211 TKX131066:TKX131211 TBB131066:TBB131211 SRF131066:SRF131211 SHJ131066:SHJ131211 RXN131066:RXN131211 RNR131066:RNR131211 RDV131066:RDV131211 QTZ131066:QTZ131211 QKD131066:QKD131211 QAH131066:QAH131211 PQL131066:PQL131211 PGP131066:PGP131211 OWT131066:OWT131211 OMX131066:OMX131211 ODB131066:ODB131211 NTF131066:NTF131211 NJJ131066:NJJ131211 MZN131066:MZN131211 MPR131066:MPR131211 MFV131066:MFV131211 LVZ131066:LVZ131211 LMD131066:LMD131211 LCH131066:LCH131211 KSL131066:KSL131211 KIP131066:KIP131211 JYT131066:JYT131211 JOX131066:JOX131211 JFB131066:JFB131211 IVF131066:IVF131211 ILJ131066:ILJ131211 IBN131066:IBN131211 HRR131066:HRR131211 HHV131066:HHV131211 GXZ131066:GXZ131211 GOD131066:GOD131211 GEH131066:GEH131211 FUL131066:FUL131211 FKP131066:FKP131211 FAT131066:FAT131211 EQX131066:EQX131211 EHB131066:EHB131211 DXF131066:DXF131211 DNJ131066:DNJ131211 DDN131066:DDN131211 CTR131066:CTR131211 CJV131066:CJV131211 BZZ131066:BZZ131211 BQD131066:BQD131211 BGH131066:BGH131211 AWL131066:AWL131211 AMP131066:AMP131211 ACT131066:ACT131211 SX131066:SX131211 JB131066:JB131211 WVN65530:WVN65675 WLR65530:WLR65675 WBV65530:WBV65675 VRZ65530:VRZ65675 VID65530:VID65675 UYH65530:UYH65675 UOL65530:UOL65675 UEP65530:UEP65675 TUT65530:TUT65675 TKX65530:TKX65675 TBB65530:TBB65675 SRF65530:SRF65675 SHJ65530:SHJ65675 RXN65530:RXN65675 RNR65530:RNR65675 RDV65530:RDV65675 QTZ65530:QTZ65675 QKD65530:QKD65675 QAH65530:QAH65675 PQL65530:PQL65675 PGP65530:PGP65675 OWT65530:OWT65675 OMX65530:OMX65675 ODB65530:ODB65675 NTF65530:NTF65675 NJJ65530:NJJ65675 MZN65530:MZN65675 MPR65530:MPR65675 MFV65530:MFV65675 LVZ65530:LVZ65675 LMD65530:LMD65675 LCH65530:LCH65675 KSL65530:KSL65675 KIP65530:KIP65675 JYT65530:JYT65675 JOX65530:JOX65675 JFB65530:JFB65675 IVF65530:IVF65675 ILJ65530:ILJ65675 IBN65530:IBN65675 HRR65530:HRR65675 HHV65530:HHV65675 GXZ65530:GXZ65675 GOD65530:GOD65675 GEH65530:GEH65675 FUL65530:FUL65675 FKP65530:FKP65675 FAT65530:FAT65675 EQX65530:EQX65675 EHB65530:EHB65675 DXF65530:DXF65675 DNJ65530:DNJ65675 DDN65530:DDN65675 CTR65530:CTR65675 CJV65530:CJV65675 BZZ65530:BZZ65675 BQD65530:BQD65675 BGH65530:BGH65675 AWL65530:AWL65675 AMP65530:AMP65675 ACT65530:ACT65675 SX65530:SX65675 JB65530:JB65675 G65530:G65675 G131066:G131211 G196602:G196747 G262138:G262283 G327674:G327819 G393210:G393355 G458746:G458891 G524282:G524427 G589818:G589963 G655354:G655499 G720890:G721035 G786426:G786571 G851962:G852107 G917498:G917643 G983034:G983179 SX3:SX139 JB3:JB139 WVN3:WVN139 WLR3:WLR139 WBV3:WBV139 VRZ3:VRZ139 VID3:VID139 UYH3:UYH139 UOL3:UOL139 UEP3:UEP139 TUT3:TUT139 TKX3:TKX139 TBB3:TBB139 SRF3:SRF139 SHJ3:SHJ139 RXN3:RXN139 RNR3:RNR139 RDV3:RDV139 QTZ3:QTZ139 QKD3:QKD139 QAH3:QAH139 PQL3:PQL139 PGP3:PGP139 OWT3:OWT139 OMX3:OMX139 ODB3:ODB139 NTF3:NTF139 NJJ3:NJJ139 MZN3:MZN139 MPR3:MPR139 MFV3:MFV139 LVZ3:LVZ139 LMD3:LMD139 LCH3:LCH139 KSL3:KSL139 KIP3:KIP139 JYT3:JYT139 JOX3:JOX139 JFB3:JFB139 IVF3:IVF139 ILJ3:ILJ139 IBN3:IBN139 HRR3:HRR139 HHV3:HHV139 GXZ3:GXZ139 GOD3:GOD139 GEH3:GEH139 FUL3:FUL139 FKP3:FKP139 FAT3:FAT139 EQX3:EQX139 EHB3:EHB139 DXF3:DXF139 DNJ3:DNJ139 DDN3:DDN139 CTR3:CTR139 CJV3:CJV139 BZZ3:BZZ139 BQD3:BQD139 BGH3:BGH139 AWL3:AWL139 AMP3:AMP139 ACT3:ACT139 G3:G139">
      <formula1>"未着手,進行中,完了済"</formula1>
      <formula2>0</formula2>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2.xml><?xml version="1.0" encoding="utf-8"?>
<worksheet xmlns="http://schemas.openxmlformats.org/spreadsheetml/2006/main" xmlns:r="http://schemas.openxmlformats.org/officeDocument/2006/relationships">
  <sheetPr>
    <pageSetUpPr fitToPage="1"/>
  </sheetPr>
  <dimension ref="A1:K185"/>
  <sheetViews>
    <sheetView showGridLines="0" workbookViewId="0">
      <pane ySplit="2" topLeftCell="A3" activePane="bottomLeft" state="frozen"/>
      <selection pane="bottomLeft" activeCell="H21" sqref="H21"/>
    </sheetView>
  </sheetViews>
  <sheetFormatPr defaultRowHeight="20.100000000000001" customHeight="1"/>
  <cols>
    <col min="1" max="1" width="4.25" style="31" customWidth="1"/>
    <col min="2" max="2" width="10.5" style="33" customWidth="1"/>
    <col min="3" max="3" width="55.125" style="25" customWidth="1"/>
    <col min="4" max="4" width="7.5" style="30" customWidth="1"/>
    <col min="5" max="5" width="5.875" style="32" customWidth="1"/>
    <col min="6" max="6" width="6.125" style="30" customWidth="1"/>
    <col min="7" max="7" width="6.625" style="30" bestFit="1" customWidth="1"/>
    <col min="8" max="8" width="40.75" style="25" customWidth="1"/>
    <col min="9" max="10" width="11.25" style="25" hidden="1" customWidth="1"/>
    <col min="11" max="11" width="29.25" style="33" bestFit="1" customWidth="1"/>
    <col min="12" max="252" width="9" style="30"/>
    <col min="253" max="253" width="4.25" style="30" customWidth="1"/>
    <col min="254" max="254" width="11.625" style="30" customWidth="1"/>
    <col min="255" max="255" width="17.25" style="30" bestFit="1" customWidth="1"/>
    <col min="256" max="256" width="20.125" style="30" customWidth="1"/>
    <col min="257" max="257" width="4.75" style="30" bestFit="1" customWidth="1"/>
    <col min="258" max="258" width="5.875" style="30" customWidth="1"/>
    <col min="259" max="259" width="4.75" style="30" customWidth="1"/>
    <col min="260" max="260" width="8.875" style="30" customWidth="1"/>
    <col min="261" max="261" width="14.75" style="30" customWidth="1"/>
    <col min="262" max="262" width="2.625" style="30" customWidth="1"/>
    <col min="263" max="263" width="6.625" style="30" bestFit="1" customWidth="1"/>
    <col min="264" max="264" width="30.125" style="30" customWidth="1"/>
    <col min="265" max="266" width="0" style="30" hidden="1" customWidth="1"/>
    <col min="267" max="267" width="29.25" style="30" bestFit="1" customWidth="1"/>
    <col min="268" max="508" width="9" style="30"/>
    <col min="509" max="509" width="4.25" style="30" customWidth="1"/>
    <col min="510" max="510" width="11.625" style="30" customWidth="1"/>
    <col min="511" max="511" width="17.25" style="30" bestFit="1" customWidth="1"/>
    <col min="512" max="512" width="20.125" style="30" customWidth="1"/>
    <col min="513" max="513" width="4.75" style="30" bestFit="1" customWidth="1"/>
    <col min="514" max="514" width="5.875" style="30" customWidth="1"/>
    <col min="515" max="515" width="4.75" style="30" customWidth="1"/>
    <col min="516" max="516" width="8.875" style="30" customWidth="1"/>
    <col min="517" max="517" width="14.75" style="30" customWidth="1"/>
    <col min="518" max="518" width="2.625" style="30" customWidth="1"/>
    <col min="519" max="519" width="6.625" style="30" bestFit="1" customWidth="1"/>
    <col min="520" max="520" width="30.125" style="30" customWidth="1"/>
    <col min="521" max="522" width="0" style="30" hidden="1" customWidth="1"/>
    <col min="523" max="523" width="29.25" style="30" bestFit="1" customWidth="1"/>
    <col min="524" max="764" width="9" style="30"/>
    <col min="765" max="765" width="4.25" style="30" customWidth="1"/>
    <col min="766" max="766" width="11.625" style="30" customWidth="1"/>
    <col min="767" max="767" width="17.25" style="30" bestFit="1" customWidth="1"/>
    <col min="768" max="768" width="20.125" style="30" customWidth="1"/>
    <col min="769" max="769" width="4.75" style="30" bestFit="1" customWidth="1"/>
    <col min="770" max="770" width="5.875" style="30" customWidth="1"/>
    <col min="771" max="771" width="4.75" style="30" customWidth="1"/>
    <col min="772" max="772" width="8.875" style="30" customWidth="1"/>
    <col min="773" max="773" width="14.75" style="30" customWidth="1"/>
    <col min="774" max="774" width="2.625" style="30" customWidth="1"/>
    <col min="775" max="775" width="6.625" style="30" bestFit="1" customWidth="1"/>
    <col min="776" max="776" width="30.125" style="30" customWidth="1"/>
    <col min="777" max="778" width="0" style="30" hidden="1" customWidth="1"/>
    <col min="779" max="779" width="29.25" style="30" bestFit="1" customWidth="1"/>
    <col min="780" max="1020" width="9" style="30"/>
    <col min="1021" max="1021" width="4.25" style="30" customWidth="1"/>
    <col min="1022" max="1022" width="11.625" style="30" customWidth="1"/>
    <col min="1023" max="1023" width="17.25" style="30" bestFit="1" customWidth="1"/>
    <col min="1024" max="1024" width="20.125" style="30" customWidth="1"/>
    <col min="1025" max="1025" width="4.75" style="30" bestFit="1" customWidth="1"/>
    <col min="1026" max="1026" width="5.875" style="30" customWidth="1"/>
    <col min="1027" max="1027" width="4.75" style="30" customWidth="1"/>
    <col min="1028" max="1028" width="8.875" style="30" customWidth="1"/>
    <col min="1029" max="1029" width="14.75" style="30" customWidth="1"/>
    <col min="1030" max="1030" width="2.625" style="30" customWidth="1"/>
    <col min="1031" max="1031" width="6.625" style="30" bestFit="1" customWidth="1"/>
    <col min="1032" max="1032" width="30.125" style="30" customWidth="1"/>
    <col min="1033" max="1034" width="0" style="30" hidden="1" customWidth="1"/>
    <col min="1035" max="1035" width="29.25" style="30" bestFit="1" customWidth="1"/>
    <col min="1036" max="1276" width="9" style="30"/>
    <col min="1277" max="1277" width="4.25" style="30" customWidth="1"/>
    <col min="1278" max="1278" width="11.625" style="30" customWidth="1"/>
    <col min="1279" max="1279" width="17.25" style="30" bestFit="1" customWidth="1"/>
    <col min="1280" max="1280" width="20.125" style="30" customWidth="1"/>
    <col min="1281" max="1281" width="4.75" style="30" bestFit="1" customWidth="1"/>
    <col min="1282" max="1282" width="5.875" style="30" customWidth="1"/>
    <col min="1283" max="1283" width="4.75" style="30" customWidth="1"/>
    <col min="1284" max="1284" width="8.875" style="30" customWidth="1"/>
    <col min="1285" max="1285" width="14.75" style="30" customWidth="1"/>
    <col min="1286" max="1286" width="2.625" style="30" customWidth="1"/>
    <col min="1287" max="1287" width="6.625" style="30" bestFit="1" customWidth="1"/>
    <col min="1288" max="1288" width="30.125" style="30" customWidth="1"/>
    <col min="1289" max="1290" width="0" style="30" hidden="1" customWidth="1"/>
    <col min="1291" max="1291" width="29.25" style="30" bestFit="1" customWidth="1"/>
    <col min="1292" max="1532" width="9" style="30"/>
    <col min="1533" max="1533" width="4.25" style="30" customWidth="1"/>
    <col min="1534" max="1534" width="11.625" style="30" customWidth="1"/>
    <col min="1535" max="1535" width="17.25" style="30" bestFit="1" customWidth="1"/>
    <col min="1536" max="1536" width="20.125" style="30" customWidth="1"/>
    <col min="1537" max="1537" width="4.75" style="30" bestFit="1" customWidth="1"/>
    <col min="1538" max="1538" width="5.875" style="30" customWidth="1"/>
    <col min="1539" max="1539" width="4.75" style="30" customWidth="1"/>
    <col min="1540" max="1540" width="8.875" style="30" customWidth="1"/>
    <col min="1541" max="1541" width="14.75" style="30" customWidth="1"/>
    <col min="1542" max="1542" width="2.625" style="30" customWidth="1"/>
    <col min="1543" max="1543" width="6.625" style="30" bestFit="1" customWidth="1"/>
    <col min="1544" max="1544" width="30.125" style="30" customWidth="1"/>
    <col min="1545" max="1546" width="0" style="30" hidden="1" customWidth="1"/>
    <col min="1547" max="1547" width="29.25" style="30" bestFit="1" customWidth="1"/>
    <col min="1548" max="1788" width="9" style="30"/>
    <col min="1789" max="1789" width="4.25" style="30" customWidth="1"/>
    <col min="1790" max="1790" width="11.625" style="30" customWidth="1"/>
    <col min="1791" max="1791" width="17.25" style="30" bestFit="1" customWidth="1"/>
    <col min="1792" max="1792" width="20.125" style="30" customWidth="1"/>
    <col min="1793" max="1793" width="4.75" style="30" bestFit="1" customWidth="1"/>
    <col min="1794" max="1794" width="5.875" style="30" customWidth="1"/>
    <col min="1795" max="1795" width="4.75" style="30" customWidth="1"/>
    <col min="1796" max="1796" width="8.875" style="30" customWidth="1"/>
    <col min="1797" max="1797" width="14.75" style="30" customWidth="1"/>
    <col min="1798" max="1798" width="2.625" style="30" customWidth="1"/>
    <col min="1799" max="1799" width="6.625" style="30" bestFit="1" customWidth="1"/>
    <col min="1800" max="1800" width="30.125" style="30" customWidth="1"/>
    <col min="1801" max="1802" width="0" style="30" hidden="1" customWidth="1"/>
    <col min="1803" max="1803" width="29.25" style="30" bestFit="1" customWidth="1"/>
    <col min="1804" max="2044" width="9" style="30"/>
    <col min="2045" max="2045" width="4.25" style="30" customWidth="1"/>
    <col min="2046" max="2046" width="11.625" style="30" customWidth="1"/>
    <col min="2047" max="2047" width="17.25" style="30" bestFit="1" customWidth="1"/>
    <col min="2048" max="2048" width="20.125" style="30" customWidth="1"/>
    <col min="2049" max="2049" width="4.75" style="30" bestFit="1" customWidth="1"/>
    <col min="2050" max="2050" width="5.875" style="30" customWidth="1"/>
    <col min="2051" max="2051" width="4.75" style="30" customWidth="1"/>
    <col min="2052" max="2052" width="8.875" style="30" customWidth="1"/>
    <col min="2053" max="2053" width="14.75" style="30" customWidth="1"/>
    <col min="2054" max="2054" width="2.625" style="30" customWidth="1"/>
    <col min="2055" max="2055" width="6.625" style="30" bestFit="1" customWidth="1"/>
    <col min="2056" max="2056" width="30.125" style="30" customWidth="1"/>
    <col min="2057" max="2058" width="0" style="30" hidden="1" customWidth="1"/>
    <col min="2059" max="2059" width="29.25" style="30" bestFit="1" customWidth="1"/>
    <col min="2060" max="2300" width="9" style="30"/>
    <col min="2301" max="2301" width="4.25" style="30" customWidth="1"/>
    <col min="2302" max="2302" width="11.625" style="30" customWidth="1"/>
    <col min="2303" max="2303" width="17.25" style="30" bestFit="1" customWidth="1"/>
    <col min="2304" max="2304" width="20.125" style="30" customWidth="1"/>
    <col min="2305" max="2305" width="4.75" style="30" bestFit="1" customWidth="1"/>
    <col min="2306" max="2306" width="5.875" style="30" customWidth="1"/>
    <col min="2307" max="2307" width="4.75" style="30" customWidth="1"/>
    <col min="2308" max="2308" width="8.875" style="30" customWidth="1"/>
    <col min="2309" max="2309" width="14.75" style="30" customWidth="1"/>
    <col min="2310" max="2310" width="2.625" style="30" customWidth="1"/>
    <col min="2311" max="2311" width="6.625" style="30" bestFit="1" customWidth="1"/>
    <col min="2312" max="2312" width="30.125" style="30" customWidth="1"/>
    <col min="2313" max="2314" width="0" style="30" hidden="1" customWidth="1"/>
    <col min="2315" max="2315" width="29.25" style="30" bestFit="1" customWidth="1"/>
    <col min="2316" max="2556" width="9" style="30"/>
    <col min="2557" max="2557" width="4.25" style="30" customWidth="1"/>
    <col min="2558" max="2558" width="11.625" style="30" customWidth="1"/>
    <col min="2559" max="2559" width="17.25" style="30" bestFit="1" customWidth="1"/>
    <col min="2560" max="2560" width="20.125" style="30" customWidth="1"/>
    <col min="2561" max="2561" width="4.75" style="30" bestFit="1" customWidth="1"/>
    <col min="2562" max="2562" width="5.875" style="30" customWidth="1"/>
    <col min="2563" max="2563" width="4.75" style="30" customWidth="1"/>
    <col min="2564" max="2564" width="8.875" style="30" customWidth="1"/>
    <col min="2565" max="2565" width="14.75" style="30" customWidth="1"/>
    <col min="2566" max="2566" width="2.625" style="30" customWidth="1"/>
    <col min="2567" max="2567" width="6.625" style="30" bestFit="1" customWidth="1"/>
    <col min="2568" max="2568" width="30.125" style="30" customWidth="1"/>
    <col min="2569" max="2570" width="0" style="30" hidden="1" customWidth="1"/>
    <col min="2571" max="2571" width="29.25" style="30" bestFit="1" customWidth="1"/>
    <col min="2572" max="2812" width="9" style="30"/>
    <col min="2813" max="2813" width="4.25" style="30" customWidth="1"/>
    <col min="2814" max="2814" width="11.625" style="30" customWidth="1"/>
    <col min="2815" max="2815" width="17.25" style="30" bestFit="1" customWidth="1"/>
    <col min="2816" max="2816" width="20.125" style="30" customWidth="1"/>
    <col min="2817" max="2817" width="4.75" style="30" bestFit="1" customWidth="1"/>
    <col min="2818" max="2818" width="5.875" style="30" customWidth="1"/>
    <col min="2819" max="2819" width="4.75" style="30" customWidth="1"/>
    <col min="2820" max="2820" width="8.875" style="30" customWidth="1"/>
    <col min="2821" max="2821" width="14.75" style="30" customWidth="1"/>
    <col min="2822" max="2822" width="2.625" style="30" customWidth="1"/>
    <col min="2823" max="2823" width="6.625" style="30" bestFit="1" customWidth="1"/>
    <col min="2824" max="2824" width="30.125" style="30" customWidth="1"/>
    <col min="2825" max="2826" width="0" style="30" hidden="1" customWidth="1"/>
    <col min="2827" max="2827" width="29.25" style="30" bestFit="1" customWidth="1"/>
    <col min="2828" max="3068" width="9" style="30"/>
    <col min="3069" max="3069" width="4.25" style="30" customWidth="1"/>
    <col min="3070" max="3070" width="11.625" style="30" customWidth="1"/>
    <col min="3071" max="3071" width="17.25" style="30" bestFit="1" customWidth="1"/>
    <col min="3072" max="3072" width="20.125" style="30" customWidth="1"/>
    <col min="3073" max="3073" width="4.75" style="30" bestFit="1" customWidth="1"/>
    <col min="3074" max="3074" width="5.875" style="30" customWidth="1"/>
    <col min="3075" max="3075" width="4.75" style="30" customWidth="1"/>
    <col min="3076" max="3076" width="8.875" style="30" customWidth="1"/>
    <col min="3077" max="3077" width="14.75" style="30" customWidth="1"/>
    <col min="3078" max="3078" width="2.625" style="30" customWidth="1"/>
    <col min="3079" max="3079" width="6.625" style="30" bestFit="1" customWidth="1"/>
    <col min="3080" max="3080" width="30.125" style="30" customWidth="1"/>
    <col min="3081" max="3082" width="0" style="30" hidden="1" customWidth="1"/>
    <col min="3083" max="3083" width="29.25" style="30" bestFit="1" customWidth="1"/>
    <col min="3084" max="3324" width="9" style="30"/>
    <col min="3325" max="3325" width="4.25" style="30" customWidth="1"/>
    <col min="3326" max="3326" width="11.625" style="30" customWidth="1"/>
    <col min="3327" max="3327" width="17.25" style="30" bestFit="1" customWidth="1"/>
    <col min="3328" max="3328" width="20.125" style="30" customWidth="1"/>
    <col min="3329" max="3329" width="4.75" style="30" bestFit="1" customWidth="1"/>
    <col min="3330" max="3330" width="5.875" style="30" customWidth="1"/>
    <col min="3331" max="3331" width="4.75" style="30" customWidth="1"/>
    <col min="3332" max="3332" width="8.875" style="30" customWidth="1"/>
    <col min="3333" max="3333" width="14.75" style="30" customWidth="1"/>
    <col min="3334" max="3334" width="2.625" style="30" customWidth="1"/>
    <col min="3335" max="3335" width="6.625" style="30" bestFit="1" customWidth="1"/>
    <col min="3336" max="3336" width="30.125" style="30" customWidth="1"/>
    <col min="3337" max="3338" width="0" style="30" hidden="1" customWidth="1"/>
    <col min="3339" max="3339" width="29.25" style="30" bestFit="1" customWidth="1"/>
    <col min="3340" max="3580" width="9" style="30"/>
    <col min="3581" max="3581" width="4.25" style="30" customWidth="1"/>
    <col min="3582" max="3582" width="11.625" style="30" customWidth="1"/>
    <col min="3583" max="3583" width="17.25" style="30" bestFit="1" customWidth="1"/>
    <col min="3584" max="3584" width="20.125" style="30" customWidth="1"/>
    <col min="3585" max="3585" width="4.75" style="30" bestFit="1" customWidth="1"/>
    <col min="3586" max="3586" width="5.875" style="30" customWidth="1"/>
    <col min="3587" max="3587" width="4.75" style="30" customWidth="1"/>
    <col min="3588" max="3588" width="8.875" style="30" customWidth="1"/>
    <col min="3589" max="3589" width="14.75" style="30" customWidth="1"/>
    <col min="3590" max="3590" width="2.625" style="30" customWidth="1"/>
    <col min="3591" max="3591" width="6.625" style="30" bestFit="1" customWidth="1"/>
    <col min="3592" max="3592" width="30.125" style="30" customWidth="1"/>
    <col min="3593" max="3594" width="0" style="30" hidden="1" customWidth="1"/>
    <col min="3595" max="3595" width="29.25" style="30" bestFit="1" customWidth="1"/>
    <col min="3596" max="3836" width="9" style="30"/>
    <col min="3837" max="3837" width="4.25" style="30" customWidth="1"/>
    <col min="3838" max="3838" width="11.625" style="30" customWidth="1"/>
    <col min="3839" max="3839" width="17.25" style="30" bestFit="1" customWidth="1"/>
    <col min="3840" max="3840" width="20.125" style="30" customWidth="1"/>
    <col min="3841" max="3841" width="4.75" style="30" bestFit="1" customWidth="1"/>
    <col min="3842" max="3842" width="5.875" style="30" customWidth="1"/>
    <col min="3843" max="3843" width="4.75" style="30" customWidth="1"/>
    <col min="3844" max="3844" width="8.875" style="30" customWidth="1"/>
    <col min="3845" max="3845" width="14.75" style="30" customWidth="1"/>
    <col min="3846" max="3846" width="2.625" style="30" customWidth="1"/>
    <col min="3847" max="3847" width="6.625" style="30" bestFit="1" customWidth="1"/>
    <col min="3848" max="3848" width="30.125" style="30" customWidth="1"/>
    <col min="3849" max="3850" width="0" style="30" hidden="1" customWidth="1"/>
    <col min="3851" max="3851" width="29.25" style="30" bestFit="1" customWidth="1"/>
    <col min="3852" max="4092" width="9" style="30"/>
    <col min="4093" max="4093" width="4.25" style="30" customWidth="1"/>
    <col min="4094" max="4094" width="11.625" style="30" customWidth="1"/>
    <col min="4095" max="4095" width="17.25" style="30" bestFit="1" customWidth="1"/>
    <col min="4096" max="4096" width="20.125" style="30" customWidth="1"/>
    <col min="4097" max="4097" width="4.75" style="30" bestFit="1" customWidth="1"/>
    <col min="4098" max="4098" width="5.875" style="30" customWidth="1"/>
    <col min="4099" max="4099" width="4.75" style="30" customWidth="1"/>
    <col min="4100" max="4100" width="8.875" style="30" customWidth="1"/>
    <col min="4101" max="4101" width="14.75" style="30" customWidth="1"/>
    <col min="4102" max="4102" width="2.625" style="30" customWidth="1"/>
    <col min="4103" max="4103" width="6.625" style="30" bestFit="1" customWidth="1"/>
    <col min="4104" max="4104" width="30.125" style="30" customWidth="1"/>
    <col min="4105" max="4106" width="0" style="30" hidden="1" customWidth="1"/>
    <col min="4107" max="4107" width="29.25" style="30" bestFit="1" customWidth="1"/>
    <col min="4108" max="4348" width="9" style="30"/>
    <col min="4349" max="4349" width="4.25" style="30" customWidth="1"/>
    <col min="4350" max="4350" width="11.625" style="30" customWidth="1"/>
    <col min="4351" max="4351" width="17.25" style="30" bestFit="1" customWidth="1"/>
    <col min="4352" max="4352" width="20.125" style="30" customWidth="1"/>
    <col min="4353" max="4353" width="4.75" style="30" bestFit="1" customWidth="1"/>
    <col min="4354" max="4354" width="5.875" style="30" customWidth="1"/>
    <col min="4355" max="4355" width="4.75" style="30" customWidth="1"/>
    <col min="4356" max="4356" width="8.875" style="30" customWidth="1"/>
    <col min="4357" max="4357" width="14.75" style="30" customWidth="1"/>
    <col min="4358" max="4358" width="2.625" style="30" customWidth="1"/>
    <col min="4359" max="4359" width="6.625" style="30" bestFit="1" customWidth="1"/>
    <col min="4360" max="4360" width="30.125" style="30" customWidth="1"/>
    <col min="4361" max="4362" width="0" style="30" hidden="1" customWidth="1"/>
    <col min="4363" max="4363" width="29.25" style="30" bestFit="1" customWidth="1"/>
    <col min="4364" max="4604" width="9" style="30"/>
    <col min="4605" max="4605" width="4.25" style="30" customWidth="1"/>
    <col min="4606" max="4606" width="11.625" style="30" customWidth="1"/>
    <col min="4607" max="4607" width="17.25" style="30" bestFit="1" customWidth="1"/>
    <col min="4608" max="4608" width="20.125" style="30" customWidth="1"/>
    <col min="4609" max="4609" width="4.75" style="30" bestFit="1" customWidth="1"/>
    <col min="4610" max="4610" width="5.875" style="30" customWidth="1"/>
    <col min="4611" max="4611" width="4.75" style="30" customWidth="1"/>
    <col min="4612" max="4612" width="8.875" style="30" customWidth="1"/>
    <col min="4613" max="4613" width="14.75" style="30" customWidth="1"/>
    <col min="4614" max="4614" width="2.625" style="30" customWidth="1"/>
    <col min="4615" max="4615" width="6.625" style="30" bestFit="1" customWidth="1"/>
    <col min="4616" max="4616" width="30.125" style="30" customWidth="1"/>
    <col min="4617" max="4618" width="0" style="30" hidden="1" customWidth="1"/>
    <col min="4619" max="4619" width="29.25" style="30" bestFit="1" customWidth="1"/>
    <col min="4620" max="4860" width="9" style="30"/>
    <col min="4861" max="4861" width="4.25" style="30" customWidth="1"/>
    <col min="4862" max="4862" width="11.625" style="30" customWidth="1"/>
    <col min="4863" max="4863" width="17.25" style="30" bestFit="1" customWidth="1"/>
    <col min="4864" max="4864" width="20.125" style="30" customWidth="1"/>
    <col min="4865" max="4865" width="4.75" style="30" bestFit="1" customWidth="1"/>
    <col min="4866" max="4866" width="5.875" style="30" customWidth="1"/>
    <col min="4867" max="4867" width="4.75" style="30" customWidth="1"/>
    <col min="4868" max="4868" width="8.875" style="30" customWidth="1"/>
    <col min="4869" max="4869" width="14.75" style="30" customWidth="1"/>
    <col min="4870" max="4870" width="2.625" style="30" customWidth="1"/>
    <col min="4871" max="4871" width="6.625" style="30" bestFit="1" customWidth="1"/>
    <col min="4872" max="4872" width="30.125" style="30" customWidth="1"/>
    <col min="4873" max="4874" width="0" style="30" hidden="1" customWidth="1"/>
    <col min="4875" max="4875" width="29.25" style="30" bestFit="1" customWidth="1"/>
    <col min="4876" max="5116" width="9" style="30"/>
    <col min="5117" max="5117" width="4.25" style="30" customWidth="1"/>
    <col min="5118" max="5118" width="11.625" style="30" customWidth="1"/>
    <col min="5119" max="5119" width="17.25" style="30" bestFit="1" customWidth="1"/>
    <col min="5120" max="5120" width="20.125" style="30" customWidth="1"/>
    <col min="5121" max="5121" width="4.75" style="30" bestFit="1" customWidth="1"/>
    <col min="5122" max="5122" width="5.875" style="30" customWidth="1"/>
    <col min="5123" max="5123" width="4.75" style="30" customWidth="1"/>
    <col min="5124" max="5124" width="8.875" style="30" customWidth="1"/>
    <col min="5125" max="5125" width="14.75" style="30" customWidth="1"/>
    <col min="5126" max="5126" width="2.625" style="30" customWidth="1"/>
    <col min="5127" max="5127" width="6.625" style="30" bestFit="1" customWidth="1"/>
    <col min="5128" max="5128" width="30.125" style="30" customWidth="1"/>
    <col min="5129" max="5130" width="0" style="30" hidden="1" customWidth="1"/>
    <col min="5131" max="5131" width="29.25" style="30" bestFit="1" customWidth="1"/>
    <col min="5132" max="5372" width="9" style="30"/>
    <col min="5373" max="5373" width="4.25" style="30" customWidth="1"/>
    <col min="5374" max="5374" width="11.625" style="30" customWidth="1"/>
    <col min="5375" max="5375" width="17.25" style="30" bestFit="1" customWidth="1"/>
    <col min="5376" max="5376" width="20.125" style="30" customWidth="1"/>
    <col min="5377" max="5377" width="4.75" style="30" bestFit="1" customWidth="1"/>
    <col min="5378" max="5378" width="5.875" style="30" customWidth="1"/>
    <col min="5379" max="5379" width="4.75" style="30" customWidth="1"/>
    <col min="5380" max="5380" width="8.875" style="30" customWidth="1"/>
    <col min="5381" max="5381" width="14.75" style="30" customWidth="1"/>
    <col min="5382" max="5382" width="2.625" style="30" customWidth="1"/>
    <col min="5383" max="5383" width="6.625" style="30" bestFit="1" customWidth="1"/>
    <col min="5384" max="5384" width="30.125" style="30" customWidth="1"/>
    <col min="5385" max="5386" width="0" style="30" hidden="1" customWidth="1"/>
    <col min="5387" max="5387" width="29.25" style="30" bestFit="1" customWidth="1"/>
    <col min="5388" max="5628" width="9" style="30"/>
    <col min="5629" max="5629" width="4.25" style="30" customWidth="1"/>
    <col min="5630" max="5630" width="11.625" style="30" customWidth="1"/>
    <col min="5631" max="5631" width="17.25" style="30" bestFit="1" customWidth="1"/>
    <col min="5632" max="5632" width="20.125" style="30" customWidth="1"/>
    <col min="5633" max="5633" width="4.75" style="30" bestFit="1" customWidth="1"/>
    <col min="5634" max="5634" width="5.875" style="30" customWidth="1"/>
    <col min="5635" max="5635" width="4.75" style="30" customWidth="1"/>
    <col min="5636" max="5636" width="8.875" style="30" customWidth="1"/>
    <col min="5637" max="5637" width="14.75" style="30" customWidth="1"/>
    <col min="5638" max="5638" width="2.625" style="30" customWidth="1"/>
    <col min="5639" max="5639" width="6.625" style="30" bestFit="1" customWidth="1"/>
    <col min="5640" max="5640" width="30.125" style="30" customWidth="1"/>
    <col min="5641" max="5642" width="0" style="30" hidden="1" customWidth="1"/>
    <col min="5643" max="5643" width="29.25" style="30" bestFit="1" customWidth="1"/>
    <col min="5644" max="5884" width="9" style="30"/>
    <col min="5885" max="5885" width="4.25" style="30" customWidth="1"/>
    <col min="5886" max="5886" width="11.625" style="30" customWidth="1"/>
    <col min="5887" max="5887" width="17.25" style="30" bestFit="1" customWidth="1"/>
    <col min="5888" max="5888" width="20.125" style="30" customWidth="1"/>
    <col min="5889" max="5889" width="4.75" style="30" bestFit="1" customWidth="1"/>
    <col min="5890" max="5890" width="5.875" style="30" customWidth="1"/>
    <col min="5891" max="5891" width="4.75" style="30" customWidth="1"/>
    <col min="5892" max="5892" width="8.875" style="30" customWidth="1"/>
    <col min="5893" max="5893" width="14.75" style="30" customWidth="1"/>
    <col min="5894" max="5894" width="2.625" style="30" customWidth="1"/>
    <col min="5895" max="5895" width="6.625" style="30" bestFit="1" customWidth="1"/>
    <col min="5896" max="5896" width="30.125" style="30" customWidth="1"/>
    <col min="5897" max="5898" width="0" style="30" hidden="1" customWidth="1"/>
    <col min="5899" max="5899" width="29.25" style="30" bestFit="1" customWidth="1"/>
    <col min="5900" max="6140" width="9" style="30"/>
    <col min="6141" max="6141" width="4.25" style="30" customWidth="1"/>
    <col min="6142" max="6142" width="11.625" style="30" customWidth="1"/>
    <col min="6143" max="6143" width="17.25" style="30" bestFit="1" customWidth="1"/>
    <col min="6144" max="6144" width="20.125" style="30" customWidth="1"/>
    <col min="6145" max="6145" width="4.75" style="30" bestFit="1" customWidth="1"/>
    <col min="6146" max="6146" width="5.875" style="30" customWidth="1"/>
    <col min="6147" max="6147" width="4.75" style="30" customWidth="1"/>
    <col min="6148" max="6148" width="8.875" style="30" customWidth="1"/>
    <col min="6149" max="6149" width="14.75" style="30" customWidth="1"/>
    <col min="6150" max="6150" width="2.625" style="30" customWidth="1"/>
    <col min="6151" max="6151" width="6.625" style="30" bestFit="1" customWidth="1"/>
    <col min="6152" max="6152" width="30.125" style="30" customWidth="1"/>
    <col min="6153" max="6154" width="0" style="30" hidden="1" customWidth="1"/>
    <col min="6155" max="6155" width="29.25" style="30" bestFit="1" customWidth="1"/>
    <col min="6156" max="6396" width="9" style="30"/>
    <col min="6397" max="6397" width="4.25" style="30" customWidth="1"/>
    <col min="6398" max="6398" width="11.625" style="30" customWidth="1"/>
    <col min="6399" max="6399" width="17.25" style="30" bestFit="1" customWidth="1"/>
    <col min="6400" max="6400" width="20.125" style="30" customWidth="1"/>
    <col min="6401" max="6401" width="4.75" style="30" bestFit="1" customWidth="1"/>
    <col min="6402" max="6402" width="5.875" style="30" customWidth="1"/>
    <col min="6403" max="6403" width="4.75" style="30" customWidth="1"/>
    <col min="6404" max="6404" width="8.875" style="30" customWidth="1"/>
    <col min="6405" max="6405" width="14.75" style="30" customWidth="1"/>
    <col min="6406" max="6406" width="2.625" style="30" customWidth="1"/>
    <col min="6407" max="6407" width="6.625" style="30" bestFit="1" customWidth="1"/>
    <col min="6408" max="6408" width="30.125" style="30" customWidth="1"/>
    <col min="6409" max="6410" width="0" style="30" hidden="1" customWidth="1"/>
    <col min="6411" max="6411" width="29.25" style="30" bestFit="1" customWidth="1"/>
    <col min="6412" max="6652" width="9" style="30"/>
    <col min="6653" max="6653" width="4.25" style="30" customWidth="1"/>
    <col min="6654" max="6654" width="11.625" style="30" customWidth="1"/>
    <col min="6655" max="6655" width="17.25" style="30" bestFit="1" customWidth="1"/>
    <col min="6656" max="6656" width="20.125" style="30" customWidth="1"/>
    <col min="6657" max="6657" width="4.75" style="30" bestFit="1" customWidth="1"/>
    <col min="6658" max="6658" width="5.875" style="30" customWidth="1"/>
    <col min="6659" max="6659" width="4.75" style="30" customWidth="1"/>
    <col min="6660" max="6660" width="8.875" style="30" customWidth="1"/>
    <col min="6661" max="6661" width="14.75" style="30" customWidth="1"/>
    <col min="6662" max="6662" width="2.625" style="30" customWidth="1"/>
    <col min="6663" max="6663" width="6.625" style="30" bestFit="1" customWidth="1"/>
    <col min="6664" max="6664" width="30.125" style="30" customWidth="1"/>
    <col min="6665" max="6666" width="0" style="30" hidden="1" customWidth="1"/>
    <col min="6667" max="6667" width="29.25" style="30" bestFit="1" customWidth="1"/>
    <col min="6668" max="6908" width="9" style="30"/>
    <col min="6909" max="6909" width="4.25" style="30" customWidth="1"/>
    <col min="6910" max="6910" width="11.625" style="30" customWidth="1"/>
    <col min="6911" max="6911" width="17.25" style="30" bestFit="1" customWidth="1"/>
    <col min="6912" max="6912" width="20.125" style="30" customWidth="1"/>
    <col min="6913" max="6913" width="4.75" style="30" bestFit="1" customWidth="1"/>
    <col min="6914" max="6914" width="5.875" style="30" customWidth="1"/>
    <col min="6915" max="6915" width="4.75" style="30" customWidth="1"/>
    <col min="6916" max="6916" width="8.875" style="30" customWidth="1"/>
    <col min="6917" max="6917" width="14.75" style="30" customWidth="1"/>
    <col min="6918" max="6918" width="2.625" style="30" customWidth="1"/>
    <col min="6919" max="6919" width="6.625" style="30" bestFit="1" customWidth="1"/>
    <col min="6920" max="6920" width="30.125" style="30" customWidth="1"/>
    <col min="6921" max="6922" width="0" style="30" hidden="1" customWidth="1"/>
    <col min="6923" max="6923" width="29.25" style="30" bestFit="1" customWidth="1"/>
    <col min="6924" max="7164" width="9" style="30"/>
    <col min="7165" max="7165" width="4.25" style="30" customWidth="1"/>
    <col min="7166" max="7166" width="11.625" style="30" customWidth="1"/>
    <col min="7167" max="7167" width="17.25" style="30" bestFit="1" customWidth="1"/>
    <col min="7168" max="7168" width="20.125" style="30" customWidth="1"/>
    <col min="7169" max="7169" width="4.75" style="30" bestFit="1" customWidth="1"/>
    <col min="7170" max="7170" width="5.875" style="30" customWidth="1"/>
    <col min="7171" max="7171" width="4.75" style="30" customWidth="1"/>
    <col min="7172" max="7172" width="8.875" style="30" customWidth="1"/>
    <col min="7173" max="7173" width="14.75" style="30" customWidth="1"/>
    <col min="7174" max="7174" width="2.625" style="30" customWidth="1"/>
    <col min="7175" max="7175" width="6.625" style="30" bestFit="1" customWidth="1"/>
    <col min="7176" max="7176" width="30.125" style="30" customWidth="1"/>
    <col min="7177" max="7178" width="0" style="30" hidden="1" customWidth="1"/>
    <col min="7179" max="7179" width="29.25" style="30" bestFit="1" customWidth="1"/>
    <col min="7180" max="7420" width="9" style="30"/>
    <col min="7421" max="7421" width="4.25" style="30" customWidth="1"/>
    <col min="7422" max="7422" width="11.625" style="30" customWidth="1"/>
    <col min="7423" max="7423" width="17.25" style="30" bestFit="1" customWidth="1"/>
    <col min="7424" max="7424" width="20.125" style="30" customWidth="1"/>
    <col min="7425" max="7425" width="4.75" style="30" bestFit="1" customWidth="1"/>
    <col min="7426" max="7426" width="5.875" style="30" customWidth="1"/>
    <col min="7427" max="7427" width="4.75" style="30" customWidth="1"/>
    <col min="7428" max="7428" width="8.875" style="30" customWidth="1"/>
    <col min="7429" max="7429" width="14.75" style="30" customWidth="1"/>
    <col min="7430" max="7430" width="2.625" style="30" customWidth="1"/>
    <col min="7431" max="7431" width="6.625" style="30" bestFit="1" customWidth="1"/>
    <col min="7432" max="7432" width="30.125" style="30" customWidth="1"/>
    <col min="7433" max="7434" width="0" style="30" hidden="1" customWidth="1"/>
    <col min="7435" max="7435" width="29.25" style="30" bestFit="1" customWidth="1"/>
    <col min="7436" max="7676" width="9" style="30"/>
    <col min="7677" max="7677" width="4.25" style="30" customWidth="1"/>
    <col min="7678" max="7678" width="11.625" style="30" customWidth="1"/>
    <col min="7679" max="7679" width="17.25" style="30" bestFit="1" customWidth="1"/>
    <col min="7680" max="7680" width="20.125" style="30" customWidth="1"/>
    <col min="7681" max="7681" width="4.75" style="30" bestFit="1" customWidth="1"/>
    <col min="7682" max="7682" width="5.875" style="30" customWidth="1"/>
    <col min="7683" max="7683" width="4.75" style="30" customWidth="1"/>
    <col min="7684" max="7684" width="8.875" style="30" customWidth="1"/>
    <col min="7685" max="7685" width="14.75" style="30" customWidth="1"/>
    <col min="7686" max="7686" width="2.625" style="30" customWidth="1"/>
    <col min="7687" max="7687" width="6.625" style="30" bestFit="1" customWidth="1"/>
    <col min="7688" max="7688" width="30.125" style="30" customWidth="1"/>
    <col min="7689" max="7690" width="0" style="30" hidden="1" customWidth="1"/>
    <col min="7691" max="7691" width="29.25" style="30" bestFit="1" customWidth="1"/>
    <col min="7692" max="7932" width="9" style="30"/>
    <col min="7933" max="7933" width="4.25" style="30" customWidth="1"/>
    <col min="7934" max="7934" width="11.625" style="30" customWidth="1"/>
    <col min="7935" max="7935" width="17.25" style="30" bestFit="1" customWidth="1"/>
    <col min="7936" max="7936" width="20.125" style="30" customWidth="1"/>
    <col min="7937" max="7937" width="4.75" style="30" bestFit="1" customWidth="1"/>
    <col min="7938" max="7938" width="5.875" style="30" customWidth="1"/>
    <col min="7939" max="7939" width="4.75" style="30" customWidth="1"/>
    <col min="7940" max="7940" width="8.875" style="30" customWidth="1"/>
    <col min="7941" max="7941" width="14.75" style="30" customWidth="1"/>
    <col min="7942" max="7942" width="2.625" style="30" customWidth="1"/>
    <col min="7943" max="7943" width="6.625" style="30" bestFit="1" customWidth="1"/>
    <col min="7944" max="7944" width="30.125" style="30" customWidth="1"/>
    <col min="7945" max="7946" width="0" style="30" hidden="1" customWidth="1"/>
    <col min="7947" max="7947" width="29.25" style="30" bestFit="1" customWidth="1"/>
    <col min="7948" max="8188" width="9" style="30"/>
    <col min="8189" max="8189" width="4.25" style="30" customWidth="1"/>
    <col min="8190" max="8190" width="11.625" style="30" customWidth="1"/>
    <col min="8191" max="8191" width="17.25" style="30" bestFit="1" customWidth="1"/>
    <col min="8192" max="8192" width="20.125" style="30" customWidth="1"/>
    <col min="8193" max="8193" width="4.75" style="30" bestFit="1" customWidth="1"/>
    <col min="8194" max="8194" width="5.875" style="30" customWidth="1"/>
    <col min="8195" max="8195" width="4.75" style="30" customWidth="1"/>
    <col min="8196" max="8196" width="8.875" style="30" customWidth="1"/>
    <col min="8197" max="8197" width="14.75" style="30" customWidth="1"/>
    <col min="8198" max="8198" width="2.625" style="30" customWidth="1"/>
    <col min="8199" max="8199" width="6.625" style="30" bestFit="1" customWidth="1"/>
    <col min="8200" max="8200" width="30.125" style="30" customWidth="1"/>
    <col min="8201" max="8202" width="0" style="30" hidden="1" customWidth="1"/>
    <col min="8203" max="8203" width="29.25" style="30" bestFit="1" customWidth="1"/>
    <col min="8204" max="8444" width="9" style="30"/>
    <col min="8445" max="8445" width="4.25" style="30" customWidth="1"/>
    <col min="8446" max="8446" width="11.625" style="30" customWidth="1"/>
    <col min="8447" max="8447" width="17.25" style="30" bestFit="1" customWidth="1"/>
    <col min="8448" max="8448" width="20.125" style="30" customWidth="1"/>
    <col min="8449" max="8449" width="4.75" style="30" bestFit="1" customWidth="1"/>
    <col min="8450" max="8450" width="5.875" style="30" customWidth="1"/>
    <col min="8451" max="8451" width="4.75" style="30" customWidth="1"/>
    <col min="8452" max="8452" width="8.875" style="30" customWidth="1"/>
    <col min="8453" max="8453" width="14.75" style="30" customWidth="1"/>
    <col min="8454" max="8454" width="2.625" style="30" customWidth="1"/>
    <col min="8455" max="8455" width="6.625" style="30" bestFit="1" customWidth="1"/>
    <col min="8456" max="8456" width="30.125" style="30" customWidth="1"/>
    <col min="8457" max="8458" width="0" style="30" hidden="1" customWidth="1"/>
    <col min="8459" max="8459" width="29.25" style="30" bestFit="1" customWidth="1"/>
    <col min="8460" max="8700" width="9" style="30"/>
    <col min="8701" max="8701" width="4.25" style="30" customWidth="1"/>
    <col min="8702" max="8702" width="11.625" style="30" customWidth="1"/>
    <col min="8703" max="8703" width="17.25" style="30" bestFit="1" customWidth="1"/>
    <col min="8704" max="8704" width="20.125" style="30" customWidth="1"/>
    <col min="8705" max="8705" width="4.75" style="30" bestFit="1" customWidth="1"/>
    <col min="8706" max="8706" width="5.875" style="30" customWidth="1"/>
    <col min="8707" max="8707" width="4.75" style="30" customWidth="1"/>
    <col min="8708" max="8708" width="8.875" style="30" customWidth="1"/>
    <col min="8709" max="8709" width="14.75" style="30" customWidth="1"/>
    <col min="8710" max="8710" width="2.625" style="30" customWidth="1"/>
    <col min="8711" max="8711" width="6.625" style="30" bestFit="1" customWidth="1"/>
    <col min="8712" max="8712" width="30.125" style="30" customWidth="1"/>
    <col min="8713" max="8714" width="0" style="30" hidden="1" customWidth="1"/>
    <col min="8715" max="8715" width="29.25" style="30" bestFit="1" customWidth="1"/>
    <col min="8716" max="8956" width="9" style="30"/>
    <col min="8957" max="8957" width="4.25" style="30" customWidth="1"/>
    <col min="8958" max="8958" width="11.625" style="30" customWidth="1"/>
    <col min="8959" max="8959" width="17.25" style="30" bestFit="1" customWidth="1"/>
    <col min="8960" max="8960" width="20.125" style="30" customWidth="1"/>
    <col min="8961" max="8961" width="4.75" style="30" bestFit="1" customWidth="1"/>
    <col min="8962" max="8962" width="5.875" style="30" customWidth="1"/>
    <col min="8963" max="8963" width="4.75" style="30" customWidth="1"/>
    <col min="8964" max="8964" width="8.875" style="30" customWidth="1"/>
    <col min="8965" max="8965" width="14.75" style="30" customWidth="1"/>
    <col min="8966" max="8966" width="2.625" style="30" customWidth="1"/>
    <col min="8967" max="8967" width="6.625" style="30" bestFit="1" customWidth="1"/>
    <col min="8968" max="8968" width="30.125" style="30" customWidth="1"/>
    <col min="8969" max="8970" width="0" style="30" hidden="1" customWidth="1"/>
    <col min="8971" max="8971" width="29.25" style="30" bestFit="1" customWidth="1"/>
    <col min="8972" max="9212" width="9" style="30"/>
    <col min="9213" max="9213" width="4.25" style="30" customWidth="1"/>
    <col min="9214" max="9214" width="11.625" style="30" customWidth="1"/>
    <col min="9215" max="9215" width="17.25" style="30" bestFit="1" customWidth="1"/>
    <col min="9216" max="9216" width="20.125" style="30" customWidth="1"/>
    <col min="9217" max="9217" width="4.75" style="30" bestFit="1" customWidth="1"/>
    <col min="9218" max="9218" width="5.875" style="30" customWidth="1"/>
    <col min="9219" max="9219" width="4.75" style="30" customWidth="1"/>
    <col min="9220" max="9220" width="8.875" style="30" customWidth="1"/>
    <col min="9221" max="9221" width="14.75" style="30" customWidth="1"/>
    <col min="9222" max="9222" width="2.625" style="30" customWidth="1"/>
    <col min="9223" max="9223" width="6.625" style="30" bestFit="1" customWidth="1"/>
    <col min="9224" max="9224" width="30.125" style="30" customWidth="1"/>
    <col min="9225" max="9226" width="0" style="30" hidden="1" customWidth="1"/>
    <col min="9227" max="9227" width="29.25" style="30" bestFit="1" customWidth="1"/>
    <col min="9228" max="9468" width="9" style="30"/>
    <col min="9469" max="9469" width="4.25" style="30" customWidth="1"/>
    <col min="9470" max="9470" width="11.625" style="30" customWidth="1"/>
    <col min="9471" max="9471" width="17.25" style="30" bestFit="1" customWidth="1"/>
    <col min="9472" max="9472" width="20.125" style="30" customWidth="1"/>
    <col min="9473" max="9473" width="4.75" style="30" bestFit="1" customWidth="1"/>
    <col min="9474" max="9474" width="5.875" style="30" customWidth="1"/>
    <col min="9475" max="9475" width="4.75" style="30" customWidth="1"/>
    <col min="9476" max="9476" width="8.875" style="30" customWidth="1"/>
    <col min="9477" max="9477" width="14.75" style="30" customWidth="1"/>
    <col min="9478" max="9478" width="2.625" style="30" customWidth="1"/>
    <col min="9479" max="9479" width="6.625" style="30" bestFit="1" customWidth="1"/>
    <col min="9480" max="9480" width="30.125" style="30" customWidth="1"/>
    <col min="9481" max="9482" width="0" style="30" hidden="1" customWidth="1"/>
    <col min="9483" max="9483" width="29.25" style="30" bestFit="1" customWidth="1"/>
    <col min="9484" max="9724" width="9" style="30"/>
    <col min="9725" max="9725" width="4.25" style="30" customWidth="1"/>
    <col min="9726" max="9726" width="11.625" style="30" customWidth="1"/>
    <col min="9727" max="9727" width="17.25" style="30" bestFit="1" customWidth="1"/>
    <col min="9728" max="9728" width="20.125" style="30" customWidth="1"/>
    <col min="9729" max="9729" width="4.75" style="30" bestFit="1" customWidth="1"/>
    <col min="9730" max="9730" width="5.875" style="30" customWidth="1"/>
    <col min="9731" max="9731" width="4.75" style="30" customWidth="1"/>
    <col min="9732" max="9732" width="8.875" style="30" customWidth="1"/>
    <col min="9733" max="9733" width="14.75" style="30" customWidth="1"/>
    <col min="9734" max="9734" width="2.625" style="30" customWidth="1"/>
    <col min="9735" max="9735" width="6.625" style="30" bestFit="1" customWidth="1"/>
    <col min="9736" max="9736" width="30.125" style="30" customWidth="1"/>
    <col min="9737" max="9738" width="0" style="30" hidden="1" customWidth="1"/>
    <col min="9739" max="9739" width="29.25" style="30" bestFit="1" customWidth="1"/>
    <col min="9740" max="9980" width="9" style="30"/>
    <col min="9981" max="9981" width="4.25" style="30" customWidth="1"/>
    <col min="9982" max="9982" width="11.625" style="30" customWidth="1"/>
    <col min="9983" max="9983" width="17.25" style="30" bestFit="1" customWidth="1"/>
    <col min="9984" max="9984" width="20.125" style="30" customWidth="1"/>
    <col min="9985" max="9985" width="4.75" style="30" bestFit="1" customWidth="1"/>
    <col min="9986" max="9986" width="5.875" style="30" customWidth="1"/>
    <col min="9987" max="9987" width="4.75" style="30" customWidth="1"/>
    <col min="9988" max="9988" width="8.875" style="30" customWidth="1"/>
    <col min="9989" max="9989" width="14.75" style="30" customWidth="1"/>
    <col min="9990" max="9990" width="2.625" style="30" customWidth="1"/>
    <col min="9991" max="9991" width="6.625" style="30" bestFit="1" customWidth="1"/>
    <col min="9992" max="9992" width="30.125" style="30" customWidth="1"/>
    <col min="9993" max="9994" width="0" style="30" hidden="1" customWidth="1"/>
    <col min="9995" max="9995" width="29.25" style="30" bestFit="1" customWidth="1"/>
    <col min="9996" max="10236" width="9" style="30"/>
    <col min="10237" max="10237" width="4.25" style="30" customWidth="1"/>
    <col min="10238" max="10238" width="11.625" style="30" customWidth="1"/>
    <col min="10239" max="10239" width="17.25" style="30" bestFit="1" customWidth="1"/>
    <col min="10240" max="10240" width="20.125" style="30" customWidth="1"/>
    <col min="10241" max="10241" width="4.75" style="30" bestFit="1" customWidth="1"/>
    <col min="10242" max="10242" width="5.875" style="30" customWidth="1"/>
    <col min="10243" max="10243" width="4.75" style="30" customWidth="1"/>
    <col min="10244" max="10244" width="8.875" style="30" customWidth="1"/>
    <col min="10245" max="10245" width="14.75" style="30" customWidth="1"/>
    <col min="10246" max="10246" width="2.625" style="30" customWidth="1"/>
    <col min="10247" max="10247" width="6.625" style="30" bestFit="1" customWidth="1"/>
    <col min="10248" max="10248" width="30.125" style="30" customWidth="1"/>
    <col min="10249" max="10250" width="0" style="30" hidden="1" customWidth="1"/>
    <col min="10251" max="10251" width="29.25" style="30" bestFit="1" customWidth="1"/>
    <col min="10252" max="10492" width="9" style="30"/>
    <col min="10493" max="10493" width="4.25" style="30" customWidth="1"/>
    <col min="10494" max="10494" width="11.625" style="30" customWidth="1"/>
    <col min="10495" max="10495" width="17.25" style="30" bestFit="1" customWidth="1"/>
    <col min="10496" max="10496" width="20.125" style="30" customWidth="1"/>
    <col min="10497" max="10497" width="4.75" style="30" bestFit="1" customWidth="1"/>
    <col min="10498" max="10498" width="5.875" style="30" customWidth="1"/>
    <col min="10499" max="10499" width="4.75" style="30" customWidth="1"/>
    <col min="10500" max="10500" width="8.875" style="30" customWidth="1"/>
    <col min="10501" max="10501" width="14.75" style="30" customWidth="1"/>
    <col min="10502" max="10502" width="2.625" style="30" customWidth="1"/>
    <col min="10503" max="10503" width="6.625" style="30" bestFit="1" customWidth="1"/>
    <col min="10504" max="10504" width="30.125" style="30" customWidth="1"/>
    <col min="10505" max="10506" width="0" style="30" hidden="1" customWidth="1"/>
    <col min="10507" max="10507" width="29.25" style="30" bestFit="1" customWidth="1"/>
    <col min="10508" max="10748" width="9" style="30"/>
    <col min="10749" max="10749" width="4.25" style="30" customWidth="1"/>
    <col min="10750" max="10750" width="11.625" style="30" customWidth="1"/>
    <col min="10751" max="10751" width="17.25" style="30" bestFit="1" customWidth="1"/>
    <col min="10752" max="10752" width="20.125" style="30" customWidth="1"/>
    <col min="10753" max="10753" width="4.75" style="30" bestFit="1" customWidth="1"/>
    <col min="10754" max="10754" width="5.875" style="30" customWidth="1"/>
    <col min="10755" max="10755" width="4.75" style="30" customWidth="1"/>
    <col min="10756" max="10756" width="8.875" style="30" customWidth="1"/>
    <col min="10757" max="10757" width="14.75" style="30" customWidth="1"/>
    <col min="10758" max="10758" width="2.625" style="30" customWidth="1"/>
    <col min="10759" max="10759" width="6.625" style="30" bestFit="1" customWidth="1"/>
    <col min="10760" max="10760" width="30.125" style="30" customWidth="1"/>
    <col min="10761" max="10762" width="0" style="30" hidden="1" customWidth="1"/>
    <col min="10763" max="10763" width="29.25" style="30" bestFit="1" customWidth="1"/>
    <col min="10764" max="11004" width="9" style="30"/>
    <col min="11005" max="11005" width="4.25" style="30" customWidth="1"/>
    <col min="11006" max="11006" width="11.625" style="30" customWidth="1"/>
    <col min="11007" max="11007" width="17.25" style="30" bestFit="1" customWidth="1"/>
    <col min="11008" max="11008" width="20.125" style="30" customWidth="1"/>
    <col min="11009" max="11009" width="4.75" style="30" bestFit="1" customWidth="1"/>
    <col min="11010" max="11010" width="5.875" style="30" customWidth="1"/>
    <col min="11011" max="11011" width="4.75" style="30" customWidth="1"/>
    <col min="11012" max="11012" width="8.875" style="30" customWidth="1"/>
    <col min="11013" max="11013" width="14.75" style="30" customWidth="1"/>
    <col min="11014" max="11014" width="2.625" style="30" customWidth="1"/>
    <col min="11015" max="11015" width="6.625" style="30" bestFit="1" customWidth="1"/>
    <col min="11016" max="11016" width="30.125" style="30" customWidth="1"/>
    <col min="11017" max="11018" width="0" style="30" hidden="1" customWidth="1"/>
    <col min="11019" max="11019" width="29.25" style="30" bestFit="1" customWidth="1"/>
    <col min="11020" max="11260" width="9" style="30"/>
    <col min="11261" max="11261" width="4.25" style="30" customWidth="1"/>
    <col min="11262" max="11262" width="11.625" style="30" customWidth="1"/>
    <col min="11263" max="11263" width="17.25" style="30" bestFit="1" customWidth="1"/>
    <col min="11264" max="11264" width="20.125" style="30" customWidth="1"/>
    <col min="11265" max="11265" width="4.75" style="30" bestFit="1" customWidth="1"/>
    <col min="11266" max="11266" width="5.875" style="30" customWidth="1"/>
    <col min="11267" max="11267" width="4.75" style="30" customWidth="1"/>
    <col min="11268" max="11268" width="8.875" style="30" customWidth="1"/>
    <col min="11269" max="11269" width="14.75" style="30" customWidth="1"/>
    <col min="11270" max="11270" width="2.625" style="30" customWidth="1"/>
    <col min="11271" max="11271" width="6.625" style="30" bestFit="1" customWidth="1"/>
    <col min="11272" max="11272" width="30.125" style="30" customWidth="1"/>
    <col min="11273" max="11274" width="0" style="30" hidden="1" customWidth="1"/>
    <col min="11275" max="11275" width="29.25" style="30" bestFit="1" customWidth="1"/>
    <col min="11276" max="11516" width="9" style="30"/>
    <col min="11517" max="11517" width="4.25" style="30" customWidth="1"/>
    <col min="11518" max="11518" width="11.625" style="30" customWidth="1"/>
    <col min="11519" max="11519" width="17.25" style="30" bestFit="1" customWidth="1"/>
    <col min="11520" max="11520" width="20.125" style="30" customWidth="1"/>
    <col min="11521" max="11521" width="4.75" style="30" bestFit="1" customWidth="1"/>
    <col min="11522" max="11522" width="5.875" style="30" customWidth="1"/>
    <col min="11523" max="11523" width="4.75" style="30" customWidth="1"/>
    <col min="11524" max="11524" width="8.875" style="30" customWidth="1"/>
    <col min="11525" max="11525" width="14.75" style="30" customWidth="1"/>
    <col min="11526" max="11526" width="2.625" style="30" customWidth="1"/>
    <col min="11527" max="11527" width="6.625" style="30" bestFit="1" customWidth="1"/>
    <col min="11528" max="11528" width="30.125" style="30" customWidth="1"/>
    <col min="11529" max="11530" width="0" style="30" hidden="1" customWidth="1"/>
    <col min="11531" max="11531" width="29.25" style="30" bestFit="1" customWidth="1"/>
    <col min="11532" max="11772" width="9" style="30"/>
    <col min="11773" max="11773" width="4.25" style="30" customWidth="1"/>
    <col min="11774" max="11774" width="11.625" style="30" customWidth="1"/>
    <col min="11775" max="11775" width="17.25" style="30" bestFit="1" customWidth="1"/>
    <col min="11776" max="11776" width="20.125" style="30" customWidth="1"/>
    <col min="11777" max="11777" width="4.75" style="30" bestFit="1" customWidth="1"/>
    <col min="11778" max="11778" width="5.875" style="30" customWidth="1"/>
    <col min="11779" max="11779" width="4.75" style="30" customWidth="1"/>
    <col min="11780" max="11780" width="8.875" style="30" customWidth="1"/>
    <col min="11781" max="11781" width="14.75" style="30" customWidth="1"/>
    <col min="11782" max="11782" width="2.625" style="30" customWidth="1"/>
    <col min="11783" max="11783" width="6.625" style="30" bestFit="1" customWidth="1"/>
    <col min="11784" max="11784" width="30.125" style="30" customWidth="1"/>
    <col min="11785" max="11786" width="0" style="30" hidden="1" customWidth="1"/>
    <col min="11787" max="11787" width="29.25" style="30" bestFit="1" customWidth="1"/>
    <col min="11788" max="12028" width="9" style="30"/>
    <col min="12029" max="12029" width="4.25" style="30" customWidth="1"/>
    <col min="12030" max="12030" width="11.625" style="30" customWidth="1"/>
    <col min="12031" max="12031" width="17.25" style="30" bestFit="1" customWidth="1"/>
    <col min="12032" max="12032" width="20.125" style="30" customWidth="1"/>
    <col min="12033" max="12033" width="4.75" style="30" bestFit="1" customWidth="1"/>
    <col min="12034" max="12034" width="5.875" style="30" customWidth="1"/>
    <col min="12035" max="12035" width="4.75" style="30" customWidth="1"/>
    <col min="12036" max="12036" width="8.875" style="30" customWidth="1"/>
    <col min="12037" max="12037" width="14.75" style="30" customWidth="1"/>
    <col min="12038" max="12038" width="2.625" style="30" customWidth="1"/>
    <col min="12039" max="12039" width="6.625" style="30" bestFit="1" customWidth="1"/>
    <col min="12040" max="12040" width="30.125" style="30" customWidth="1"/>
    <col min="12041" max="12042" width="0" style="30" hidden="1" customWidth="1"/>
    <col min="12043" max="12043" width="29.25" style="30" bestFit="1" customWidth="1"/>
    <col min="12044" max="12284" width="9" style="30"/>
    <col min="12285" max="12285" width="4.25" style="30" customWidth="1"/>
    <col min="12286" max="12286" width="11.625" style="30" customWidth="1"/>
    <col min="12287" max="12287" width="17.25" style="30" bestFit="1" customWidth="1"/>
    <col min="12288" max="12288" width="20.125" style="30" customWidth="1"/>
    <col min="12289" max="12289" width="4.75" style="30" bestFit="1" customWidth="1"/>
    <col min="12290" max="12290" width="5.875" style="30" customWidth="1"/>
    <col min="12291" max="12291" width="4.75" style="30" customWidth="1"/>
    <col min="12292" max="12292" width="8.875" style="30" customWidth="1"/>
    <col min="12293" max="12293" width="14.75" style="30" customWidth="1"/>
    <col min="12294" max="12294" width="2.625" style="30" customWidth="1"/>
    <col min="12295" max="12295" width="6.625" style="30" bestFit="1" customWidth="1"/>
    <col min="12296" max="12296" width="30.125" style="30" customWidth="1"/>
    <col min="12297" max="12298" width="0" style="30" hidden="1" customWidth="1"/>
    <col min="12299" max="12299" width="29.25" style="30" bestFit="1" customWidth="1"/>
    <col min="12300" max="12540" width="9" style="30"/>
    <col min="12541" max="12541" width="4.25" style="30" customWidth="1"/>
    <col min="12542" max="12542" width="11.625" style="30" customWidth="1"/>
    <col min="12543" max="12543" width="17.25" style="30" bestFit="1" customWidth="1"/>
    <col min="12544" max="12544" width="20.125" style="30" customWidth="1"/>
    <col min="12545" max="12545" width="4.75" style="30" bestFit="1" customWidth="1"/>
    <col min="12546" max="12546" width="5.875" style="30" customWidth="1"/>
    <col min="12547" max="12547" width="4.75" style="30" customWidth="1"/>
    <col min="12548" max="12548" width="8.875" style="30" customWidth="1"/>
    <col min="12549" max="12549" width="14.75" style="30" customWidth="1"/>
    <col min="12550" max="12550" width="2.625" style="30" customWidth="1"/>
    <col min="12551" max="12551" width="6.625" style="30" bestFit="1" customWidth="1"/>
    <col min="12552" max="12552" width="30.125" style="30" customWidth="1"/>
    <col min="12553" max="12554" width="0" style="30" hidden="1" customWidth="1"/>
    <col min="12555" max="12555" width="29.25" style="30" bestFit="1" customWidth="1"/>
    <col min="12556" max="12796" width="9" style="30"/>
    <col min="12797" max="12797" width="4.25" style="30" customWidth="1"/>
    <col min="12798" max="12798" width="11.625" style="30" customWidth="1"/>
    <col min="12799" max="12799" width="17.25" style="30" bestFit="1" customWidth="1"/>
    <col min="12800" max="12800" width="20.125" style="30" customWidth="1"/>
    <col min="12801" max="12801" width="4.75" style="30" bestFit="1" customWidth="1"/>
    <col min="12802" max="12802" width="5.875" style="30" customWidth="1"/>
    <col min="12803" max="12803" width="4.75" style="30" customWidth="1"/>
    <col min="12804" max="12804" width="8.875" style="30" customWidth="1"/>
    <col min="12805" max="12805" width="14.75" style="30" customWidth="1"/>
    <col min="12806" max="12806" width="2.625" style="30" customWidth="1"/>
    <col min="12807" max="12807" width="6.625" style="30" bestFit="1" customWidth="1"/>
    <col min="12808" max="12808" width="30.125" style="30" customWidth="1"/>
    <col min="12809" max="12810" width="0" style="30" hidden="1" customWidth="1"/>
    <col min="12811" max="12811" width="29.25" style="30" bestFit="1" customWidth="1"/>
    <col min="12812" max="13052" width="9" style="30"/>
    <col min="13053" max="13053" width="4.25" style="30" customWidth="1"/>
    <col min="13054" max="13054" width="11.625" style="30" customWidth="1"/>
    <col min="13055" max="13055" width="17.25" style="30" bestFit="1" customWidth="1"/>
    <col min="13056" max="13056" width="20.125" style="30" customWidth="1"/>
    <col min="13057" max="13057" width="4.75" style="30" bestFit="1" customWidth="1"/>
    <col min="13058" max="13058" width="5.875" style="30" customWidth="1"/>
    <col min="13059" max="13059" width="4.75" style="30" customWidth="1"/>
    <col min="13060" max="13060" width="8.875" style="30" customWidth="1"/>
    <col min="13061" max="13061" width="14.75" style="30" customWidth="1"/>
    <col min="13062" max="13062" width="2.625" style="30" customWidth="1"/>
    <col min="13063" max="13063" width="6.625" style="30" bestFit="1" customWidth="1"/>
    <col min="13064" max="13064" width="30.125" style="30" customWidth="1"/>
    <col min="13065" max="13066" width="0" style="30" hidden="1" customWidth="1"/>
    <col min="13067" max="13067" width="29.25" style="30" bestFit="1" customWidth="1"/>
    <col min="13068" max="13308" width="9" style="30"/>
    <col min="13309" max="13309" width="4.25" style="30" customWidth="1"/>
    <col min="13310" max="13310" width="11.625" style="30" customWidth="1"/>
    <col min="13311" max="13311" width="17.25" style="30" bestFit="1" customWidth="1"/>
    <col min="13312" max="13312" width="20.125" style="30" customWidth="1"/>
    <col min="13313" max="13313" width="4.75" style="30" bestFit="1" customWidth="1"/>
    <col min="13314" max="13314" width="5.875" style="30" customWidth="1"/>
    <col min="13315" max="13315" width="4.75" style="30" customWidth="1"/>
    <col min="13316" max="13316" width="8.875" style="30" customWidth="1"/>
    <col min="13317" max="13317" width="14.75" style="30" customWidth="1"/>
    <col min="13318" max="13318" width="2.625" style="30" customWidth="1"/>
    <col min="13319" max="13319" width="6.625" style="30" bestFit="1" customWidth="1"/>
    <col min="13320" max="13320" width="30.125" style="30" customWidth="1"/>
    <col min="13321" max="13322" width="0" style="30" hidden="1" customWidth="1"/>
    <col min="13323" max="13323" width="29.25" style="30" bestFit="1" customWidth="1"/>
    <col min="13324" max="13564" width="9" style="30"/>
    <col min="13565" max="13565" width="4.25" style="30" customWidth="1"/>
    <col min="13566" max="13566" width="11.625" style="30" customWidth="1"/>
    <col min="13567" max="13567" width="17.25" style="30" bestFit="1" customWidth="1"/>
    <col min="13568" max="13568" width="20.125" style="30" customWidth="1"/>
    <col min="13569" max="13569" width="4.75" style="30" bestFit="1" customWidth="1"/>
    <col min="13570" max="13570" width="5.875" style="30" customWidth="1"/>
    <col min="13571" max="13571" width="4.75" style="30" customWidth="1"/>
    <col min="13572" max="13572" width="8.875" style="30" customWidth="1"/>
    <col min="13573" max="13573" width="14.75" style="30" customWidth="1"/>
    <col min="13574" max="13574" width="2.625" style="30" customWidth="1"/>
    <col min="13575" max="13575" width="6.625" style="30" bestFit="1" customWidth="1"/>
    <col min="13576" max="13576" width="30.125" style="30" customWidth="1"/>
    <col min="13577" max="13578" width="0" style="30" hidden="1" customWidth="1"/>
    <col min="13579" max="13579" width="29.25" style="30" bestFit="1" customWidth="1"/>
    <col min="13580" max="13820" width="9" style="30"/>
    <col min="13821" max="13821" width="4.25" style="30" customWidth="1"/>
    <col min="13822" max="13822" width="11.625" style="30" customWidth="1"/>
    <col min="13823" max="13823" width="17.25" style="30" bestFit="1" customWidth="1"/>
    <col min="13824" max="13824" width="20.125" style="30" customWidth="1"/>
    <col min="13825" max="13825" width="4.75" style="30" bestFit="1" customWidth="1"/>
    <col min="13826" max="13826" width="5.875" style="30" customWidth="1"/>
    <col min="13827" max="13827" width="4.75" style="30" customWidth="1"/>
    <col min="13828" max="13828" width="8.875" style="30" customWidth="1"/>
    <col min="13829" max="13829" width="14.75" style="30" customWidth="1"/>
    <col min="13830" max="13830" width="2.625" style="30" customWidth="1"/>
    <col min="13831" max="13831" width="6.625" style="30" bestFit="1" customWidth="1"/>
    <col min="13832" max="13832" width="30.125" style="30" customWidth="1"/>
    <col min="13833" max="13834" width="0" style="30" hidden="1" customWidth="1"/>
    <col min="13835" max="13835" width="29.25" style="30" bestFit="1" customWidth="1"/>
    <col min="13836" max="14076" width="9" style="30"/>
    <col min="14077" max="14077" width="4.25" style="30" customWidth="1"/>
    <col min="14078" max="14078" width="11.625" style="30" customWidth="1"/>
    <col min="14079" max="14079" width="17.25" style="30" bestFit="1" customWidth="1"/>
    <col min="14080" max="14080" width="20.125" style="30" customWidth="1"/>
    <col min="14081" max="14081" width="4.75" style="30" bestFit="1" customWidth="1"/>
    <col min="14082" max="14082" width="5.875" style="30" customWidth="1"/>
    <col min="14083" max="14083" width="4.75" style="30" customWidth="1"/>
    <col min="14084" max="14084" width="8.875" style="30" customWidth="1"/>
    <col min="14085" max="14085" width="14.75" style="30" customWidth="1"/>
    <col min="14086" max="14086" width="2.625" style="30" customWidth="1"/>
    <col min="14087" max="14087" width="6.625" style="30" bestFit="1" customWidth="1"/>
    <col min="14088" max="14088" width="30.125" style="30" customWidth="1"/>
    <col min="14089" max="14090" width="0" style="30" hidden="1" customWidth="1"/>
    <col min="14091" max="14091" width="29.25" style="30" bestFit="1" customWidth="1"/>
    <col min="14092" max="14332" width="9" style="30"/>
    <col min="14333" max="14333" width="4.25" style="30" customWidth="1"/>
    <col min="14334" max="14334" width="11.625" style="30" customWidth="1"/>
    <col min="14335" max="14335" width="17.25" style="30" bestFit="1" customWidth="1"/>
    <col min="14336" max="14336" width="20.125" style="30" customWidth="1"/>
    <col min="14337" max="14337" width="4.75" style="30" bestFit="1" customWidth="1"/>
    <col min="14338" max="14338" width="5.875" style="30" customWidth="1"/>
    <col min="14339" max="14339" width="4.75" style="30" customWidth="1"/>
    <col min="14340" max="14340" width="8.875" style="30" customWidth="1"/>
    <col min="14341" max="14341" width="14.75" style="30" customWidth="1"/>
    <col min="14342" max="14342" width="2.625" style="30" customWidth="1"/>
    <col min="14343" max="14343" width="6.625" style="30" bestFit="1" customWidth="1"/>
    <col min="14344" max="14344" width="30.125" style="30" customWidth="1"/>
    <col min="14345" max="14346" width="0" style="30" hidden="1" customWidth="1"/>
    <col min="14347" max="14347" width="29.25" style="30" bestFit="1" customWidth="1"/>
    <col min="14348" max="14588" width="9" style="30"/>
    <col min="14589" max="14589" width="4.25" style="30" customWidth="1"/>
    <col min="14590" max="14590" width="11.625" style="30" customWidth="1"/>
    <col min="14591" max="14591" width="17.25" style="30" bestFit="1" customWidth="1"/>
    <col min="14592" max="14592" width="20.125" style="30" customWidth="1"/>
    <col min="14593" max="14593" width="4.75" style="30" bestFit="1" customWidth="1"/>
    <col min="14594" max="14594" width="5.875" style="30" customWidth="1"/>
    <col min="14595" max="14595" width="4.75" style="30" customWidth="1"/>
    <col min="14596" max="14596" width="8.875" style="30" customWidth="1"/>
    <col min="14597" max="14597" width="14.75" style="30" customWidth="1"/>
    <col min="14598" max="14598" width="2.625" style="30" customWidth="1"/>
    <col min="14599" max="14599" width="6.625" style="30" bestFit="1" customWidth="1"/>
    <col min="14600" max="14600" width="30.125" style="30" customWidth="1"/>
    <col min="14601" max="14602" width="0" style="30" hidden="1" customWidth="1"/>
    <col min="14603" max="14603" width="29.25" style="30" bestFit="1" customWidth="1"/>
    <col min="14604" max="14844" width="9" style="30"/>
    <col min="14845" max="14845" width="4.25" style="30" customWidth="1"/>
    <col min="14846" max="14846" width="11.625" style="30" customWidth="1"/>
    <col min="14847" max="14847" width="17.25" style="30" bestFit="1" customWidth="1"/>
    <col min="14848" max="14848" width="20.125" style="30" customWidth="1"/>
    <col min="14849" max="14849" width="4.75" style="30" bestFit="1" customWidth="1"/>
    <col min="14850" max="14850" width="5.875" style="30" customWidth="1"/>
    <col min="14851" max="14851" width="4.75" style="30" customWidth="1"/>
    <col min="14852" max="14852" width="8.875" style="30" customWidth="1"/>
    <col min="14853" max="14853" width="14.75" style="30" customWidth="1"/>
    <col min="14854" max="14854" width="2.625" style="30" customWidth="1"/>
    <col min="14855" max="14855" width="6.625" style="30" bestFit="1" customWidth="1"/>
    <col min="14856" max="14856" width="30.125" style="30" customWidth="1"/>
    <col min="14857" max="14858" width="0" style="30" hidden="1" customWidth="1"/>
    <col min="14859" max="14859" width="29.25" style="30" bestFit="1" customWidth="1"/>
    <col min="14860" max="15100" width="9" style="30"/>
    <col min="15101" max="15101" width="4.25" style="30" customWidth="1"/>
    <col min="15102" max="15102" width="11.625" style="30" customWidth="1"/>
    <col min="15103" max="15103" width="17.25" style="30" bestFit="1" customWidth="1"/>
    <col min="15104" max="15104" width="20.125" style="30" customWidth="1"/>
    <col min="15105" max="15105" width="4.75" style="30" bestFit="1" customWidth="1"/>
    <col min="15106" max="15106" width="5.875" style="30" customWidth="1"/>
    <col min="15107" max="15107" width="4.75" style="30" customWidth="1"/>
    <col min="15108" max="15108" width="8.875" style="30" customWidth="1"/>
    <col min="15109" max="15109" width="14.75" style="30" customWidth="1"/>
    <col min="15110" max="15110" width="2.625" style="30" customWidth="1"/>
    <col min="15111" max="15111" width="6.625" style="30" bestFit="1" customWidth="1"/>
    <col min="15112" max="15112" width="30.125" style="30" customWidth="1"/>
    <col min="15113" max="15114" width="0" style="30" hidden="1" customWidth="1"/>
    <col min="15115" max="15115" width="29.25" style="30" bestFit="1" customWidth="1"/>
    <col min="15116" max="15356" width="9" style="30"/>
    <col min="15357" max="15357" width="4.25" style="30" customWidth="1"/>
    <col min="15358" max="15358" width="11.625" style="30" customWidth="1"/>
    <col min="15359" max="15359" width="17.25" style="30" bestFit="1" customWidth="1"/>
    <col min="15360" max="15360" width="20.125" style="30" customWidth="1"/>
    <col min="15361" max="15361" width="4.75" style="30" bestFit="1" customWidth="1"/>
    <col min="15362" max="15362" width="5.875" style="30" customWidth="1"/>
    <col min="15363" max="15363" width="4.75" style="30" customWidth="1"/>
    <col min="15364" max="15364" width="8.875" style="30" customWidth="1"/>
    <col min="15365" max="15365" width="14.75" style="30" customWidth="1"/>
    <col min="15366" max="15366" width="2.625" style="30" customWidth="1"/>
    <col min="15367" max="15367" width="6.625" style="30" bestFit="1" customWidth="1"/>
    <col min="15368" max="15368" width="30.125" style="30" customWidth="1"/>
    <col min="15369" max="15370" width="0" style="30" hidden="1" customWidth="1"/>
    <col min="15371" max="15371" width="29.25" style="30" bestFit="1" customWidth="1"/>
    <col min="15372" max="15612" width="9" style="30"/>
    <col min="15613" max="15613" width="4.25" style="30" customWidth="1"/>
    <col min="15614" max="15614" width="11.625" style="30" customWidth="1"/>
    <col min="15615" max="15615" width="17.25" style="30" bestFit="1" customWidth="1"/>
    <col min="15616" max="15616" width="20.125" style="30" customWidth="1"/>
    <col min="15617" max="15617" width="4.75" style="30" bestFit="1" customWidth="1"/>
    <col min="15618" max="15618" width="5.875" style="30" customWidth="1"/>
    <col min="15619" max="15619" width="4.75" style="30" customWidth="1"/>
    <col min="15620" max="15620" width="8.875" style="30" customWidth="1"/>
    <col min="15621" max="15621" width="14.75" style="30" customWidth="1"/>
    <col min="15622" max="15622" width="2.625" style="30" customWidth="1"/>
    <col min="15623" max="15623" width="6.625" style="30" bestFit="1" customWidth="1"/>
    <col min="15624" max="15624" width="30.125" style="30" customWidth="1"/>
    <col min="15625" max="15626" width="0" style="30" hidden="1" customWidth="1"/>
    <col min="15627" max="15627" width="29.25" style="30" bestFit="1" customWidth="1"/>
    <col min="15628" max="15868" width="9" style="30"/>
    <col min="15869" max="15869" width="4.25" style="30" customWidth="1"/>
    <col min="15870" max="15870" width="11.625" style="30" customWidth="1"/>
    <col min="15871" max="15871" width="17.25" style="30" bestFit="1" customWidth="1"/>
    <col min="15872" max="15872" width="20.125" style="30" customWidth="1"/>
    <col min="15873" max="15873" width="4.75" style="30" bestFit="1" customWidth="1"/>
    <col min="15874" max="15874" width="5.875" style="30" customWidth="1"/>
    <col min="15875" max="15875" width="4.75" style="30" customWidth="1"/>
    <col min="15876" max="15876" width="8.875" style="30" customWidth="1"/>
    <col min="15877" max="15877" width="14.75" style="30" customWidth="1"/>
    <col min="15878" max="15878" width="2.625" style="30" customWidth="1"/>
    <col min="15879" max="15879" width="6.625" style="30" bestFit="1" customWidth="1"/>
    <col min="15880" max="15880" width="30.125" style="30" customWidth="1"/>
    <col min="15881" max="15882" width="0" style="30" hidden="1" customWidth="1"/>
    <col min="15883" max="15883" width="29.25" style="30" bestFit="1" customWidth="1"/>
    <col min="15884" max="16124" width="9" style="30"/>
    <col min="16125" max="16125" width="4.25" style="30" customWidth="1"/>
    <col min="16126" max="16126" width="11.625" style="30" customWidth="1"/>
    <col min="16127" max="16127" width="17.25" style="30" bestFit="1" customWidth="1"/>
    <col min="16128" max="16128" width="20.125" style="30" customWidth="1"/>
    <col min="16129" max="16129" width="4.75" style="30" bestFit="1" customWidth="1"/>
    <col min="16130" max="16130" width="5.875" style="30" customWidth="1"/>
    <col min="16131" max="16131" width="4.75" style="30" customWidth="1"/>
    <col min="16132" max="16132" width="8.875" style="30" customWidth="1"/>
    <col min="16133" max="16133" width="14.75" style="30" customWidth="1"/>
    <col min="16134" max="16134" width="2.625" style="30" customWidth="1"/>
    <col min="16135" max="16135" width="6.625" style="30" bestFit="1" customWidth="1"/>
    <col min="16136" max="16136" width="30.125" style="30" customWidth="1"/>
    <col min="16137" max="16138" width="0" style="30" hidden="1" customWidth="1"/>
    <col min="16139" max="16139" width="29.25" style="30" bestFit="1" customWidth="1"/>
    <col min="16140" max="16384" width="9" style="30"/>
  </cols>
  <sheetData>
    <row r="1" spans="1:11" s="4" customFormat="1" ht="20.100000000000001" customHeight="1">
      <c r="A1" s="1" t="s">
        <v>11</v>
      </c>
      <c r="B1" s="48"/>
      <c r="C1" s="3"/>
      <c r="E1" s="5"/>
      <c r="F1" s="6"/>
      <c r="H1" s="2"/>
      <c r="I1" s="2"/>
      <c r="J1" s="2"/>
      <c r="K1" s="7"/>
    </row>
    <row r="2" spans="1:11" s="4" customFormat="1" ht="31.5" customHeight="1">
      <c r="A2" s="8" t="s">
        <v>0</v>
      </c>
      <c r="B2" s="49"/>
      <c r="C2" s="9" t="s">
        <v>1</v>
      </c>
      <c r="D2" s="8" t="s">
        <v>2</v>
      </c>
      <c r="E2" s="10" t="s">
        <v>3</v>
      </c>
      <c r="F2" s="11" t="s">
        <v>4</v>
      </c>
      <c r="G2" s="12" t="s">
        <v>5</v>
      </c>
      <c r="H2" s="9" t="s">
        <v>6</v>
      </c>
      <c r="I2" s="9" t="s">
        <v>7</v>
      </c>
      <c r="J2" s="9" t="s">
        <v>8</v>
      </c>
      <c r="K2" s="9" t="s">
        <v>9</v>
      </c>
    </row>
    <row r="3" spans="1:11" s="42" customFormat="1" ht="20.100000000000001" customHeight="1">
      <c r="A3" s="37">
        <f t="shared" ref="A3:A20" si="0">ROW()-2</f>
        <v>1</v>
      </c>
      <c r="B3" s="50"/>
      <c r="C3" s="44" t="s">
        <v>29</v>
      </c>
      <c r="D3" s="15"/>
      <c r="E3" s="39" t="str">
        <f ca="1">IF(G3="完了済","",IF(D3&lt;&gt;"",D3-TODAY(),""))</f>
        <v/>
      </c>
      <c r="F3" s="45"/>
      <c r="G3" s="41" t="str">
        <f>IF(F3=2,"完了済",IF(F3=1,"進行中","未着手"))</f>
        <v>未着手</v>
      </c>
      <c r="H3" s="47"/>
      <c r="I3" s="47"/>
      <c r="J3" s="47"/>
    </row>
    <row r="4" spans="1:11" s="4" customFormat="1" ht="20.100000000000001" customHeight="1">
      <c r="A4" s="13">
        <f t="shared" si="0"/>
        <v>2</v>
      </c>
      <c r="B4" s="61" t="s">
        <v>36</v>
      </c>
      <c r="C4" s="14" t="s">
        <v>12</v>
      </c>
      <c r="D4" s="15">
        <v>41071</v>
      </c>
      <c r="E4" s="16">
        <f t="shared" ref="E4:E18" ca="1" si="1">IF(G4="完了済","",IF(D4&lt;&gt;"",D4-TODAY(),""))</f>
        <v>-35</v>
      </c>
      <c r="F4" s="19"/>
      <c r="G4" s="18" t="s">
        <v>21</v>
      </c>
      <c r="H4" s="2"/>
      <c r="I4" s="2"/>
      <c r="J4" s="2"/>
    </row>
    <row r="5" spans="1:11" s="4" customFormat="1" ht="20.100000000000001" customHeight="1">
      <c r="A5" s="13">
        <f t="shared" si="0"/>
        <v>3</v>
      </c>
      <c r="B5" s="62"/>
      <c r="C5" s="14" t="s">
        <v>37</v>
      </c>
      <c r="D5" s="15">
        <v>41072</v>
      </c>
      <c r="E5" s="16">
        <f ca="1">IF(G5="完了済","",IF(D5&lt;&gt;"",D5-TODAY(),""))</f>
        <v>-34</v>
      </c>
      <c r="F5" s="19"/>
      <c r="G5" s="18" t="s">
        <v>21</v>
      </c>
      <c r="H5" s="2"/>
      <c r="I5" s="2"/>
      <c r="J5" s="2"/>
    </row>
    <row r="6" spans="1:11" s="4" customFormat="1" ht="20.100000000000001" customHeight="1">
      <c r="A6" s="13">
        <f t="shared" si="0"/>
        <v>4</v>
      </c>
      <c r="B6" s="63"/>
      <c r="C6" s="14" t="s">
        <v>35</v>
      </c>
      <c r="D6" s="15"/>
      <c r="E6" s="16" t="str">
        <f t="shared" ref="E6:E9" ca="1" si="2">IF(G6="完了済","",IF(D6&lt;&gt;"",D6-TODAY(),""))</f>
        <v/>
      </c>
      <c r="F6" s="17"/>
      <c r="G6" s="18" t="str">
        <f t="shared" ref="G6" si="3">IF(F6=2,"完了済",IF(F6=1,"進行中","未着手"))</f>
        <v>未着手</v>
      </c>
      <c r="H6" s="2"/>
      <c r="I6" s="2"/>
      <c r="J6" s="2"/>
    </row>
    <row r="7" spans="1:11" s="4" customFormat="1" ht="59.25" customHeight="1">
      <c r="A7" s="13">
        <f t="shared" si="0"/>
        <v>5</v>
      </c>
      <c r="B7" s="61" t="s">
        <v>38</v>
      </c>
      <c r="C7" s="14" t="s">
        <v>39</v>
      </c>
      <c r="D7" s="15">
        <v>41082</v>
      </c>
      <c r="E7" s="16" t="str">
        <f t="shared" ca="1" si="2"/>
        <v/>
      </c>
      <c r="F7" s="19"/>
      <c r="G7" s="18" t="s">
        <v>19</v>
      </c>
      <c r="H7" s="56" t="s">
        <v>66</v>
      </c>
      <c r="I7" s="2"/>
      <c r="J7" s="2"/>
    </row>
    <row r="8" spans="1:11" s="4" customFormat="1" ht="59.25" customHeight="1">
      <c r="A8" s="13">
        <f t="shared" si="0"/>
        <v>6</v>
      </c>
      <c r="B8" s="62"/>
      <c r="C8" s="14" t="s">
        <v>40</v>
      </c>
      <c r="D8" s="15">
        <v>41082</v>
      </c>
      <c r="E8" s="16" t="str">
        <f t="shared" ca="1" si="2"/>
        <v/>
      </c>
      <c r="F8" s="17"/>
      <c r="G8" s="18" t="s">
        <v>19</v>
      </c>
      <c r="H8" s="57"/>
      <c r="I8" s="2"/>
      <c r="J8" s="2"/>
    </row>
    <row r="9" spans="1:11" s="4" customFormat="1" ht="20.100000000000001" customHeight="1">
      <c r="A9" s="13">
        <f t="shared" si="0"/>
        <v>7</v>
      </c>
      <c r="B9" s="63"/>
      <c r="C9" s="14" t="s">
        <v>50</v>
      </c>
      <c r="D9" s="15"/>
      <c r="E9" s="16" t="str">
        <f t="shared" ca="1" si="2"/>
        <v/>
      </c>
      <c r="F9" s="19"/>
      <c r="G9" s="18" t="str">
        <f t="shared" ref="G9" si="4">IF(F9=2,"完了済",IF(F9=1,"進行中","未着手"))</f>
        <v>未着手</v>
      </c>
      <c r="H9" s="2"/>
      <c r="I9" s="2"/>
      <c r="J9" s="2"/>
    </row>
    <row r="10" spans="1:11" s="4" customFormat="1" ht="20.100000000000001" customHeight="1">
      <c r="A10" s="13">
        <f t="shared" si="0"/>
        <v>8</v>
      </c>
      <c r="B10" s="50" t="s">
        <v>45</v>
      </c>
      <c r="C10" s="14" t="s">
        <v>25</v>
      </c>
      <c r="D10" s="15">
        <v>41082</v>
      </c>
      <c r="E10" s="16">
        <f t="shared" ca="1" si="1"/>
        <v>-24</v>
      </c>
      <c r="F10" s="19"/>
      <c r="G10" s="18" t="s">
        <v>21</v>
      </c>
      <c r="H10" s="2"/>
      <c r="I10" s="2"/>
      <c r="J10" s="2"/>
    </row>
    <row r="11" spans="1:11" s="42" customFormat="1" ht="19.5" customHeight="1">
      <c r="A11" s="37">
        <f t="shared" si="0"/>
        <v>9</v>
      </c>
      <c r="B11" s="66" t="s">
        <v>46</v>
      </c>
      <c r="C11" s="38" t="s">
        <v>62</v>
      </c>
      <c r="D11" s="15">
        <v>41082</v>
      </c>
      <c r="E11" s="39">
        <f t="shared" ca="1" si="1"/>
        <v>-24</v>
      </c>
      <c r="F11" s="40"/>
      <c r="G11" s="18" t="str">
        <f t="shared" ref="G11" si="5">IF(F11=2,"完了済",IF(F11=1,"進行中","未着手"))</f>
        <v>未着手</v>
      </c>
      <c r="H11" s="54"/>
      <c r="I11" s="54"/>
      <c r="J11" s="54"/>
    </row>
    <row r="12" spans="1:11" s="4" customFormat="1" ht="20.100000000000001" customHeight="1">
      <c r="A12" s="13">
        <f t="shared" si="0"/>
        <v>10</v>
      </c>
      <c r="B12" s="67"/>
      <c r="C12" s="14" t="s">
        <v>64</v>
      </c>
      <c r="D12" s="15">
        <v>41082</v>
      </c>
      <c r="E12" s="16" t="str">
        <f t="shared" ca="1" si="1"/>
        <v/>
      </c>
      <c r="F12" s="19"/>
      <c r="G12" s="18" t="s">
        <v>19</v>
      </c>
      <c r="H12" s="2"/>
      <c r="I12" s="2"/>
      <c r="J12" s="2"/>
      <c r="K12" s="2"/>
    </row>
    <row r="13" spans="1:11" s="4" customFormat="1" ht="48" customHeight="1">
      <c r="A13" s="13">
        <f t="shared" si="0"/>
        <v>11</v>
      </c>
      <c r="B13" s="64" t="s">
        <v>51</v>
      </c>
      <c r="C13" s="14" t="s">
        <v>63</v>
      </c>
      <c r="D13" s="15">
        <v>41082</v>
      </c>
      <c r="E13" s="16">
        <f t="shared" ca="1" si="1"/>
        <v>-24</v>
      </c>
      <c r="F13" s="19"/>
      <c r="G13" s="18" t="s">
        <v>21</v>
      </c>
      <c r="H13" s="2" t="s">
        <v>65</v>
      </c>
      <c r="I13" s="2"/>
      <c r="J13" s="2"/>
      <c r="K13" s="2"/>
    </row>
    <row r="14" spans="1:11" s="4" customFormat="1" ht="20.100000000000001" customHeight="1">
      <c r="A14" s="13">
        <f t="shared" si="0"/>
        <v>12</v>
      </c>
      <c r="B14" s="65"/>
      <c r="C14" s="14" t="s">
        <v>52</v>
      </c>
      <c r="D14" s="15"/>
      <c r="E14" s="16" t="str">
        <f t="shared" ca="1" si="1"/>
        <v/>
      </c>
      <c r="F14" s="19"/>
      <c r="G14" s="18" t="str">
        <f t="shared" ref="G14" si="6">IF(F14=2,"完了済",IF(F14=1,"進行中","未着手"))</f>
        <v>未着手</v>
      </c>
      <c r="H14" s="2"/>
      <c r="I14" s="2"/>
      <c r="J14" s="2"/>
      <c r="K14" s="2"/>
    </row>
    <row r="15" spans="1:11" s="4" customFormat="1" ht="20.100000000000001" customHeight="1">
      <c r="A15" s="13">
        <f t="shared" si="0"/>
        <v>13</v>
      </c>
      <c r="B15" s="61" t="s">
        <v>42</v>
      </c>
      <c r="C15" s="14" t="s">
        <v>54</v>
      </c>
      <c r="D15" s="15">
        <v>41082</v>
      </c>
      <c r="E15" s="16">
        <f ca="1">IF(G15="完了済","",IF(D15&lt;&gt;"",D15-TODAY(),""))</f>
        <v>-24</v>
      </c>
      <c r="F15" s="17"/>
      <c r="G15" s="41" t="str">
        <f>IF(F15=2,"完了済",IF(F15=1,"進行中","未着手"))</f>
        <v>未着手</v>
      </c>
      <c r="H15" s="2"/>
      <c r="I15" s="2"/>
      <c r="J15" s="2"/>
    </row>
    <row r="16" spans="1:11" s="4" customFormat="1" ht="20.100000000000001" customHeight="1">
      <c r="A16" s="13">
        <f t="shared" si="0"/>
        <v>14</v>
      </c>
      <c r="B16" s="62"/>
      <c r="C16" s="35"/>
      <c r="D16" s="15"/>
      <c r="E16" s="16" t="str">
        <f t="shared" ca="1" si="1"/>
        <v/>
      </c>
      <c r="F16" s="17"/>
      <c r="G16" s="41" t="str">
        <f t="shared" ref="G16:G20" si="7">IF(F16=2,"完了済",IF(F16=1,"進行中","未着手"))</f>
        <v>未着手</v>
      </c>
      <c r="H16" s="2"/>
      <c r="I16" s="2"/>
      <c r="J16" s="2"/>
    </row>
    <row r="17" spans="1:11" s="42" customFormat="1" ht="19.5" customHeight="1">
      <c r="A17" s="37">
        <f t="shared" si="0"/>
        <v>15</v>
      </c>
      <c r="B17" s="62"/>
      <c r="C17" s="35"/>
      <c r="D17" s="15"/>
      <c r="E17" s="39" t="str">
        <f t="shared" ca="1" si="1"/>
        <v/>
      </c>
      <c r="F17" s="40"/>
      <c r="G17" s="41" t="str">
        <f t="shared" si="7"/>
        <v>未着手</v>
      </c>
      <c r="H17" s="47"/>
      <c r="I17" s="47"/>
      <c r="J17" s="47"/>
    </row>
    <row r="18" spans="1:11" s="4" customFormat="1" ht="20.100000000000001" customHeight="1">
      <c r="A18" s="13">
        <f t="shared" si="0"/>
        <v>16</v>
      </c>
      <c r="B18" s="62"/>
      <c r="C18" s="14"/>
      <c r="D18" s="15"/>
      <c r="E18" s="16" t="str">
        <f t="shared" ca="1" si="1"/>
        <v/>
      </c>
      <c r="F18" s="19"/>
      <c r="G18" s="41" t="str">
        <f t="shared" si="7"/>
        <v>未着手</v>
      </c>
      <c r="H18" s="2"/>
      <c r="I18" s="2"/>
      <c r="J18" s="2"/>
    </row>
    <row r="19" spans="1:11" s="4" customFormat="1" ht="20.100000000000001" customHeight="1">
      <c r="A19" s="13">
        <f t="shared" si="0"/>
        <v>17</v>
      </c>
      <c r="B19" s="63"/>
      <c r="C19" s="14" t="s">
        <v>53</v>
      </c>
      <c r="D19" s="15"/>
      <c r="E19" s="16" t="str">
        <f ca="1">IF(G19="完了済","",IF(D19&lt;&gt;"",D19-TODAY(),""))</f>
        <v/>
      </c>
      <c r="F19" s="17"/>
      <c r="G19" s="41" t="str">
        <f t="shared" si="7"/>
        <v>未着手</v>
      </c>
      <c r="H19" s="2"/>
      <c r="I19" s="2"/>
      <c r="J19" s="2"/>
    </row>
    <row r="20" spans="1:11" s="4" customFormat="1" ht="20.100000000000001" customHeight="1">
      <c r="A20" s="13">
        <f t="shared" si="0"/>
        <v>18</v>
      </c>
      <c r="B20" s="50"/>
      <c r="C20" s="14" t="s">
        <v>28</v>
      </c>
      <c r="D20" s="15"/>
      <c r="E20" s="16" t="str">
        <f ca="1">IF(G20="完了済","",IF(D20&lt;&gt;"",D20-TODAY(),""))</f>
        <v/>
      </c>
      <c r="F20" s="17"/>
      <c r="G20" s="41" t="str">
        <f t="shared" si="7"/>
        <v>未着手</v>
      </c>
      <c r="H20" s="2"/>
      <c r="I20" s="2"/>
      <c r="J20" s="2"/>
    </row>
    <row r="21" spans="1:11" s="4" customFormat="1" ht="20.100000000000001" customHeight="1">
      <c r="A21" s="13">
        <f t="shared" ref="A21:A48" si="8">ROW()-2</f>
        <v>19</v>
      </c>
      <c r="B21" s="51"/>
      <c r="C21" s="14"/>
      <c r="D21" s="15"/>
      <c r="E21" s="16" t="str">
        <f t="shared" ref="E21:E48" ca="1" si="9">IF(G21="完了済","",IF(D21&lt;&gt;"",D21-TODAY(),""))</f>
        <v/>
      </c>
      <c r="F21" s="19"/>
      <c r="G21" s="18" t="str">
        <f t="shared" ref="G21:G51" si="10">IF(F21=2,"完了済",IF(F21=1,"進行中","未着手"))</f>
        <v>未着手</v>
      </c>
      <c r="H21" s="2"/>
      <c r="I21" s="2"/>
      <c r="J21" s="2"/>
      <c r="K21" s="2"/>
    </row>
    <row r="22" spans="1:11" s="4" customFormat="1" ht="20.100000000000001" customHeight="1">
      <c r="A22" s="13">
        <f t="shared" si="8"/>
        <v>20</v>
      </c>
      <c r="B22" s="51"/>
      <c r="C22" s="14"/>
      <c r="D22" s="15"/>
      <c r="E22" s="16" t="str">
        <f t="shared" ca="1" si="9"/>
        <v/>
      </c>
      <c r="F22" s="19"/>
      <c r="G22" s="18" t="str">
        <f t="shared" si="10"/>
        <v>未着手</v>
      </c>
      <c r="H22" s="2"/>
      <c r="I22" s="2"/>
      <c r="J22" s="2"/>
      <c r="K22" s="2"/>
    </row>
    <row r="23" spans="1:11" s="4" customFormat="1" ht="20.100000000000001" customHeight="1">
      <c r="A23" s="13">
        <f t="shared" si="8"/>
        <v>21</v>
      </c>
      <c r="B23" s="51"/>
      <c r="C23" s="14"/>
      <c r="D23" s="15"/>
      <c r="E23" s="16" t="str">
        <f t="shared" ca="1" si="9"/>
        <v/>
      </c>
      <c r="F23" s="19"/>
      <c r="G23" s="18" t="str">
        <f t="shared" si="10"/>
        <v>未着手</v>
      </c>
      <c r="H23" s="2"/>
      <c r="I23" s="2"/>
      <c r="J23" s="2"/>
      <c r="K23" s="2"/>
    </row>
    <row r="24" spans="1:11" s="4" customFormat="1" ht="20.100000000000001" customHeight="1">
      <c r="A24" s="13">
        <f t="shared" si="8"/>
        <v>22</v>
      </c>
      <c r="B24" s="51"/>
      <c r="C24" s="14"/>
      <c r="D24" s="15"/>
      <c r="E24" s="16" t="str">
        <f t="shared" ca="1" si="9"/>
        <v/>
      </c>
      <c r="F24" s="17"/>
      <c r="G24" s="18" t="str">
        <f t="shared" si="10"/>
        <v>未着手</v>
      </c>
      <c r="H24" s="2"/>
      <c r="I24" s="2"/>
      <c r="J24" s="2"/>
      <c r="K24" s="2"/>
    </row>
    <row r="25" spans="1:11" s="4" customFormat="1" ht="20.100000000000001" customHeight="1">
      <c r="A25" s="13">
        <f t="shared" si="8"/>
        <v>23</v>
      </c>
      <c r="B25" s="51"/>
      <c r="C25" s="14"/>
      <c r="D25" s="15"/>
      <c r="E25" s="16" t="str">
        <f t="shared" ca="1" si="9"/>
        <v/>
      </c>
      <c r="F25" s="17"/>
      <c r="G25" s="18" t="str">
        <f t="shared" si="10"/>
        <v>未着手</v>
      </c>
      <c r="H25" s="2"/>
      <c r="I25" s="2"/>
      <c r="J25" s="2"/>
      <c r="K25" s="2"/>
    </row>
    <row r="26" spans="1:11" s="4" customFormat="1" ht="20.100000000000001" customHeight="1">
      <c r="A26" s="13">
        <f t="shared" si="8"/>
        <v>24</v>
      </c>
      <c r="B26" s="51"/>
      <c r="C26" s="14"/>
      <c r="D26" s="15"/>
      <c r="E26" s="16" t="str">
        <f t="shared" ca="1" si="9"/>
        <v/>
      </c>
      <c r="F26" s="19"/>
      <c r="G26" s="18" t="str">
        <f t="shared" si="10"/>
        <v>未着手</v>
      </c>
      <c r="H26" s="2"/>
      <c r="I26" s="2"/>
      <c r="J26" s="2"/>
      <c r="K26" s="2"/>
    </row>
    <row r="27" spans="1:11" s="4" customFormat="1" ht="20.100000000000001" customHeight="1">
      <c r="A27" s="13">
        <f t="shared" si="8"/>
        <v>25</v>
      </c>
      <c r="B27" s="51"/>
      <c r="C27" s="14"/>
      <c r="D27" s="15"/>
      <c r="E27" s="16" t="str">
        <f t="shared" ca="1" si="9"/>
        <v/>
      </c>
      <c r="F27" s="19"/>
      <c r="G27" s="18" t="str">
        <f t="shared" si="10"/>
        <v>未着手</v>
      </c>
      <c r="H27" s="2"/>
      <c r="I27" s="2"/>
      <c r="J27" s="2"/>
      <c r="K27" s="2"/>
    </row>
    <row r="28" spans="1:11" s="4" customFormat="1" ht="20.100000000000001" customHeight="1">
      <c r="A28" s="13">
        <f t="shared" si="8"/>
        <v>26</v>
      </c>
      <c r="B28" s="51"/>
      <c r="C28" s="14"/>
      <c r="D28" s="15"/>
      <c r="E28" s="16" t="str">
        <f t="shared" ca="1" si="9"/>
        <v/>
      </c>
      <c r="F28" s="19"/>
      <c r="G28" s="18" t="str">
        <f t="shared" si="10"/>
        <v>未着手</v>
      </c>
      <c r="H28" s="2"/>
      <c r="I28" s="2"/>
      <c r="J28" s="2"/>
      <c r="K28" s="2"/>
    </row>
    <row r="29" spans="1:11" s="4" customFormat="1" ht="20.100000000000001" customHeight="1">
      <c r="A29" s="13">
        <f t="shared" si="8"/>
        <v>27</v>
      </c>
      <c r="B29" s="51"/>
      <c r="C29" s="14"/>
      <c r="D29" s="15"/>
      <c r="E29" s="16" t="str">
        <f t="shared" ca="1" si="9"/>
        <v/>
      </c>
      <c r="F29" s="19"/>
      <c r="G29" s="18" t="str">
        <f t="shared" si="10"/>
        <v>未着手</v>
      </c>
      <c r="H29" s="2"/>
      <c r="I29" s="2"/>
      <c r="J29" s="2"/>
      <c r="K29" s="2"/>
    </row>
    <row r="30" spans="1:11" s="4" customFormat="1" ht="20.100000000000001" customHeight="1">
      <c r="A30" s="13">
        <f t="shared" si="8"/>
        <v>28</v>
      </c>
      <c r="B30" s="51"/>
      <c r="C30" s="14"/>
      <c r="D30" s="15"/>
      <c r="E30" s="16" t="str">
        <f t="shared" ca="1" si="9"/>
        <v/>
      </c>
      <c r="F30" s="17"/>
      <c r="G30" s="18" t="str">
        <f t="shared" si="10"/>
        <v>未着手</v>
      </c>
      <c r="H30" s="2"/>
      <c r="I30" s="2"/>
      <c r="J30" s="2"/>
      <c r="K30" s="2"/>
    </row>
    <row r="31" spans="1:11" s="4" customFormat="1" ht="20.100000000000001" customHeight="1">
      <c r="A31" s="13">
        <f t="shared" si="8"/>
        <v>29</v>
      </c>
      <c r="B31" s="51"/>
      <c r="C31" s="14"/>
      <c r="D31" s="15"/>
      <c r="E31" s="16" t="str">
        <f t="shared" ca="1" si="9"/>
        <v/>
      </c>
      <c r="F31" s="17"/>
      <c r="G31" s="18" t="str">
        <f t="shared" si="10"/>
        <v>未着手</v>
      </c>
      <c r="H31" s="2"/>
      <c r="I31" s="2"/>
      <c r="J31" s="2"/>
      <c r="K31" s="2"/>
    </row>
    <row r="32" spans="1:11" s="4" customFormat="1" ht="20.100000000000001" customHeight="1">
      <c r="A32" s="13">
        <f t="shared" si="8"/>
        <v>30</v>
      </c>
      <c r="B32" s="51"/>
      <c r="C32" s="14"/>
      <c r="D32" s="15"/>
      <c r="E32" s="16" t="str">
        <f t="shared" ca="1" si="9"/>
        <v/>
      </c>
      <c r="F32" s="17"/>
      <c r="G32" s="18" t="str">
        <f t="shared" si="10"/>
        <v>未着手</v>
      </c>
      <c r="H32" s="2"/>
      <c r="I32" s="2"/>
      <c r="J32" s="2"/>
      <c r="K32" s="2"/>
    </row>
    <row r="33" spans="1:11" s="4" customFormat="1" ht="20.100000000000001" customHeight="1">
      <c r="A33" s="13">
        <f t="shared" si="8"/>
        <v>31</v>
      </c>
      <c r="B33" s="51"/>
      <c r="C33" s="14"/>
      <c r="D33" s="15"/>
      <c r="E33" s="16" t="str">
        <f t="shared" ca="1" si="9"/>
        <v/>
      </c>
      <c r="F33" s="17"/>
      <c r="G33" s="18" t="str">
        <f t="shared" si="10"/>
        <v>未着手</v>
      </c>
      <c r="H33" s="2"/>
      <c r="I33" s="2"/>
      <c r="J33" s="2"/>
      <c r="K33" s="2"/>
    </row>
    <row r="34" spans="1:11" s="4" customFormat="1" ht="20.100000000000001" customHeight="1">
      <c r="A34" s="13">
        <f t="shared" si="8"/>
        <v>32</v>
      </c>
      <c r="B34" s="51"/>
      <c r="C34" s="14"/>
      <c r="D34" s="15"/>
      <c r="E34" s="16" t="str">
        <f t="shared" ca="1" si="9"/>
        <v/>
      </c>
      <c r="F34" s="19"/>
      <c r="G34" s="18" t="str">
        <f t="shared" si="10"/>
        <v>未着手</v>
      </c>
      <c r="H34" s="2"/>
      <c r="I34" s="2"/>
      <c r="J34" s="2"/>
      <c r="K34" s="2"/>
    </row>
    <row r="35" spans="1:11" s="4" customFormat="1" ht="20.100000000000001" customHeight="1">
      <c r="A35" s="13">
        <f t="shared" si="8"/>
        <v>33</v>
      </c>
      <c r="B35" s="51"/>
      <c r="C35" s="14"/>
      <c r="D35" s="15"/>
      <c r="E35" s="16" t="str">
        <f t="shared" ca="1" si="9"/>
        <v/>
      </c>
      <c r="F35" s="19"/>
      <c r="G35" s="18" t="str">
        <f t="shared" si="10"/>
        <v>未着手</v>
      </c>
      <c r="H35" s="2"/>
      <c r="I35" s="2"/>
      <c r="J35" s="2"/>
      <c r="K35" s="2"/>
    </row>
    <row r="36" spans="1:11" s="4" customFormat="1" ht="20.100000000000001" customHeight="1">
      <c r="A36" s="13">
        <f t="shared" si="8"/>
        <v>34</v>
      </c>
      <c r="B36" s="51"/>
      <c r="C36" s="14"/>
      <c r="D36" s="15"/>
      <c r="E36" s="16" t="str">
        <f t="shared" ca="1" si="9"/>
        <v/>
      </c>
      <c r="F36" s="19"/>
      <c r="G36" s="18" t="str">
        <f t="shared" si="10"/>
        <v>未着手</v>
      </c>
      <c r="H36" s="2"/>
      <c r="I36" s="2"/>
      <c r="J36" s="2"/>
      <c r="K36" s="2"/>
    </row>
    <row r="37" spans="1:11" s="4" customFormat="1" ht="20.100000000000001" customHeight="1">
      <c r="A37" s="13">
        <f t="shared" si="8"/>
        <v>35</v>
      </c>
      <c r="B37" s="51"/>
      <c r="C37" s="14"/>
      <c r="D37" s="15"/>
      <c r="E37" s="16" t="str">
        <f t="shared" ca="1" si="9"/>
        <v/>
      </c>
      <c r="F37" s="19"/>
      <c r="G37" s="18" t="str">
        <f t="shared" si="10"/>
        <v>未着手</v>
      </c>
      <c r="H37" s="2"/>
      <c r="I37" s="2"/>
      <c r="J37" s="2"/>
      <c r="K37" s="2"/>
    </row>
    <row r="38" spans="1:11" s="4" customFormat="1" ht="20.100000000000001" customHeight="1">
      <c r="A38" s="13">
        <f t="shared" si="8"/>
        <v>36</v>
      </c>
      <c r="B38" s="51"/>
      <c r="C38" s="14"/>
      <c r="D38" s="15"/>
      <c r="E38" s="16" t="str">
        <f t="shared" ca="1" si="9"/>
        <v/>
      </c>
      <c r="F38" s="19"/>
      <c r="G38" s="18" t="str">
        <f t="shared" si="10"/>
        <v>未着手</v>
      </c>
      <c r="H38" s="2"/>
      <c r="I38" s="2"/>
      <c r="J38" s="2"/>
      <c r="K38" s="2"/>
    </row>
    <row r="39" spans="1:11" s="4" customFormat="1" ht="20.100000000000001" customHeight="1">
      <c r="A39" s="13">
        <f t="shared" si="8"/>
        <v>37</v>
      </c>
      <c r="B39" s="51"/>
      <c r="C39" s="14"/>
      <c r="D39" s="15"/>
      <c r="E39" s="16" t="str">
        <f t="shared" ca="1" si="9"/>
        <v/>
      </c>
      <c r="F39" s="19"/>
      <c r="G39" s="18" t="str">
        <f t="shared" si="10"/>
        <v>未着手</v>
      </c>
      <c r="H39" s="2"/>
      <c r="I39" s="2"/>
      <c r="J39" s="2"/>
      <c r="K39" s="2"/>
    </row>
    <row r="40" spans="1:11" s="4" customFormat="1" ht="20.100000000000001" customHeight="1">
      <c r="A40" s="13">
        <f t="shared" si="8"/>
        <v>38</v>
      </c>
      <c r="B40" s="51"/>
      <c r="C40" s="14"/>
      <c r="D40" s="15"/>
      <c r="E40" s="16" t="str">
        <f t="shared" ca="1" si="9"/>
        <v/>
      </c>
      <c r="F40" s="19"/>
      <c r="G40" s="18" t="str">
        <f t="shared" si="10"/>
        <v>未着手</v>
      </c>
      <c r="H40" s="2"/>
      <c r="I40" s="2"/>
      <c r="J40" s="2"/>
      <c r="K40" s="2"/>
    </row>
    <row r="41" spans="1:11" s="4" customFormat="1" ht="20.100000000000001" customHeight="1">
      <c r="A41" s="13">
        <f t="shared" si="8"/>
        <v>39</v>
      </c>
      <c r="B41" s="51"/>
      <c r="C41" s="14"/>
      <c r="D41" s="15"/>
      <c r="E41" s="16" t="str">
        <f t="shared" ca="1" si="9"/>
        <v/>
      </c>
      <c r="F41" s="17"/>
      <c r="G41" s="18" t="str">
        <f t="shared" si="10"/>
        <v>未着手</v>
      </c>
      <c r="H41" s="2"/>
      <c r="I41" s="2"/>
      <c r="J41" s="2"/>
      <c r="K41" s="2"/>
    </row>
    <row r="42" spans="1:11" s="4" customFormat="1" ht="20.100000000000001" customHeight="1">
      <c r="A42" s="13">
        <f t="shared" si="8"/>
        <v>40</v>
      </c>
      <c r="B42" s="51"/>
      <c r="C42" s="14"/>
      <c r="D42" s="15"/>
      <c r="E42" s="16" t="str">
        <f t="shared" ca="1" si="9"/>
        <v/>
      </c>
      <c r="F42" s="17"/>
      <c r="G42" s="18" t="str">
        <f t="shared" si="10"/>
        <v>未着手</v>
      </c>
      <c r="H42" s="2"/>
      <c r="I42" s="2"/>
      <c r="J42" s="2"/>
      <c r="K42" s="2"/>
    </row>
    <row r="43" spans="1:11" s="4" customFormat="1" ht="20.100000000000001" customHeight="1">
      <c r="A43" s="13">
        <f t="shared" si="8"/>
        <v>41</v>
      </c>
      <c r="B43" s="51"/>
      <c r="C43" s="14"/>
      <c r="D43" s="15"/>
      <c r="E43" s="16" t="str">
        <f t="shared" ca="1" si="9"/>
        <v/>
      </c>
      <c r="F43" s="17"/>
      <c r="G43" s="18" t="str">
        <f t="shared" si="10"/>
        <v>未着手</v>
      </c>
      <c r="H43" s="2"/>
      <c r="I43" s="2"/>
      <c r="J43" s="2"/>
      <c r="K43" s="2"/>
    </row>
    <row r="44" spans="1:11" s="4" customFormat="1" ht="20.100000000000001" customHeight="1">
      <c r="A44" s="13">
        <f t="shared" si="8"/>
        <v>42</v>
      </c>
      <c r="B44" s="51"/>
      <c r="C44" s="14"/>
      <c r="D44" s="15"/>
      <c r="E44" s="16" t="str">
        <f t="shared" ca="1" si="9"/>
        <v/>
      </c>
      <c r="F44" s="17"/>
      <c r="G44" s="18" t="str">
        <f t="shared" si="10"/>
        <v>未着手</v>
      </c>
      <c r="H44" s="2"/>
      <c r="I44" s="2"/>
      <c r="J44" s="2"/>
      <c r="K44" s="2"/>
    </row>
    <row r="45" spans="1:11" s="4" customFormat="1" ht="20.100000000000001" customHeight="1">
      <c r="A45" s="13">
        <f t="shared" si="8"/>
        <v>43</v>
      </c>
      <c r="B45" s="51"/>
      <c r="C45" s="14"/>
      <c r="D45" s="15"/>
      <c r="E45" s="16" t="str">
        <f t="shared" ca="1" si="9"/>
        <v/>
      </c>
      <c r="F45" s="17"/>
      <c r="G45" s="18" t="str">
        <f t="shared" si="10"/>
        <v>未着手</v>
      </c>
      <c r="H45" s="2"/>
      <c r="I45" s="2"/>
      <c r="J45" s="2"/>
      <c r="K45" s="2"/>
    </row>
    <row r="46" spans="1:11" s="4" customFormat="1" ht="20.100000000000001" customHeight="1">
      <c r="A46" s="13">
        <f t="shared" si="8"/>
        <v>44</v>
      </c>
      <c r="B46" s="51"/>
      <c r="C46" s="14"/>
      <c r="D46" s="15"/>
      <c r="E46" s="16" t="str">
        <f t="shared" ca="1" si="9"/>
        <v/>
      </c>
      <c r="F46" s="17"/>
      <c r="G46" s="18" t="str">
        <f t="shared" si="10"/>
        <v>未着手</v>
      </c>
      <c r="H46" s="2"/>
      <c r="I46" s="2"/>
      <c r="J46" s="2"/>
      <c r="K46" s="2"/>
    </row>
    <row r="47" spans="1:11" s="4" customFormat="1" ht="20.100000000000001" customHeight="1">
      <c r="A47" s="13">
        <f t="shared" si="8"/>
        <v>45</v>
      </c>
      <c r="B47" s="51"/>
      <c r="C47" s="14"/>
      <c r="D47" s="15"/>
      <c r="E47" s="16" t="str">
        <f t="shared" ca="1" si="9"/>
        <v/>
      </c>
      <c r="F47" s="17"/>
      <c r="G47" s="18" t="str">
        <f t="shared" si="10"/>
        <v>未着手</v>
      </c>
      <c r="H47" s="2"/>
      <c r="I47" s="2"/>
      <c r="J47" s="2"/>
      <c r="K47" s="2"/>
    </row>
    <row r="48" spans="1:11" s="4" customFormat="1" ht="20.100000000000001" customHeight="1">
      <c r="A48" s="13">
        <f t="shared" si="8"/>
        <v>46</v>
      </c>
      <c r="B48" s="51"/>
      <c r="C48" s="14"/>
      <c r="D48" s="15"/>
      <c r="E48" s="16" t="str">
        <f t="shared" ca="1" si="9"/>
        <v/>
      </c>
      <c r="F48" s="17"/>
      <c r="G48" s="18" t="str">
        <f t="shared" si="10"/>
        <v>未着手</v>
      </c>
      <c r="H48" s="2"/>
      <c r="I48" s="2"/>
      <c r="J48" s="2"/>
      <c r="K48" s="2"/>
    </row>
    <row r="49" spans="1:11" s="4" customFormat="1" ht="20.100000000000001" customHeight="1">
      <c r="A49" s="13">
        <f t="shared" ref="A49:A75" si="11">ROW()-2</f>
        <v>47</v>
      </c>
      <c r="B49" s="51"/>
      <c r="C49" s="14"/>
      <c r="D49" s="15"/>
      <c r="E49" s="16" t="str">
        <f t="shared" ref="E49:E112" ca="1" si="12">IF(G49="完了済","",IF(D49&lt;&gt;"",D49-TODAY(),""))</f>
        <v/>
      </c>
      <c r="F49" s="17"/>
      <c r="G49" s="18" t="str">
        <f t="shared" si="10"/>
        <v>未着手</v>
      </c>
      <c r="H49" s="2"/>
      <c r="I49" s="2"/>
      <c r="J49" s="2"/>
      <c r="K49" s="2"/>
    </row>
    <row r="50" spans="1:11" s="4" customFormat="1" ht="20.100000000000001" customHeight="1">
      <c r="A50" s="13">
        <f t="shared" si="11"/>
        <v>48</v>
      </c>
      <c r="B50" s="51"/>
      <c r="C50" s="14"/>
      <c r="D50" s="15"/>
      <c r="E50" s="16" t="str">
        <f t="shared" ca="1" si="12"/>
        <v/>
      </c>
      <c r="F50" s="17"/>
      <c r="G50" s="18" t="str">
        <f t="shared" si="10"/>
        <v>未着手</v>
      </c>
      <c r="H50" s="2"/>
      <c r="I50" s="2"/>
      <c r="J50" s="2"/>
      <c r="K50" s="2"/>
    </row>
    <row r="51" spans="1:11" s="4" customFormat="1" ht="20.100000000000001" customHeight="1">
      <c r="A51" s="13">
        <f t="shared" si="11"/>
        <v>49</v>
      </c>
      <c r="B51" s="51"/>
      <c r="C51" s="14"/>
      <c r="D51" s="15"/>
      <c r="E51" s="16" t="str">
        <f t="shared" ca="1" si="12"/>
        <v/>
      </c>
      <c r="F51" s="17"/>
      <c r="G51" s="18" t="str">
        <f t="shared" si="10"/>
        <v>未着手</v>
      </c>
      <c r="H51" s="2"/>
      <c r="I51" s="2"/>
      <c r="J51" s="2"/>
      <c r="K51" s="2"/>
    </row>
    <row r="52" spans="1:11" s="4" customFormat="1" ht="20.100000000000001" customHeight="1">
      <c r="A52" s="13">
        <f t="shared" si="11"/>
        <v>50</v>
      </c>
      <c r="B52" s="51"/>
      <c r="C52" s="14"/>
      <c r="D52" s="15"/>
      <c r="E52" s="16" t="str">
        <f t="shared" ca="1" si="12"/>
        <v/>
      </c>
      <c r="F52" s="17"/>
      <c r="G52" s="18" t="str">
        <f t="shared" ref="G52:G115" si="13">IF(F52=2,"完了済",IF(F52=1,"進行中","未着手"))</f>
        <v>未着手</v>
      </c>
      <c r="H52" s="2"/>
      <c r="I52" s="2"/>
      <c r="J52" s="2"/>
      <c r="K52" s="2"/>
    </row>
    <row r="53" spans="1:11" s="4" customFormat="1" ht="20.100000000000001" customHeight="1">
      <c r="A53" s="13">
        <f t="shared" si="11"/>
        <v>51</v>
      </c>
      <c r="B53" s="51"/>
      <c r="C53" s="14"/>
      <c r="D53" s="15"/>
      <c r="E53" s="16" t="str">
        <f t="shared" ca="1" si="12"/>
        <v/>
      </c>
      <c r="F53" s="17"/>
      <c r="G53" s="18" t="str">
        <f t="shared" si="13"/>
        <v>未着手</v>
      </c>
      <c r="H53" s="2"/>
      <c r="I53" s="2"/>
      <c r="J53" s="2"/>
      <c r="K53" s="2"/>
    </row>
    <row r="54" spans="1:11" s="4" customFormat="1" ht="20.100000000000001" customHeight="1">
      <c r="A54" s="13">
        <f t="shared" si="11"/>
        <v>52</v>
      </c>
      <c r="B54" s="51"/>
      <c r="C54" s="14"/>
      <c r="D54" s="15"/>
      <c r="E54" s="16" t="str">
        <f t="shared" ca="1" si="12"/>
        <v/>
      </c>
      <c r="F54" s="17"/>
      <c r="G54" s="18" t="str">
        <f t="shared" si="13"/>
        <v>未着手</v>
      </c>
      <c r="H54" s="2"/>
      <c r="I54" s="2"/>
      <c r="J54" s="2"/>
      <c r="K54" s="2"/>
    </row>
    <row r="55" spans="1:11" s="4" customFormat="1" ht="20.100000000000001" customHeight="1">
      <c r="A55" s="13">
        <f t="shared" si="11"/>
        <v>53</v>
      </c>
      <c r="B55" s="51"/>
      <c r="C55" s="14"/>
      <c r="D55" s="15"/>
      <c r="E55" s="16" t="str">
        <f t="shared" ca="1" si="12"/>
        <v/>
      </c>
      <c r="F55" s="17"/>
      <c r="G55" s="18" t="str">
        <f t="shared" si="13"/>
        <v>未着手</v>
      </c>
      <c r="H55" s="2"/>
      <c r="I55" s="2"/>
      <c r="J55" s="2"/>
      <c r="K55" s="2"/>
    </row>
    <row r="56" spans="1:11" s="4" customFormat="1" ht="20.100000000000001" customHeight="1">
      <c r="A56" s="13">
        <f t="shared" si="11"/>
        <v>54</v>
      </c>
      <c r="B56" s="51"/>
      <c r="C56" s="14"/>
      <c r="D56" s="15"/>
      <c r="E56" s="16" t="str">
        <f t="shared" ca="1" si="12"/>
        <v/>
      </c>
      <c r="F56" s="17"/>
      <c r="G56" s="18" t="str">
        <f t="shared" si="13"/>
        <v>未着手</v>
      </c>
      <c r="H56" s="2"/>
      <c r="I56" s="2"/>
      <c r="J56" s="2"/>
      <c r="K56" s="2"/>
    </row>
    <row r="57" spans="1:11" s="4" customFormat="1" ht="20.100000000000001" customHeight="1">
      <c r="A57" s="13">
        <f t="shared" si="11"/>
        <v>55</v>
      </c>
      <c r="B57" s="51"/>
      <c r="C57" s="14"/>
      <c r="D57" s="15"/>
      <c r="E57" s="16" t="str">
        <f t="shared" ca="1" si="12"/>
        <v/>
      </c>
      <c r="F57" s="17"/>
      <c r="G57" s="18" t="str">
        <f t="shared" si="13"/>
        <v>未着手</v>
      </c>
      <c r="H57" s="2"/>
      <c r="I57" s="2"/>
      <c r="J57" s="2"/>
      <c r="K57" s="2"/>
    </row>
    <row r="58" spans="1:11" s="4" customFormat="1" ht="20.100000000000001" customHeight="1">
      <c r="A58" s="13">
        <f t="shared" si="11"/>
        <v>56</v>
      </c>
      <c r="B58" s="51"/>
      <c r="C58" s="14"/>
      <c r="D58" s="15"/>
      <c r="E58" s="16" t="str">
        <f t="shared" ca="1" si="12"/>
        <v/>
      </c>
      <c r="F58" s="17"/>
      <c r="G58" s="18" t="str">
        <f t="shared" si="13"/>
        <v>未着手</v>
      </c>
      <c r="H58" s="2"/>
      <c r="I58" s="2"/>
      <c r="J58" s="2"/>
      <c r="K58" s="2"/>
    </row>
    <row r="59" spans="1:11" s="4" customFormat="1" ht="20.100000000000001" customHeight="1">
      <c r="A59" s="13">
        <f t="shared" si="11"/>
        <v>57</v>
      </c>
      <c r="B59" s="51"/>
      <c r="C59" s="14"/>
      <c r="D59" s="15"/>
      <c r="E59" s="16" t="str">
        <f t="shared" ca="1" si="12"/>
        <v/>
      </c>
      <c r="F59" s="17"/>
      <c r="G59" s="18" t="str">
        <f t="shared" si="13"/>
        <v>未着手</v>
      </c>
      <c r="H59" s="2"/>
      <c r="I59" s="2"/>
      <c r="J59" s="2"/>
      <c r="K59" s="2"/>
    </row>
    <row r="60" spans="1:11" s="4" customFormat="1" ht="20.100000000000001" customHeight="1">
      <c r="A60" s="13">
        <f t="shared" si="11"/>
        <v>58</v>
      </c>
      <c r="B60" s="51"/>
      <c r="C60" s="14"/>
      <c r="D60" s="15"/>
      <c r="E60" s="16" t="str">
        <f t="shared" ca="1" si="12"/>
        <v/>
      </c>
      <c r="F60" s="19"/>
      <c r="G60" s="18" t="str">
        <f t="shared" si="13"/>
        <v>未着手</v>
      </c>
      <c r="H60" s="2"/>
      <c r="I60" s="2"/>
      <c r="J60" s="2"/>
      <c r="K60" s="2"/>
    </row>
    <row r="61" spans="1:11" s="4" customFormat="1" ht="20.100000000000001" customHeight="1">
      <c r="A61" s="13">
        <f t="shared" si="11"/>
        <v>59</v>
      </c>
      <c r="B61" s="51"/>
      <c r="C61" s="14"/>
      <c r="D61" s="15"/>
      <c r="E61" s="16" t="str">
        <f t="shared" ca="1" si="12"/>
        <v/>
      </c>
      <c r="F61" s="19"/>
      <c r="G61" s="18" t="str">
        <f t="shared" si="13"/>
        <v>未着手</v>
      </c>
      <c r="H61" s="2"/>
      <c r="I61" s="2"/>
      <c r="J61" s="2"/>
      <c r="K61" s="2"/>
    </row>
    <row r="62" spans="1:11" s="4" customFormat="1" ht="20.100000000000001" customHeight="1">
      <c r="A62" s="13">
        <f t="shared" si="11"/>
        <v>60</v>
      </c>
      <c r="B62" s="51"/>
      <c r="C62" s="14"/>
      <c r="D62" s="15"/>
      <c r="E62" s="16" t="str">
        <f t="shared" ca="1" si="12"/>
        <v/>
      </c>
      <c r="F62" s="19"/>
      <c r="G62" s="18" t="str">
        <f t="shared" si="13"/>
        <v>未着手</v>
      </c>
      <c r="H62" s="2"/>
      <c r="I62" s="2"/>
      <c r="J62" s="2"/>
      <c r="K62" s="2"/>
    </row>
    <row r="63" spans="1:11" s="4" customFormat="1" ht="20.100000000000001" customHeight="1">
      <c r="A63" s="13">
        <f t="shared" si="11"/>
        <v>61</v>
      </c>
      <c r="B63" s="51"/>
      <c r="C63" s="14"/>
      <c r="D63" s="15"/>
      <c r="E63" s="16" t="str">
        <f t="shared" ca="1" si="12"/>
        <v/>
      </c>
      <c r="F63" s="19"/>
      <c r="G63" s="18" t="str">
        <f t="shared" si="13"/>
        <v>未着手</v>
      </c>
      <c r="H63" s="2"/>
      <c r="I63" s="2"/>
      <c r="J63" s="2"/>
      <c r="K63" s="2"/>
    </row>
    <row r="64" spans="1:11" s="4" customFormat="1" ht="20.100000000000001" customHeight="1">
      <c r="A64" s="13">
        <f t="shared" si="11"/>
        <v>62</v>
      </c>
      <c r="B64" s="51"/>
      <c r="C64" s="14"/>
      <c r="D64" s="15"/>
      <c r="E64" s="16" t="str">
        <f t="shared" ca="1" si="12"/>
        <v/>
      </c>
      <c r="F64" s="19"/>
      <c r="G64" s="18" t="str">
        <f t="shared" si="13"/>
        <v>未着手</v>
      </c>
      <c r="H64" s="2"/>
      <c r="I64" s="2"/>
      <c r="J64" s="2"/>
      <c r="K64" s="2"/>
    </row>
    <row r="65" spans="1:11" s="4" customFormat="1" ht="20.100000000000001" customHeight="1">
      <c r="A65" s="13">
        <f t="shared" si="11"/>
        <v>63</v>
      </c>
      <c r="B65" s="51"/>
      <c r="C65" s="14"/>
      <c r="D65" s="15"/>
      <c r="E65" s="16" t="str">
        <f t="shared" ca="1" si="12"/>
        <v/>
      </c>
      <c r="F65" s="19"/>
      <c r="G65" s="18" t="str">
        <f t="shared" si="13"/>
        <v>未着手</v>
      </c>
      <c r="H65" s="2"/>
      <c r="I65" s="2"/>
      <c r="J65" s="2"/>
      <c r="K65" s="2"/>
    </row>
    <row r="66" spans="1:11" s="4" customFormat="1" ht="20.100000000000001" customHeight="1">
      <c r="A66" s="13">
        <f t="shared" si="11"/>
        <v>64</v>
      </c>
      <c r="B66" s="51"/>
      <c r="C66" s="14"/>
      <c r="D66" s="15"/>
      <c r="E66" s="16" t="str">
        <f t="shared" ca="1" si="12"/>
        <v/>
      </c>
      <c r="F66" s="19"/>
      <c r="G66" s="18" t="str">
        <f t="shared" si="13"/>
        <v>未着手</v>
      </c>
      <c r="H66" s="2"/>
      <c r="I66" s="2"/>
      <c r="J66" s="2"/>
      <c r="K66" s="2"/>
    </row>
    <row r="67" spans="1:11" s="4" customFormat="1" ht="20.100000000000001" customHeight="1">
      <c r="A67" s="13">
        <f t="shared" si="11"/>
        <v>65</v>
      </c>
      <c r="B67" s="51"/>
      <c r="C67" s="14"/>
      <c r="D67" s="15"/>
      <c r="E67" s="16" t="str">
        <f t="shared" ca="1" si="12"/>
        <v/>
      </c>
      <c r="F67" s="19"/>
      <c r="G67" s="18" t="str">
        <f t="shared" si="13"/>
        <v>未着手</v>
      </c>
      <c r="H67" s="2"/>
      <c r="I67" s="2"/>
      <c r="J67" s="2"/>
      <c r="K67" s="2"/>
    </row>
    <row r="68" spans="1:11" s="4" customFormat="1" ht="20.100000000000001" customHeight="1">
      <c r="A68" s="13">
        <f t="shared" si="11"/>
        <v>66</v>
      </c>
      <c r="B68" s="51"/>
      <c r="C68" s="14"/>
      <c r="D68" s="15"/>
      <c r="E68" s="16" t="str">
        <f t="shared" ca="1" si="12"/>
        <v/>
      </c>
      <c r="F68" s="19"/>
      <c r="G68" s="18" t="str">
        <f t="shared" si="13"/>
        <v>未着手</v>
      </c>
      <c r="H68" s="2"/>
      <c r="I68" s="2"/>
      <c r="J68" s="2"/>
      <c r="K68" s="2"/>
    </row>
    <row r="69" spans="1:11" s="4" customFormat="1" ht="20.100000000000001" customHeight="1">
      <c r="A69" s="13">
        <f t="shared" si="11"/>
        <v>67</v>
      </c>
      <c r="B69" s="51"/>
      <c r="C69" s="14"/>
      <c r="D69" s="15"/>
      <c r="E69" s="16" t="str">
        <f t="shared" ca="1" si="12"/>
        <v/>
      </c>
      <c r="F69" s="19"/>
      <c r="G69" s="18" t="str">
        <f t="shared" si="13"/>
        <v>未着手</v>
      </c>
      <c r="H69" s="2"/>
      <c r="I69" s="2"/>
      <c r="J69" s="2"/>
      <c r="K69" s="2"/>
    </row>
    <row r="70" spans="1:11" s="4" customFormat="1" ht="20.100000000000001" customHeight="1">
      <c r="A70" s="13">
        <f t="shared" si="11"/>
        <v>68</v>
      </c>
      <c r="B70" s="51"/>
      <c r="C70" s="14"/>
      <c r="D70" s="15"/>
      <c r="E70" s="16" t="str">
        <f t="shared" ca="1" si="12"/>
        <v/>
      </c>
      <c r="F70" s="19"/>
      <c r="G70" s="18" t="str">
        <f t="shared" si="13"/>
        <v>未着手</v>
      </c>
      <c r="H70" s="2"/>
      <c r="I70" s="2"/>
      <c r="J70" s="2"/>
      <c r="K70" s="2"/>
    </row>
    <row r="71" spans="1:11" s="4" customFormat="1" ht="20.100000000000001" customHeight="1">
      <c r="A71" s="13">
        <f t="shared" si="11"/>
        <v>69</v>
      </c>
      <c r="B71" s="51"/>
      <c r="C71" s="14"/>
      <c r="D71" s="15"/>
      <c r="E71" s="16" t="str">
        <f t="shared" ca="1" si="12"/>
        <v/>
      </c>
      <c r="F71" s="19"/>
      <c r="G71" s="18" t="str">
        <f t="shared" si="13"/>
        <v>未着手</v>
      </c>
      <c r="H71" s="2"/>
      <c r="I71" s="2"/>
      <c r="J71" s="2"/>
      <c r="K71" s="2"/>
    </row>
    <row r="72" spans="1:11" s="4" customFormat="1" ht="20.100000000000001" customHeight="1">
      <c r="A72" s="13">
        <f t="shared" si="11"/>
        <v>70</v>
      </c>
      <c r="B72" s="51"/>
      <c r="C72" s="14"/>
      <c r="D72" s="15"/>
      <c r="E72" s="16" t="str">
        <f t="shared" ca="1" si="12"/>
        <v/>
      </c>
      <c r="F72" s="19"/>
      <c r="G72" s="18" t="str">
        <f t="shared" si="13"/>
        <v>未着手</v>
      </c>
      <c r="H72" s="2"/>
      <c r="I72" s="2"/>
      <c r="J72" s="2"/>
      <c r="K72" s="2"/>
    </row>
    <row r="73" spans="1:11" s="4" customFormat="1" ht="20.100000000000001" customHeight="1">
      <c r="A73" s="13">
        <f t="shared" si="11"/>
        <v>71</v>
      </c>
      <c r="B73" s="51"/>
      <c r="C73" s="14"/>
      <c r="D73" s="15"/>
      <c r="E73" s="16" t="str">
        <f t="shared" ca="1" si="12"/>
        <v/>
      </c>
      <c r="F73" s="19"/>
      <c r="G73" s="18" t="str">
        <f t="shared" si="13"/>
        <v>未着手</v>
      </c>
      <c r="H73" s="2"/>
      <c r="I73" s="2"/>
      <c r="J73" s="2"/>
      <c r="K73" s="2"/>
    </row>
    <row r="74" spans="1:11" s="4" customFormat="1" ht="20.100000000000001" customHeight="1">
      <c r="A74" s="13">
        <f t="shared" si="11"/>
        <v>72</v>
      </c>
      <c r="B74" s="51"/>
      <c r="C74" s="14"/>
      <c r="D74" s="15"/>
      <c r="E74" s="16" t="str">
        <f t="shared" ca="1" si="12"/>
        <v/>
      </c>
      <c r="F74" s="19"/>
      <c r="G74" s="18" t="str">
        <f t="shared" si="13"/>
        <v>未着手</v>
      </c>
      <c r="H74" s="2"/>
      <c r="I74" s="2"/>
      <c r="J74" s="2"/>
      <c r="K74" s="2"/>
    </row>
    <row r="75" spans="1:11" s="4" customFormat="1" ht="20.100000000000001" customHeight="1">
      <c r="A75" s="13">
        <f t="shared" si="11"/>
        <v>73</v>
      </c>
      <c r="B75" s="51"/>
      <c r="C75" s="14"/>
      <c r="D75" s="15"/>
      <c r="E75" s="16" t="str">
        <f t="shared" ca="1" si="12"/>
        <v/>
      </c>
      <c r="F75" s="19"/>
      <c r="G75" s="18" t="str">
        <f t="shared" si="13"/>
        <v>未着手</v>
      </c>
      <c r="H75" s="2"/>
      <c r="I75" s="2"/>
      <c r="J75" s="2"/>
      <c r="K75" s="2"/>
    </row>
    <row r="76" spans="1:11" s="4" customFormat="1" ht="20.100000000000001" customHeight="1">
      <c r="A76" s="13">
        <f>ROW()-2</f>
        <v>74</v>
      </c>
      <c r="B76" s="51"/>
      <c r="C76" s="14"/>
      <c r="D76" s="15"/>
      <c r="E76" s="16" t="str">
        <f t="shared" ca="1" si="12"/>
        <v/>
      </c>
      <c r="F76" s="19"/>
      <c r="G76" s="18" t="str">
        <f t="shared" si="13"/>
        <v>未着手</v>
      </c>
      <c r="H76" s="2"/>
      <c r="I76" s="2"/>
      <c r="J76" s="2"/>
      <c r="K76" s="2"/>
    </row>
    <row r="77" spans="1:11" s="4" customFormat="1" ht="20.100000000000001" customHeight="1">
      <c r="A77" s="13">
        <f>ROW()-2</f>
        <v>75</v>
      </c>
      <c r="B77" s="51"/>
      <c r="C77" s="14"/>
      <c r="D77" s="15"/>
      <c r="E77" s="16" t="str">
        <f t="shared" ca="1" si="12"/>
        <v/>
      </c>
      <c r="F77" s="19"/>
      <c r="G77" s="18" t="str">
        <f t="shared" si="13"/>
        <v>未着手</v>
      </c>
      <c r="H77" s="2"/>
      <c r="I77" s="2"/>
      <c r="J77" s="2"/>
      <c r="K77" s="2"/>
    </row>
    <row r="78" spans="1:11" s="4" customFormat="1" ht="20.100000000000001" customHeight="1">
      <c r="A78" s="13">
        <f>ROW()-2</f>
        <v>76</v>
      </c>
      <c r="B78" s="51"/>
      <c r="C78" s="14"/>
      <c r="D78" s="15"/>
      <c r="E78" s="16" t="str">
        <f t="shared" ca="1" si="12"/>
        <v/>
      </c>
      <c r="F78" s="19"/>
      <c r="G78" s="18" t="str">
        <f t="shared" si="13"/>
        <v>未着手</v>
      </c>
      <c r="H78" s="2"/>
      <c r="I78" s="2"/>
      <c r="J78" s="2"/>
      <c r="K78" s="2"/>
    </row>
    <row r="79" spans="1:11" s="4" customFormat="1" ht="20.100000000000001" customHeight="1">
      <c r="A79" s="13">
        <f>ROW()-2</f>
        <v>77</v>
      </c>
      <c r="B79" s="51"/>
      <c r="C79" s="14"/>
      <c r="D79" s="15"/>
      <c r="E79" s="16" t="str">
        <f t="shared" ca="1" si="12"/>
        <v/>
      </c>
      <c r="F79" s="19"/>
      <c r="G79" s="18" t="str">
        <f t="shared" si="13"/>
        <v>未着手</v>
      </c>
      <c r="H79" s="2"/>
      <c r="I79" s="2"/>
      <c r="J79" s="2"/>
      <c r="K79" s="2"/>
    </row>
    <row r="80" spans="1:11" s="4" customFormat="1" ht="20.100000000000001" customHeight="1">
      <c r="A80" s="13">
        <f>ROW()-2</f>
        <v>78</v>
      </c>
      <c r="B80" s="51"/>
      <c r="C80" s="14"/>
      <c r="D80" s="15"/>
      <c r="E80" s="16" t="str">
        <f t="shared" ca="1" si="12"/>
        <v/>
      </c>
      <c r="F80" s="19"/>
      <c r="G80" s="18" t="str">
        <f t="shared" si="13"/>
        <v>未着手</v>
      </c>
      <c r="H80" s="2"/>
      <c r="I80" s="2"/>
      <c r="J80" s="2"/>
      <c r="K80" s="2"/>
    </row>
    <row r="81" spans="1:11" s="4" customFormat="1" ht="20.100000000000001" customHeight="1">
      <c r="A81" s="13">
        <f t="shared" ref="A81:A131" si="14">ROW()-2</f>
        <v>79</v>
      </c>
      <c r="B81" s="51"/>
      <c r="C81" s="14"/>
      <c r="D81" s="15"/>
      <c r="E81" s="16" t="str">
        <f t="shared" ca="1" si="12"/>
        <v/>
      </c>
      <c r="F81" s="19"/>
      <c r="G81" s="18" t="str">
        <f t="shared" si="13"/>
        <v>未着手</v>
      </c>
      <c r="H81" s="2"/>
      <c r="I81" s="2"/>
      <c r="J81" s="2"/>
      <c r="K81" s="2"/>
    </row>
    <row r="82" spans="1:11" s="4" customFormat="1" ht="20.100000000000001" customHeight="1">
      <c r="A82" s="13">
        <f t="shared" si="14"/>
        <v>80</v>
      </c>
      <c r="B82" s="51"/>
      <c r="C82" s="14"/>
      <c r="D82" s="15"/>
      <c r="E82" s="16" t="str">
        <f t="shared" ca="1" si="12"/>
        <v/>
      </c>
      <c r="F82" s="19"/>
      <c r="G82" s="18" t="str">
        <f t="shared" si="13"/>
        <v>未着手</v>
      </c>
      <c r="H82" s="2"/>
      <c r="I82" s="2"/>
      <c r="J82" s="2"/>
      <c r="K82" s="2"/>
    </row>
    <row r="83" spans="1:11" s="4" customFormat="1" ht="20.100000000000001" customHeight="1">
      <c r="A83" s="13">
        <f t="shared" si="14"/>
        <v>81</v>
      </c>
      <c r="B83" s="51"/>
      <c r="C83" s="14"/>
      <c r="D83" s="15"/>
      <c r="E83" s="16" t="str">
        <f t="shared" ca="1" si="12"/>
        <v/>
      </c>
      <c r="F83" s="19"/>
      <c r="G83" s="18" t="str">
        <f t="shared" si="13"/>
        <v>未着手</v>
      </c>
      <c r="H83" s="2"/>
      <c r="I83" s="2"/>
      <c r="J83" s="2"/>
      <c r="K83" s="2"/>
    </row>
    <row r="84" spans="1:11" s="4" customFormat="1" ht="20.100000000000001" customHeight="1">
      <c r="A84" s="13">
        <f t="shared" si="14"/>
        <v>82</v>
      </c>
      <c r="B84" s="51"/>
      <c r="C84" s="14"/>
      <c r="D84" s="15"/>
      <c r="E84" s="16" t="str">
        <f t="shared" ca="1" si="12"/>
        <v/>
      </c>
      <c r="F84" s="19"/>
      <c r="G84" s="18" t="str">
        <f t="shared" si="13"/>
        <v>未着手</v>
      </c>
      <c r="H84" s="2"/>
      <c r="I84" s="2"/>
      <c r="J84" s="2"/>
      <c r="K84" s="2"/>
    </row>
    <row r="85" spans="1:11" s="4" customFormat="1" ht="20.100000000000001" customHeight="1">
      <c r="A85" s="13">
        <f t="shared" si="14"/>
        <v>83</v>
      </c>
      <c r="B85" s="51"/>
      <c r="C85" s="14"/>
      <c r="D85" s="15"/>
      <c r="E85" s="16" t="str">
        <f t="shared" ca="1" si="12"/>
        <v/>
      </c>
      <c r="F85" s="19"/>
      <c r="G85" s="18" t="str">
        <f t="shared" si="13"/>
        <v>未着手</v>
      </c>
      <c r="H85" s="2"/>
      <c r="I85" s="2"/>
      <c r="J85" s="2"/>
      <c r="K85" s="2"/>
    </row>
    <row r="86" spans="1:11" s="4" customFormat="1" ht="20.100000000000001" customHeight="1">
      <c r="A86" s="13">
        <f t="shared" si="14"/>
        <v>84</v>
      </c>
      <c r="B86" s="51"/>
      <c r="C86" s="14"/>
      <c r="D86" s="15"/>
      <c r="E86" s="16" t="str">
        <f t="shared" ca="1" si="12"/>
        <v/>
      </c>
      <c r="F86" s="19"/>
      <c r="G86" s="18" t="str">
        <f t="shared" si="13"/>
        <v>未着手</v>
      </c>
      <c r="H86" s="2"/>
      <c r="I86" s="2"/>
      <c r="J86" s="2"/>
      <c r="K86" s="2"/>
    </row>
    <row r="87" spans="1:11" s="4" customFormat="1" ht="20.100000000000001" customHeight="1">
      <c r="A87" s="13">
        <f t="shared" si="14"/>
        <v>85</v>
      </c>
      <c r="B87" s="51"/>
      <c r="C87" s="14"/>
      <c r="D87" s="15"/>
      <c r="E87" s="16" t="str">
        <f t="shared" ca="1" si="12"/>
        <v/>
      </c>
      <c r="F87" s="19"/>
      <c r="G87" s="18" t="str">
        <f t="shared" si="13"/>
        <v>未着手</v>
      </c>
      <c r="H87" s="2"/>
      <c r="I87" s="2"/>
      <c r="J87" s="2"/>
      <c r="K87" s="2"/>
    </row>
    <row r="88" spans="1:11" s="4" customFormat="1" ht="20.100000000000001" customHeight="1">
      <c r="A88" s="13">
        <f t="shared" si="14"/>
        <v>86</v>
      </c>
      <c r="B88" s="51"/>
      <c r="C88" s="14"/>
      <c r="D88" s="15"/>
      <c r="E88" s="16" t="str">
        <f t="shared" ca="1" si="12"/>
        <v/>
      </c>
      <c r="F88" s="19"/>
      <c r="G88" s="18" t="str">
        <f t="shared" si="13"/>
        <v>未着手</v>
      </c>
      <c r="H88" s="2"/>
      <c r="I88" s="2"/>
      <c r="J88" s="2"/>
      <c r="K88" s="2"/>
    </row>
    <row r="89" spans="1:11" s="4" customFormat="1" ht="20.100000000000001" customHeight="1">
      <c r="A89" s="13">
        <f t="shared" si="14"/>
        <v>87</v>
      </c>
      <c r="B89" s="51"/>
      <c r="C89" s="14"/>
      <c r="D89" s="15"/>
      <c r="E89" s="16" t="str">
        <f t="shared" ca="1" si="12"/>
        <v/>
      </c>
      <c r="F89" s="19"/>
      <c r="G89" s="18" t="str">
        <f t="shared" si="13"/>
        <v>未着手</v>
      </c>
      <c r="H89" s="2"/>
      <c r="I89" s="2"/>
      <c r="J89" s="2"/>
      <c r="K89" s="2"/>
    </row>
    <row r="90" spans="1:11" s="4" customFormat="1" ht="20.100000000000001" customHeight="1">
      <c r="A90" s="13">
        <f t="shared" si="14"/>
        <v>88</v>
      </c>
      <c r="B90" s="51"/>
      <c r="C90" s="14"/>
      <c r="D90" s="15"/>
      <c r="E90" s="16" t="str">
        <f t="shared" ca="1" si="12"/>
        <v/>
      </c>
      <c r="F90" s="19"/>
      <c r="G90" s="18" t="str">
        <f t="shared" si="13"/>
        <v>未着手</v>
      </c>
      <c r="H90" s="2"/>
      <c r="I90" s="2"/>
      <c r="J90" s="2"/>
      <c r="K90" s="2"/>
    </row>
    <row r="91" spans="1:11" s="4" customFormat="1" ht="20.100000000000001" customHeight="1">
      <c r="A91" s="13">
        <f t="shared" si="14"/>
        <v>89</v>
      </c>
      <c r="B91" s="51"/>
      <c r="C91" s="14"/>
      <c r="D91" s="15"/>
      <c r="E91" s="16" t="str">
        <f t="shared" ca="1" si="12"/>
        <v/>
      </c>
      <c r="F91" s="19"/>
      <c r="G91" s="18" t="str">
        <f t="shared" si="13"/>
        <v>未着手</v>
      </c>
      <c r="H91" s="2"/>
      <c r="I91" s="2"/>
      <c r="J91" s="2"/>
      <c r="K91" s="2"/>
    </row>
    <row r="92" spans="1:11" s="4" customFormat="1" ht="20.100000000000001" customHeight="1">
      <c r="A92" s="13">
        <f t="shared" si="14"/>
        <v>90</v>
      </c>
      <c r="B92" s="51"/>
      <c r="C92" s="14"/>
      <c r="D92" s="15"/>
      <c r="E92" s="16" t="str">
        <f t="shared" ca="1" si="12"/>
        <v/>
      </c>
      <c r="F92" s="19"/>
      <c r="G92" s="18" t="str">
        <f t="shared" si="13"/>
        <v>未着手</v>
      </c>
      <c r="H92" s="2"/>
      <c r="I92" s="2"/>
      <c r="J92" s="2"/>
      <c r="K92" s="2"/>
    </row>
    <row r="93" spans="1:11" s="4" customFormat="1" ht="20.100000000000001" customHeight="1">
      <c r="A93" s="13">
        <f t="shared" si="14"/>
        <v>91</v>
      </c>
      <c r="B93" s="51"/>
      <c r="C93" s="14"/>
      <c r="D93" s="15"/>
      <c r="E93" s="16" t="str">
        <f t="shared" ca="1" si="12"/>
        <v/>
      </c>
      <c r="F93" s="19"/>
      <c r="G93" s="18" t="str">
        <f t="shared" si="13"/>
        <v>未着手</v>
      </c>
      <c r="H93" s="2"/>
      <c r="I93" s="2"/>
      <c r="J93" s="2"/>
      <c r="K93" s="2"/>
    </row>
    <row r="94" spans="1:11" s="4" customFormat="1" ht="20.100000000000001" customHeight="1">
      <c r="A94" s="13">
        <f t="shared" si="14"/>
        <v>92</v>
      </c>
      <c r="B94" s="51"/>
      <c r="C94" s="14"/>
      <c r="D94" s="15"/>
      <c r="E94" s="16" t="str">
        <f t="shared" ca="1" si="12"/>
        <v/>
      </c>
      <c r="F94" s="19"/>
      <c r="G94" s="18" t="str">
        <f t="shared" si="13"/>
        <v>未着手</v>
      </c>
      <c r="H94" s="2"/>
      <c r="I94" s="2"/>
      <c r="J94" s="2"/>
      <c r="K94" s="2"/>
    </row>
    <row r="95" spans="1:11" s="4" customFormat="1" ht="20.100000000000001" customHeight="1">
      <c r="A95" s="13">
        <f t="shared" si="14"/>
        <v>93</v>
      </c>
      <c r="B95" s="51"/>
      <c r="C95" s="14"/>
      <c r="D95" s="15"/>
      <c r="E95" s="16" t="str">
        <f t="shared" ca="1" si="12"/>
        <v/>
      </c>
      <c r="F95" s="19"/>
      <c r="G95" s="18" t="str">
        <f t="shared" si="13"/>
        <v>未着手</v>
      </c>
      <c r="H95" s="2"/>
      <c r="I95" s="2"/>
      <c r="J95" s="2"/>
      <c r="K95" s="2"/>
    </row>
    <row r="96" spans="1:11" s="4" customFormat="1" ht="20.100000000000001" customHeight="1">
      <c r="A96" s="13">
        <f t="shared" si="14"/>
        <v>94</v>
      </c>
      <c r="B96" s="51"/>
      <c r="C96" s="14"/>
      <c r="D96" s="15"/>
      <c r="E96" s="16" t="str">
        <f t="shared" ca="1" si="12"/>
        <v/>
      </c>
      <c r="F96" s="19"/>
      <c r="G96" s="18" t="str">
        <f t="shared" si="13"/>
        <v>未着手</v>
      </c>
      <c r="H96" s="2"/>
      <c r="I96" s="2"/>
      <c r="J96" s="2"/>
      <c r="K96" s="2"/>
    </row>
    <row r="97" spans="1:11" s="4" customFormat="1" ht="20.100000000000001" customHeight="1">
      <c r="A97" s="13">
        <f t="shared" si="14"/>
        <v>95</v>
      </c>
      <c r="B97" s="51"/>
      <c r="C97" s="14"/>
      <c r="D97" s="15"/>
      <c r="E97" s="16" t="str">
        <f t="shared" ca="1" si="12"/>
        <v/>
      </c>
      <c r="F97" s="19"/>
      <c r="G97" s="18" t="str">
        <f t="shared" si="13"/>
        <v>未着手</v>
      </c>
      <c r="H97" s="2"/>
      <c r="I97" s="2"/>
      <c r="J97" s="2"/>
      <c r="K97" s="2"/>
    </row>
    <row r="98" spans="1:11" s="4" customFormat="1" ht="20.100000000000001" customHeight="1">
      <c r="A98" s="13">
        <f t="shared" si="14"/>
        <v>96</v>
      </c>
      <c r="B98" s="51"/>
      <c r="C98" s="14"/>
      <c r="D98" s="15"/>
      <c r="E98" s="16" t="str">
        <f t="shared" ca="1" si="12"/>
        <v/>
      </c>
      <c r="F98" s="19"/>
      <c r="G98" s="18" t="str">
        <f t="shared" si="13"/>
        <v>未着手</v>
      </c>
      <c r="H98" s="2"/>
      <c r="I98" s="2"/>
      <c r="J98" s="2"/>
      <c r="K98" s="2"/>
    </row>
    <row r="99" spans="1:11" s="4" customFormat="1" ht="20.100000000000001" customHeight="1">
      <c r="A99" s="13">
        <f t="shared" si="14"/>
        <v>97</v>
      </c>
      <c r="B99" s="51"/>
      <c r="C99" s="14"/>
      <c r="D99" s="15"/>
      <c r="E99" s="16" t="str">
        <f t="shared" ca="1" si="12"/>
        <v/>
      </c>
      <c r="F99" s="19"/>
      <c r="G99" s="18" t="str">
        <f t="shared" si="13"/>
        <v>未着手</v>
      </c>
      <c r="H99" s="2"/>
      <c r="I99" s="2"/>
      <c r="J99" s="2"/>
      <c r="K99" s="2"/>
    </row>
    <row r="100" spans="1:11" s="4" customFormat="1" ht="20.100000000000001" customHeight="1">
      <c r="A100" s="13">
        <f t="shared" si="14"/>
        <v>98</v>
      </c>
      <c r="B100" s="51"/>
      <c r="C100" s="14"/>
      <c r="D100" s="15"/>
      <c r="E100" s="16" t="str">
        <f t="shared" ca="1" si="12"/>
        <v/>
      </c>
      <c r="F100" s="19"/>
      <c r="G100" s="18" t="str">
        <f t="shared" si="13"/>
        <v>未着手</v>
      </c>
      <c r="H100" s="2"/>
      <c r="I100" s="2"/>
      <c r="J100" s="2"/>
      <c r="K100" s="2"/>
    </row>
    <row r="101" spans="1:11" s="4" customFormat="1" ht="20.100000000000001" customHeight="1">
      <c r="A101" s="13">
        <f t="shared" si="14"/>
        <v>99</v>
      </c>
      <c r="B101" s="51"/>
      <c r="C101" s="14"/>
      <c r="D101" s="15"/>
      <c r="E101" s="16" t="str">
        <f t="shared" ca="1" si="12"/>
        <v/>
      </c>
      <c r="F101" s="19"/>
      <c r="G101" s="18" t="str">
        <f t="shared" si="13"/>
        <v>未着手</v>
      </c>
      <c r="H101" s="2"/>
      <c r="I101" s="2"/>
      <c r="J101" s="2"/>
      <c r="K101" s="2"/>
    </row>
    <row r="102" spans="1:11" s="4" customFormat="1" ht="20.100000000000001" customHeight="1">
      <c r="A102" s="13">
        <f t="shared" si="14"/>
        <v>100</v>
      </c>
      <c r="B102" s="51"/>
      <c r="C102" s="14"/>
      <c r="D102" s="15"/>
      <c r="E102" s="16" t="str">
        <f t="shared" ca="1" si="12"/>
        <v/>
      </c>
      <c r="F102" s="19"/>
      <c r="G102" s="18" t="str">
        <f t="shared" si="13"/>
        <v>未着手</v>
      </c>
      <c r="H102" s="2"/>
      <c r="I102" s="2"/>
      <c r="J102" s="2"/>
      <c r="K102" s="2"/>
    </row>
    <row r="103" spans="1:11" s="4" customFormat="1" ht="20.100000000000001" customHeight="1">
      <c r="A103" s="13">
        <f t="shared" si="14"/>
        <v>101</v>
      </c>
      <c r="B103" s="51"/>
      <c r="C103" s="14"/>
      <c r="D103" s="15"/>
      <c r="E103" s="16" t="str">
        <f t="shared" ca="1" si="12"/>
        <v/>
      </c>
      <c r="F103" s="19"/>
      <c r="G103" s="18" t="str">
        <f t="shared" si="13"/>
        <v>未着手</v>
      </c>
      <c r="H103" s="2"/>
      <c r="I103" s="2"/>
      <c r="J103" s="2"/>
      <c r="K103" s="2"/>
    </row>
    <row r="104" spans="1:11" s="4" customFormat="1" ht="20.100000000000001" customHeight="1">
      <c r="A104" s="13">
        <f t="shared" si="14"/>
        <v>102</v>
      </c>
      <c r="B104" s="51"/>
      <c r="C104" s="14"/>
      <c r="D104" s="15"/>
      <c r="E104" s="16" t="str">
        <f t="shared" ca="1" si="12"/>
        <v/>
      </c>
      <c r="F104" s="19"/>
      <c r="G104" s="18" t="str">
        <f t="shared" si="13"/>
        <v>未着手</v>
      </c>
      <c r="H104" s="2"/>
      <c r="I104" s="2"/>
      <c r="J104" s="2"/>
      <c r="K104" s="2"/>
    </row>
    <row r="105" spans="1:11" s="4" customFormat="1" ht="20.100000000000001" customHeight="1">
      <c r="A105" s="13">
        <f t="shared" si="14"/>
        <v>103</v>
      </c>
      <c r="B105" s="51"/>
      <c r="C105" s="14"/>
      <c r="D105" s="15"/>
      <c r="E105" s="16" t="str">
        <f t="shared" ca="1" si="12"/>
        <v/>
      </c>
      <c r="F105" s="19"/>
      <c r="G105" s="18" t="str">
        <f t="shared" si="13"/>
        <v>未着手</v>
      </c>
      <c r="H105" s="2"/>
      <c r="I105" s="2"/>
      <c r="J105" s="2"/>
      <c r="K105" s="2"/>
    </row>
    <row r="106" spans="1:11" s="4" customFormat="1" ht="20.100000000000001" customHeight="1">
      <c r="A106" s="13">
        <f t="shared" si="14"/>
        <v>104</v>
      </c>
      <c r="B106" s="51"/>
      <c r="C106" s="14"/>
      <c r="D106" s="15"/>
      <c r="E106" s="16" t="str">
        <f t="shared" ca="1" si="12"/>
        <v/>
      </c>
      <c r="F106" s="19"/>
      <c r="G106" s="18" t="str">
        <f t="shared" si="13"/>
        <v>未着手</v>
      </c>
      <c r="H106" s="2"/>
      <c r="I106" s="2"/>
      <c r="J106" s="2"/>
      <c r="K106" s="2"/>
    </row>
    <row r="107" spans="1:11" s="4" customFormat="1" ht="20.100000000000001" customHeight="1">
      <c r="A107" s="13">
        <f t="shared" si="14"/>
        <v>105</v>
      </c>
      <c r="B107" s="51"/>
      <c r="C107" s="14"/>
      <c r="D107" s="15"/>
      <c r="E107" s="16" t="str">
        <f t="shared" ca="1" si="12"/>
        <v/>
      </c>
      <c r="F107" s="17"/>
      <c r="G107" s="18" t="str">
        <f t="shared" si="13"/>
        <v>未着手</v>
      </c>
      <c r="H107" s="2"/>
      <c r="I107" s="2"/>
      <c r="J107" s="2"/>
      <c r="K107" s="2"/>
    </row>
    <row r="108" spans="1:11" s="4" customFormat="1" ht="20.100000000000001" customHeight="1">
      <c r="A108" s="13">
        <f t="shared" si="14"/>
        <v>106</v>
      </c>
      <c r="B108" s="51"/>
      <c r="C108" s="14"/>
      <c r="D108" s="15"/>
      <c r="E108" s="16" t="str">
        <f t="shared" ca="1" si="12"/>
        <v/>
      </c>
      <c r="F108" s="17"/>
      <c r="G108" s="18" t="str">
        <f t="shared" si="13"/>
        <v>未着手</v>
      </c>
      <c r="H108" s="2"/>
      <c r="I108" s="2"/>
      <c r="J108" s="2"/>
      <c r="K108" s="2"/>
    </row>
    <row r="109" spans="1:11" s="4" customFormat="1" ht="20.100000000000001" customHeight="1">
      <c r="A109" s="13">
        <f t="shared" si="14"/>
        <v>107</v>
      </c>
      <c r="B109" s="51"/>
      <c r="C109" s="14"/>
      <c r="D109" s="15"/>
      <c r="E109" s="16" t="str">
        <f t="shared" ca="1" si="12"/>
        <v/>
      </c>
      <c r="F109" s="17"/>
      <c r="G109" s="18" t="str">
        <f t="shared" si="13"/>
        <v>未着手</v>
      </c>
      <c r="H109" s="2"/>
      <c r="I109" s="2"/>
      <c r="J109" s="2"/>
      <c r="K109" s="2"/>
    </row>
    <row r="110" spans="1:11" s="4" customFormat="1" ht="20.100000000000001" customHeight="1">
      <c r="A110" s="13">
        <f t="shared" si="14"/>
        <v>108</v>
      </c>
      <c r="B110" s="51"/>
      <c r="C110" s="14"/>
      <c r="D110" s="15"/>
      <c r="E110" s="16" t="str">
        <f t="shared" ca="1" si="12"/>
        <v/>
      </c>
      <c r="F110" s="17"/>
      <c r="G110" s="18" t="str">
        <f t="shared" si="13"/>
        <v>未着手</v>
      </c>
      <c r="H110" s="2"/>
      <c r="I110" s="2"/>
      <c r="J110" s="2"/>
      <c r="K110" s="2"/>
    </row>
    <row r="111" spans="1:11" s="4" customFormat="1" ht="20.100000000000001" customHeight="1">
      <c r="A111" s="13">
        <f t="shared" si="14"/>
        <v>109</v>
      </c>
      <c r="B111" s="51"/>
      <c r="C111" s="14"/>
      <c r="D111" s="15"/>
      <c r="E111" s="16" t="str">
        <f t="shared" ca="1" si="12"/>
        <v/>
      </c>
      <c r="F111" s="17"/>
      <c r="G111" s="18" t="str">
        <f t="shared" si="13"/>
        <v>未着手</v>
      </c>
      <c r="H111" s="2"/>
      <c r="I111" s="2"/>
      <c r="J111" s="2"/>
      <c r="K111" s="2"/>
    </row>
    <row r="112" spans="1:11" s="4" customFormat="1" ht="20.100000000000001" customHeight="1">
      <c r="A112" s="13">
        <f t="shared" si="14"/>
        <v>110</v>
      </c>
      <c r="B112" s="51"/>
      <c r="C112" s="14"/>
      <c r="D112" s="15"/>
      <c r="E112" s="16" t="str">
        <f t="shared" ca="1" si="12"/>
        <v/>
      </c>
      <c r="F112" s="17"/>
      <c r="G112" s="18" t="str">
        <f t="shared" si="13"/>
        <v>未着手</v>
      </c>
      <c r="H112" s="2"/>
      <c r="I112" s="2"/>
      <c r="J112" s="2"/>
      <c r="K112" s="2"/>
    </row>
    <row r="113" spans="1:11" s="4" customFormat="1" ht="20.100000000000001" customHeight="1">
      <c r="A113" s="13">
        <f t="shared" si="14"/>
        <v>111</v>
      </c>
      <c r="B113" s="51"/>
      <c r="C113" s="14"/>
      <c r="D113" s="15"/>
      <c r="E113" s="16" t="str">
        <f t="shared" ref="E113:E131" ca="1" si="15">IF(G113="完了済","",IF(D113&lt;&gt;"",D113-TODAY(),""))</f>
        <v/>
      </c>
      <c r="F113" s="17"/>
      <c r="G113" s="18" t="str">
        <f t="shared" si="13"/>
        <v>未着手</v>
      </c>
      <c r="H113" s="2"/>
      <c r="I113" s="2"/>
      <c r="J113" s="2"/>
      <c r="K113" s="2"/>
    </row>
    <row r="114" spans="1:11" s="4" customFormat="1" ht="20.100000000000001" customHeight="1">
      <c r="A114" s="13">
        <f t="shared" si="14"/>
        <v>112</v>
      </c>
      <c r="B114" s="51"/>
      <c r="C114" s="14"/>
      <c r="D114" s="15"/>
      <c r="E114" s="16" t="str">
        <f t="shared" ca="1" si="15"/>
        <v/>
      </c>
      <c r="F114" s="17"/>
      <c r="G114" s="18" t="str">
        <f t="shared" si="13"/>
        <v>未着手</v>
      </c>
      <c r="H114" s="2"/>
      <c r="I114" s="2"/>
      <c r="J114" s="2"/>
      <c r="K114" s="2"/>
    </row>
    <row r="115" spans="1:11" s="4" customFormat="1" ht="20.100000000000001" customHeight="1">
      <c r="A115" s="13">
        <f t="shared" si="14"/>
        <v>113</v>
      </c>
      <c r="B115" s="51"/>
      <c r="C115" s="14"/>
      <c r="D115" s="15"/>
      <c r="E115" s="16" t="str">
        <f t="shared" ca="1" si="15"/>
        <v/>
      </c>
      <c r="F115" s="17"/>
      <c r="G115" s="18" t="str">
        <f t="shared" si="13"/>
        <v>未着手</v>
      </c>
      <c r="H115" s="2"/>
      <c r="I115" s="2"/>
      <c r="J115" s="2"/>
      <c r="K115" s="2"/>
    </row>
    <row r="116" spans="1:11" s="4" customFormat="1" ht="20.100000000000001" customHeight="1">
      <c r="A116" s="13">
        <f t="shared" si="14"/>
        <v>114</v>
      </c>
      <c r="B116" s="51"/>
      <c r="C116" s="14"/>
      <c r="D116" s="15"/>
      <c r="E116" s="16" t="str">
        <f t="shared" ca="1" si="15"/>
        <v/>
      </c>
      <c r="F116" s="17"/>
      <c r="G116" s="18" t="str">
        <f t="shared" ref="G116:G130" si="16">IF(F116=2,"完了済",IF(F116=1,"進行中","未着手"))</f>
        <v>未着手</v>
      </c>
      <c r="H116" s="2"/>
      <c r="I116" s="2"/>
      <c r="J116" s="2"/>
      <c r="K116" s="2"/>
    </row>
    <row r="117" spans="1:11" s="4" customFormat="1" ht="20.100000000000001" customHeight="1">
      <c r="A117" s="13">
        <f t="shared" si="14"/>
        <v>115</v>
      </c>
      <c r="B117" s="51"/>
      <c r="C117" s="14"/>
      <c r="D117" s="15"/>
      <c r="E117" s="16" t="str">
        <f t="shared" ca="1" si="15"/>
        <v/>
      </c>
      <c r="F117" s="17"/>
      <c r="G117" s="18" t="str">
        <f t="shared" si="16"/>
        <v>未着手</v>
      </c>
      <c r="H117" s="2"/>
      <c r="I117" s="2"/>
      <c r="J117" s="2"/>
      <c r="K117" s="2"/>
    </row>
    <row r="118" spans="1:11" s="4" customFormat="1" ht="20.100000000000001" customHeight="1">
      <c r="A118" s="13">
        <f t="shared" si="14"/>
        <v>116</v>
      </c>
      <c r="B118" s="51"/>
      <c r="C118" s="14"/>
      <c r="D118" s="15"/>
      <c r="E118" s="16" t="str">
        <f t="shared" ca="1" si="15"/>
        <v/>
      </c>
      <c r="F118" s="17"/>
      <c r="G118" s="18" t="str">
        <f t="shared" si="16"/>
        <v>未着手</v>
      </c>
      <c r="H118" s="2"/>
      <c r="I118" s="2"/>
      <c r="J118" s="2"/>
      <c r="K118" s="2"/>
    </row>
    <row r="119" spans="1:11" s="4" customFormat="1" ht="20.100000000000001" customHeight="1">
      <c r="A119" s="13">
        <f t="shared" si="14"/>
        <v>117</v>
      </c>
      <c r="B119" s="51"/>
      <c r="C119" s="14"/>
      <c r="D119" s="15"/>
      <c r="E119" s="16" t="str">
        <f t="shared" ca="1" si="15"/>
        <v/>
      </c>
      <c r="F119" s="17"/>
      <c r="G119" s="18" t="str">
        <f t="shared" si="16"/>
        <v>未着手</v>
      </c>
      <c r="H119" s="2"/>
      <c r="I119" s="2"/>
      <c r="J119" s="2"/>
      <c r="K119" s="2"/>
    </row>
    <row r="120" spans="1:11" s="4" customFormat="1" ht="20.100000000000001" customHeight="1">
      <c r="A120" s="13">
        <f t="shared" si="14"/>
        <v>118</v>
      </c>
      <c r="B120" s="51"/>
      <c r="C120" s="14"/>
      <c r="D120" s="15"/>
      <c r="E120" s="16" t="str">
        <f t="shared" ca="1" si="15"/>
        <v/>
      </c>
      <c r="F120" s="17"/>
      <c r="G120" s="18" t="str">
        <f t="shared" si="16"/>
        <v>未着手</v>
      </c>
      <c r="H120" s="2"/>
      <c r="I120" s="2"/>
      <c r="J120" s="2"/>
      <c r="K120" s="2"/>
    </row>
    <row r="121" spans="1:11" s="4" customFormat="1" ht="20.100000000000001" customHeight="1">
      <c r="A121" s="13">
        <f t="shared" si="14"/>
        <v>119</v>
      </c>
      <c r="B121" s="51"/>
      <c r="C121" s="14"/>
      <c r="D121" s="15"/>
      <c r="E121" s="16" t="str">
        <f t="shared" ca="1" si="15"/>
        <v/>
      </c>
      <c r="F121" s="17"/>
      <c r="G121" s="18" t="str">
        <f t="shared" si="16"/>
        <v>未着手</v>
      </c>
      <c r="H121" s="2"/>
      <c r="I121" s="2"/>
      <c r="J121" s="2"/>
      <c r="K121" s="2"/>
    </row>
    <row r="122" spans="1:11" s="4" customFormat="1" ht="20.100000000000001" customHeight="1">
      <c r="A122" s="13">
        <f t="shared" si="14"/>
        <v>120</v>
      </c>
      <c r="B122" s="51"/>
      <c r="C122" s="14"/>
      <c r="D122" s="15"/>
      <c r="E122" s="16" t="str">
        <f t="shared" ca="1" si="15"/>
        <v/>
      </c>
      <c r="F122" s="17"/>
      <c r="G122" s="18" t="str">
        <f t="shared" si="16"/>
        <v>未着手</v>
      </c>
      <c r="H122" s="2"/>
      <c r="I122" s="2"/>
      <c r="J122" s="2"/>
      <c r="K122" s="2"/>
    </row>
    <row r="123" spans="1:11" s="4" customFormat="1" ht="20.100000000000001" customHeight="1">
      <c r="A123" s="13">
        <f t="shared" si="14"/>
        <v>121</v>
      </c>
      <c r="B123" s="51"/>
      <c r="C123" s="14"/>
      <c r="D123" s="15"/>
      <c r="E123" s="16" t="str">
        <f t="shared" ca="1" si="15"/>
        <v/>
      </c>
      <c r="F123" s="17"/>
      <c r="G123" s="18" t="str">
        <f t="shared" si="16"/>
        <v>未着手</v>
      </c>
      <c r="H123" s="2"/>
      <c r="I123" s="2"/>
      <c r="J123" s="2"/>
      <c r="K123" s="2"/>
    </row>
    <row r="124" spans="1:11" s="4" customFormat="1" ht="20.100000000000001" customHeight="1">
      <c r="A124" s="13">
        <f t="shared" si="14"/>
        <v>122</v>
      </c>
      <c r="B124" s="51"/>
      <c r="C124" s="14"/>
      <c r="D124" s="15"/>
      <c r="E124" s="16" t="str">
        <f t="shared" ca="1" si="15"/>
        <v/>
      </c>
      <c r="F124" s="17"/>
      <c r="G124" s="18" t="str">
        <f t="shared" si="16"/>
        <v>未着手</v>
      </c>
      <c r="H124" s="2"/>
      <c r="I124" s="2"/>
      <c r="J124" s="2"/>
      <c r="K124" s="2"/>
    </row>
    <row r="125" spans="1:11" s="4" customFormat="1" ht="20.100000000000001" customHeight="1">
      <c r="A125" s="13">
        <f t="shared" si="14"/>
        <v>123</v>
      </c>
      <c r="B125" s="51"/>
      <c r="C125" s="14"/>
      <c r="D125" s="15"/>
      <c r="E125" s="16" t="str">
        <f t="shared" ca="1" si="15"/>
        <v/>
      </c>
      <c r="F125" s="17"/>
      <c r="G125" s="18" t="str">
        <f t="shared" si="16"/>
        <v>未着手</v>
      </c>
      <c r="H125" s="2"/>
      <c r="I125" s="2"/>
      <c r="J125" s="2"/>
      <c r="K125" s="2"/>
    </row>
    <row r="126" spans="1:11" s="4" customFormat="1" ht="20.100000000000001" customHeight="1">
      <c r="A126" s="13">
        <f t="shared" si="14"/>
        <v>124</v>
      </c>
      <c r="B126" s="51"/>
      <c r="C126" s="14"/>
      <c r="D126" s="15"/>
      <c r="E126" s="16" t="str">
        <f t="shared" ca="1" si="15"/>
        <v/>
      </c>
      <c r="F126" s="17"/>
      <c r="G126" s="18" t="str">
        <f t="shared" si="16"/>
        <v>未着手</v>
      </c>
      <c r="H126" s="2"/>
      <c r="I126" s="2"/>
      <c r="J126" s="2"/>
      <c r="K126" s="2"/>
    </row>
    <row r="127" spans="1:11" s="4" customFormat="1" ht="20.100000000000001" customHeight="1">
      <c r="A127" s="13">
        <f t="shared" si="14"/>
        <v>125</v>
      </c>
      <c r="B127" s="51"/>
      <c r="C127" s="14"/>
      <c r="D127" s="15"/>
      <c r="E127" s="16" t="str">
        <f t="shared" ca="1" si="15"/>
        <v/>
      </c>
      <c r="F127" s="17"/>
      <c r="G127" s="18" t="str">
        <f t="shared" si="16"/>
        <v>未着手</v>
      </c>
      <c r="H127" s="2"/>
      <c r="I127" s="2"/>
      <c r="J127" s="2"/>
      <c r="K127" s="2"/>
    </row>
    <row r="128" spans="1:11" s="4" customFormat="1" ht="20.100000000000001" customHeight="1">
      <c r="A128" s="13">
        <f t="shared" si="14"/>
        <v>126</v>
      </c>
      <c r="B128" s="51"/>
      <c r="C128" s="14"/>
      <c r="D128" s="15"/>
      <c r="E128" s="16" t="str">
        <f t="shared" ca="1" si="15"/>
        <v/>
      </c>
      <c r="F128" s="17"/>
      <c r="G128" s="18" t="str">
        <f t="shared" si="16"/>
        <v>未着手</v>
      </c>
      <c r="H128" s="2"/>
      <c r="I128" s="2"/>
      <c r="J128" s="2"/>
      <c r="K128" s="2"/>
    </row>
    <row r="129" spans="1:11" s="4" customFormat="1" ht="20.100000000000001" customHeight="1">
      <c r="A129" s="13">
        <f t="shared" si="14"/>
        <v>127</v>
      </c>
      <c r="B129" s="51"/>
      <c r="C129" s="14"/>
      <c r="D129" s="15"/>
      <c r="E129" s="16" t="str">
        <f t="shared" ca="1" si="15"/>
        <v/>
      </c>
      <c r="F129" s="17"/>
      <c r="G129" s="18" t="str">
        <f t="shared" si="16"/>
        <v>未着手</v>
      </c>
      <c r="H129" s="2"/>
      <c r="I129" s="2"/>
      <c r="J129" s="2"/>
      <c r="K129" s="2"/>
    </row>
    <row r="130" spans="1:11" s="4" customFormat="1" ht="20.100000000000001" customHeight="1">
      <c r="A130" s="13">
        <f t="shared" si="14"/>
        <v>128</v>
      </c>
      <c r="B130" s="51"/>
      <c r="C130" s="14"/>
      <c r="D130" s="15"/>
      <c r="E130" s="16" t="str">
        <f t="shared" ca="1" si="15"/>
        <v/>
      </c>
      <c r="F130" s="17"/>
      <c r="G130" s="18" t="str">
        <f t="shared" si="16"/>
        <v>未着手</v>
      </c>
      <c r="H130" s="2"/>
      <c r="I130" s="2"/>
      <c r="J130" s="2"/>
      <c r="K130" s="2"/>
    </row>
    <row r="131" spans="1:11" s="4" customFormat="1" ht="20.100000000000001" customHeight="1">
      <c r="A131" s="13">
        <f t="shared" si="14"/>
        <v>129</v>
      </c>
      <c r="B131" s="51"/>
      <c r="C131" s="14"/>
      <c r="D131" s="15"/>
      <c r="E131" s="16" t="str">
        <f t="shared" ca="1" si="15"/>
        <v/>
      </c>
      <c r="F131" s="17"/>
      <c r="G131" s="18"/>
      <c r="H131" s="2"/>
      <c r="I131" s="2"/>
      <c r="J131" s="2"/>
      <c r="K131" s="2"/>
    </row>
    <row r="132" spans="1:11" s="4" customFormat="1" ht="20.100000000000001" customHeight="1">
      <c r="A132" s="20"/>
      <c r="B132" s="52"/>
      <c r="C132" s="21"/>
      <c r="D132" s="21"/>
      <c r="E132" s="22"/>
      <c r="F132" s="21"/>
      <c r="G132" s="21"/>
      <c r="H132" s="23" t="s">
        <v>10</v>
      </c>
      <c r="I132" s="2">
        <f>SUM(I21:I121)</f>
        <v>0</v>
      </c>
      <c r="J132" s="2">
        <f>SUM(J21:J121)</f>
        <v>0</v>
      </c>
      <c r="K132" s="2"/>
    </row>
    <row r="133" spans="1:11" ht="20.100000000000001" customHeight="1">
      <c r="A133" s="24"/>
      <c r="B133" s="53"/>
      <c r="C133" s="26"/>
      <c r="D133" s="27"/>
      <c r="E133" s="28"/>
      <c r="F133" s="17"/>
      <c r="G133" s="29"/>
      <c r="K133" s="7"/>
    </row>
    <row r="134" spans="1:11" ht="20.100000000000001" customHeight="1">
      <c r="A134" s="24"/>
      <c r="B134" s="53"/>
      <c r="C134" s="26"/>
      <c r="D134" s="27"/>
      <c r="E134" s="28"/>
      <c r="F134" s="17"/>
      <c r="G134" s="29"/>
      <c r="K134" s="7"/>
    </row>
    <row r="135" spans="1:11" ht="20.100000000000001" customHeight="1">
      <c r="A135" s="24"/>
      <c r="B135" s="53"/>
      <c r="C135" s="26"/>
      <c r="D135" s="27"/>
      <c r="E135" s="28"/>
      <c r="F135" s="17"/>
      <c r="G135" s="29"/>
      <c r="K135" s="7"/>
    </row>
    <row r="136" spans="1:11" ht="20.100000000000001" customHeight="1">
      <c r="A136" s="24"/>
      <c r="B136" s="53"/>
      <c r="C136" s="26"/>
      <c r="D136" s="27"/>
      <c r="E136" s="28"/>
      <c r="F136" s="17"/>
      <c r="G136" s="29"/>
      <c r="K136" s="7"/>
    </row>
    <row r="137" spans="1:11" ht="20.100000000000001" customHeight="1">
      <c r="A137" s="24"/>
      <c r="B137" s="53"/>
      <c r="C137" s="26"/>
      <c r="D137" s="27"/>
      <c r="E137" s="28"/>
      <c r="F137" s="17"/>
      <c r="G137" s="29"/>
      <c r="K137" s="7"/>
    </row>
    <row r="138" spans="1:11" ht="20.100000000000001" customHeight="1">
      <c r="A138" s="24"/>
      <c r="B138" s="53"/>
      <c r="C138" s="26"/>
      <c r="D138" s="27"/>
      <c r="E138" s="28"/>
      <c r="F138" s="17"/>
      <c r="G138" s="29"/>
      <c r="K138" s="7"/>
    </row>
    <row r="139" spans="1:11" ht="20.100000000000001" customHeight="1">
      <c r="A139" s="24"/>
      <c r="B139" s="53"/>
      <c r="C139" s="26"/>
      <c r="D139" s="27"/>
      <c r="E139" s="28"/>
      <c r="F139" s="17"/>
      <c r="G139" s="29"/>
      <c r="K139" s="7"/>
    </row>
    <row r="140" spans="1:11" ht="20.100000000000001" customHeight="1">
      <c r="A140" s="24"/>
      <c r="B140" s="53"/>
      <c r="C140" s="26"/>
      <c r="D140" s="27"/>
      <c r="E140" s="28"/>
      <c r="F140" s="17"/>
      <c r="G140" s="29"/>
      <c r="K140" s="7"/>
    </row>
    <row r="141" spans="1:11" ht="20.100000000000001" customHeight="1">
      <c r="A141" s="24"/>
      <c r="B141" s="53"/>
      <c r="C141" s="26"/>
      <c r="D141" s="27"/>
      <c r="E141" s="28"/>
      <c r="F141" s="17"/>
      <c r="G141" s="29"/>
      <c r="K141" s="7"/>
    </row>
    <row r="142" spans="1:11" ht="20.100000000000001" customHeight="1">
      <c r="A142" s="24"/>
      <c r="B142" s="53"/>
      <c r="C142" s="26"/>
      <c r="D142" s="27"/>
      <c r="E142" s="28"/>
      <c r="F142" s="17"/>
      <c r="G142" s="29"/>
      <c r="K142" s="7"/>
    </row>
    <row r="143" spans="1:11" ht="20.100000000000001" customHeight="1">
      <c r="A143" s="24"/>
      <c r="B143" s="53"/>
      <c r="C143" s="26"/>
      <c r="D143" s="27"/>
      <c r="E143" s="28"/>
      <c r="F143" s="17"/>
      <c r="G143" s="29"/>
      <c r="K143" s="7"/>
    </row>
    <row r="144" spans="1:11" ht="20.100000000000001" customHeight="1">
      <c r="A144" s="24"/>
      <c r="B144" s="53"/>
      <c r="C144" s="26"/>
      <c r="D144" s="27"/>
      <c r="E144" s="28"/>
      <c r="F144" s="17"/>
      <c r="G144" s="29"/>
      <c r="K144" s="7"/>
    </row>
    <row r="145" spans="1:11" ht="20.100000000000001" customHeight="1">
      <c r="A145" s="24"/>
      <c r="B145" s="53"/>
      <c r="C145" s="26"/>
      <c r="D145" s="27"/>
      <c r="E145" s="28"/>
      <c r="F145" s="17"/>
      <c r="G145" s="29"/>
      <c r="K145" s="7"/>
    </row>
    <row r="146" spans="1:11" ht="20.100000000000001" customHeight="1">
      <c r="A146" s="24"/>
      <c r="B146" s="53"/>
      <c r="C146" s="26"/>
      <c r="D146" s="27"/>
      <c r="E146" s="28"/>
      <c r="F146" s="17"/>
      <c r="G146" s="29"/>
      <c r="K146" s="7"/>
    </row>
    <row r="147" spans="1:11" ht="20.100000000000001" customHeight="1">
      <c r="A147" s="24"/>
      <c r="B147" s="53"/>
      <c r="C147" s="26"/>
      <c r="D147" s="27"/>
      <c r="E147" s="28"/>
      <c r="F147" s="17"/>
      <c r="G147" s="29"/>
      <c r="K147" s="7"/>
    </row>
    <row r="148" spans="1:11" ht="20.100000000000001" customHeight="1">
      <c r="A148" s="24"/>
      <c r="B148" s="53"/>
      <c r="C148" s="26"/>
      <c r="D148" s="27"/>
      <c r="E148" s="28"/>
      <c r="F148" s="17"/>
      <c r="G148" s="29"/>
      <c r="K148" s="7"/>
    </row>
    <row r="149" spans="1:11" ht="20.100000000000001" customHeight="1">
      <c r="A149" s="24"/>
      <c r="B149" s="53"/>
      <c r="C149" s="26"/>
      <c r="D149" s="27"/>
      <c r="E149" s="28"/>
      <c r="F149" s="17"/>
      <c r="G149" s="29"/>
      <c r="K149" s="7"/>
    </row>
    <row r="150" spans="1:11" ht="20.100000000000001" customHeight="1">
      <c r="A150" s="24"/>
      <c r="B150" s="53"/>
      <c r="C150" s="26"/>
      <c r="D150" s="27"/>
      <c r="E150" s="28"/>
      <c r="F150" s="17"/>
      <c r="G150" s="29"/>
      <c r="K150" s="7"/>
    </row>
    <row r="151" spans="1:11" ht="20.100000000000001" customHeight="1">
      <c r="A151" s="24"/>
      <c r="B151" s="53"/>
      <c r="C151" s="26"/>
      <c r="D151" s="27"/>
      <c r="E151" s="28"/>
      <c r="F151" s="17"/>
      <c r="G151" s="29"/>
      <c r="K151" s="7"/>
    </row>
    <row r="152" spans="1:11" ht="20.100000000000001" customHeight="1">
      <c r="A152" s="24"/>
      <c r="B152" s="53"/>
      <c r="C152" s="26"/>
      <c r="D152" s="27"/>
      <c r="E152" s="28"/>
      <c r="F152" s="17"/>
      <c r="G152" s="29"/>
      <c r="K152" s="7"/>
    </row>
    <row r="153" spans="1:11" ht="20.100000000000001" customHeight="1">
      <c r="A153" s="24"/>
      <c r="B153" s="53"/>
      <c r="C153" s="26"/>
      <c r="D153" s="27"/>
      <c r="E153" s="28"/>
      <c r="F153" s="17"/>
      <c r="G153" s="29"/>
      <c r="K153" s="7"/>
    </row>
    <row r="154" spans="1:11" ht="20.100000000000001" customHeight="1">
      <c r="A154" s="24"/>
      <c r="B154" s="53"/>
      <c r="C154" s="26"/>
      <c r="D154" s="27"/>
      <c r="E154" s="28"/>
      <c r="F154" s="17"/>
      <c r="G154" s="29"/>
      <c r="K154" s="7"/>
    </row>
    <row r="155" spans="1:11" ht="20.100000000000001" customHeight="1">
      <c r="A155" s="24"/>
      <c r="B155" s="53"/>
      <c r="C155" s="26"/>
      <c r="D155" s="27"/>
      <c r="E155" s="28"/>
      <c r="F155" s="17"/>
      <c r="G155" s="29"/>
      <c r="K155" s="7"/>
    </row>
    <row r="156" spans="1:11" ht="20.100000000000001" customHeight="1">
      <c r="A156" s="24"/>
      <c r="B156" s="53"/>
      <c r="C156" s="26"/>
      <c r="D156" s="27"/>
      <c r="E156" s="28"/>
      <c r="F156" s="17"/>
      <c r="G156" s="29"/>
      <c r="K156" s="7"/>
    </row>
    <row r="157" spans="1:11" ht="20.100000000000001" customHeight="1">
      <c r="A157" s="24"/>
      <c r="B157" s="53"/>
      <c r="C157" s="26"/>
      <c r="D157" s="27"/>
      <c r="E157" s="28"/>
      <c r="F157" s="17"/>
      <c r="G157" s="29"/>
      <c r="K157" s="7"/>
    </row>
    <row r="158" spans="1:11" ht="20.100000000000001" customHeight="1">
      <c r="A158" s="24"/>
      <c r="B158" s="53"/>
      <c r="C158" s="26"/>
      <c r="D158" s="27"/>
      <c r="E158" s="28"/>
      <c r="F158" s="17"/>
      <c r="G158" s="29"/>
      <c r="K158" s="7"/>
    </row>
    <row r="159" spans="1:11" ht="20.100000000000001" customHeight="1">
      <c r="A159" s="24"/>
      <c r="B159" s="53"/>
      <c r="C159" s="26"/>
      <c r="D159" s="27"/>
      <c r="E159" s="28"/>
      <c r="F159" s="17"/>
      <c r="G159" s="29"/>
      <c r="K159" s="7"/>
    </row>
    <row r="160" spans="1:11" ht="20.100000000000001" customHeight="1">
      <c r="A160" s="24"/>
      <c r="B160" s="53"/>
      <c r="C160" s="26"/>
      <c r="D160" s="27"/>
      <c r="E160" s="28"/>
      <c r="F160" s="17"/>
      <c r="G160" s="29"/>
      <c r="K160" s="7"/>
    </row>
    <row r="161" spans="1:11" ht="20.100000000000001" customHeight="1">
      <c r="A161" s="24"/>
      <c r="B161" s="53"/>
      <c r="C161" s="26"/>
      <c r="D161" s="27"/>
      <c r="E161" s="28"/>
      <c r="F161" s="17"/>
      <c r="G161" s="29"/>
      <c r="K161" s="7"/>
    </row>
    <row r="162" spans="1:11" ht="20.100000000000001" customHeight="1">
      <c r="A162" s="24"/>
      <c r="B162" s="53"/>
      <c r="C162" s="26"/>
      <c r="D162" s="27"/>
      <c r="E162" s="28"/>
      <c r="F162" s="17"/>
      <c r="G162" s="29"/>
      <c r="K162" s="7"/>
    </row>
    <row r="163" spans="1:11" ht="20.100000000000001" customHeight="1">
      <c r="A163" s="24"/>
      <c r="B163" s="53"/>
      <c r="C163" s="26"/>
      <c r="D163" s="27"/>
      <c r="E163" s="28"/>
      <c r="F163" s="17"/>
      <c r="G163" s="29"/>
      <c r="K163" s="7"/>
    </row>
    <row r="164" spans="1:11" ht="20.100000000000001" customHeight="1">
      <c r="A164" s="24"/>
      <c r="B164" s="53"/>
      <c r="C164" s="26"/>
      <c r="D164" s="27"/>
      <c r="E164" s="28"/>
      <c r="F164" s="17"/>
      <c r="G164" s="29"/>
      <c r="K164" s="7"/>
    </row>
    <row r="165" spans="1:11" ht="20.100000000000001" customHeight="1">
      <c r="A165" s="24"/>
      <c r="B165" s="53"/>
      <c r="C165" s="26"/>
      <c r="D165" s="27"/>
      <c r="E165" s="28"/>
      <c r="F165" s="17"/>
      <c r="G165" s="29"/>
      <c r="K165" s="7"/>
    </row>
    <row r="166" spans="1:11" ht="20.100000000000001" customHeight="1">
      <c r="A166" s="24"/>
      <c r="B166" s="53"/>
      <c r="C166" s="26"/>
      <c r="D166" s="27"/>
      <c r="E166" s="28"/>
      <c r="F166" s="17"/>
      <c r="G166" s="29"/>
      <c r="K166" s="7"/>
    </row>
    <row r="167" spans="1:11" ht="20.100000000000001" customHeight="1">
      <c r="A167" s="24"/>
      <c r="B167" s="53"/>
      <c r="C167" s="26"/>
      <c r="D167" s="27"/>
      <c r="E167" s="28"/>
      <c r="F167" s="17"/>
      <c r="G167" s="29"/>
      <c r="K167" s="7"/>
    </row>
    <row r="168" spans="1:11" ht="20.100000000000001" customHeight="1">
      <c r="A168" s="24"/>
      <c r="B168" s="53"/>
      <c r="C168" s="26"/>
      <c r="D168" s="27"/>
      <c r="E168" s="28"/>
      <c r="F168" s="17"/>
      <c r="G168" s="29"/>
      <c r="K168" s="7"/>
    </row>
    <row r="169" spans="1:11" ht="20.100000000000001" customHeight="1">
      <c r="A169" s="24"/>
      <c r="B169" s="53"/>
      <c r="C169" s="26"/>
      <c r="D169" s="27"/>
      <c r="E169" s="28"/>
      <c r="F169" s="17"/>
      <c r="G169" s="29"/>
      <c r="K169" s="7"/>
    </row>
    <row r="170" spans="1:11" ht="20.100000000000001" customHeight="1">
      <c r="A170" s="24"/>
      <c r="B170" s="53"/>
      <c r="C170" s="26"/>
      <c r="D170" s="27"/>
      <c r="E170" s="28"/>
      <c r="F170" s="17"/>
      <c r="G170" s="29"/>
      <c r="K170" s="7"/>
    </row>
    <row r="171" spans="1:11" ht="20.100000000000001" customHeight="1">
      <c r="A171" s="24"/>
      <c r="B171" s="53"/>
      <c r="C171" s="26"/>
      <c r="D171" s="27"/>
      <c r="E171" s="28"/>
      <c r="F171" s="17"/>
      <c r="G171" s="29"/>
      <c r="K171" s="7"/>
    </row>
    <row r="172" spans="1:11" ht="20.100000000000001" customHeight="1">
      <c r="A172" s="24"/>
      <c r="B172" s="53"/>
      <c r="C172" s="26"/>
      <c r="D172" s="27"/>
      <c r="E172" s="28"/>
      <c r="F172" s="17"/>
      <c r="G172" s="29"/>
      <c r="K172" s="7"/>
    </row>
    <row r="173" spans="1:11" ht="20.100000000000001" customHeight="1">
      <c r="A173" s="24"/>
      <c r="B173" s="53"/>
      <c r="C173" s="26"/>
      <c r="D173" s="27"/>
      <c r="E173" s="28"/>
      <c r="F173" s="17"/>
      <c r="G173" s="29"/>
      <c r="K173" s="7"/>
    </row>
    <row r="174" spans="1:11" ht="20.100000000000001" customHeight="1">
      <c r="A174" s="24"/>
      <c r="B174" s="53"/>
      <c r="C174" s="26"/>
      <c r="D174" s="27"/>
      <c r="E174" s="28"/>
      <c r="F174" s="17"/>
      <c r="G174" s="29"/>
      <c r="K174" s="7"/>
    </row>
    <row r="175" spans="1:11" ht="20.100000000000001" customHeight="1">
      <c r="A175" s="24"/>
      <c r="B175" s="53"/>
      <c r="C175" s="26"/>
      <c r="D175" s="27"/>
      <c r="E175" s="28"/>
      <c r="F175" s="17"/>
      <c r="G175" s="29"/>
      <c r="K175" s="7"/>
    </row>
    <row r="176" spans="1:11" ht="20.100000000000001" customHeight="1">
      <c r="A176" s="24"/>
      <c r="B176" s="53"/>
      <c r="C176" s="26"/>
      <c r="D176" s="27"/>
      <c r="E176" s="28"/>
      <c r="F176" s="17"/>
      <c r="G176" s="29"/>
      <c r="K176" s="7"/>
    </row>
    <row r="177" spans="1:11" ht="20.100000000000001" customHeight="1">
      <c r="A177" s="24"/>
      <c r="B177" s="53"/>
      <c r="C177" s="26"/>
      <c r="D177" s="27"/>
      <c r="E177" s="28"/>
      <c r="F177" s="17"/>
      <c r="G177" s="29"/>
      <c r="K177" s="7"/>
    </row>
    <row r="178" spans="1:11" ht="20.100000000000001" customHeight="1">
      <c r="A178" s="24"/>
      <c r="D178" s="27"/>
      <c r="E178" s="28"/>
      <c r="F178" s="17"/>
      <c r="G178" s="29"/>
      <c r="K178" s="7"/>
    </row>
    <row r="179" spans="1:11" ht="20.100000000000001" customHeight="1">
      <c r="A179" s="24"/>
      <c r="D179" s="27"/>
      <c r="E179" s="28"/>
      <c r="F179" s="17"/>
      <c r="G179" s="29"/>
      <c r="K179" s="7"/>
    </row>
    <row r="180" spans="1:11" ht="20.100000000000001" customHeight="1">
      <c r="A180" s="24"/>
      <c r="D180" s="27"/>
      <c r="E180" s="28"/>
      <c r="F180" s="17"/>
      <c r="G180" s="29"/>
      <c r="K180" s="7"/>
    </row>
    <row r="181" spans="1:11" ht="20.100000000000001" customHeight="1">
      <c r="A181" s="24"/>
      <c r="D181" s="27"/>
      <c r="E181" s="28"/>
      <c r="F181" s="17"/>
      <c r="G181" s="29"/>
      <c r="K181" s="7"/>
    </row>
    <row r="182" spans="1:11" ht="20.100000000000001" customHeight="1">
      <c r="A182" s="24"/>
      <c r="D182" s="27"/>
      <c r="E182" s="28"/>
      <c r="F182" s="17"/>
      <c r="G182" s="29"/>
      <c r="K182" s="7"/>
    </row>
    <row r="183" spans="1:11" ht="20.100000000000001" customHeight="1">
      <c r="A183" s="24"/>
      <c r="B183" s="53"/>
      <c r="C183" s="26"/>
      <c r="D183" s="27"/>
      <c r="E183" s="28"/>
      <c r="F183" s="17"/>
      <c r="G183" s="29"/>
      <c r="K183" s="7"/>
    </row>
    <row r="184" spans="1:11" ht="20.100000000000001" customHeight="1">
      <c r="A184" s="24"/>
      <c r="B184" s="53"/>
      <c r="C184" s="26"/>
      <c r="D184" s="27"/>
      <c r="E184" s="28"/>
      <c r="F184" s="17"/>
      <c r="G184" s="29"/>
      <c r="K184" s="7"/>
    </row>
    <row r="185" spans="1:11" ht="20.100000000000001" customHeight="1">
      <c r="A185" s="24"/>
      <c r="B185" s="53"/>
      <c r="C185" s="26"/>
      <c r="D185" s="27"/>
      <c r="E185" s="28"/>
      <c r="F185" s="17"/>
      <c r="G185" s="29"/>
      <c r="K185" s="7"/>
    </row>
  </sheetData>
  <autoFilter ref="A2:IR2">
    <filterColumn colId="1"/>
  </autoFilter>
  <mergeCells count="6">
    <mergeCell ref="B4:B6"/>
    <mergeCell ref="B7:B9"/>
    <mergeCell ref="H7:H8"/>
    <mergeCell ref="B15:B19"/>
    <mergeCell ref="B13:B14"/>
    <mergeCell ref="B11:B12"/>
  </mergeCells>
  <phoneticPr fontId="10"/>
  <conditionalFormatting sqref="F133:F185 F3:F131">
    <cfRule type="cellIs" dxfId="26" priority="23" stopIfTrue="1" operator="equal">
      <formula>1</formula>
    </cfRule>
    <cfRule type="cellIs" dxfId="25" priority="24" stopIfTrue="1" operator="equal">
      <formula>2</formula>
    </cfRule>
  </conditionalFormatting>
  <conditionalFormatting sqref="G133:G185">
    <cfRule type="cellIs" dxfId="24" priority="20" stopIfTrue="1" operator="equal">
      <formula>"未着手"</formula>
    </cfRule>
    <cfRule type="cellIs" dxfId="23" priority="21" stopIfTrue="1" operator="equal">
      <formula>"完了"</formula>
    </cfRule>
    <cfRule type="cellIs" dxfId="22" priority="22" stopIfTrue="1" operator="equal">
      <formula>"対応中"</formula>
    </cfRule>
  </conditionalFormatting>
  <conditionalFormatting sqref="G3:G131">
    <cfRule type="cellIs" dxfId="21" priority="17" stopIfTrue="1" operator="equal">
      <formula>"未着手"</formula>
    </cfRule>
    <cfRule type="cellIs" dxfId="20" priority="18" stopIfTrue="1" operator="equal">
      <formula>"進行中"</formula>
    </cfRule>
    <cfRule type="cellIs" dxfId="19" priority="19" stopIfTrue="1" operator="equal">
      <formula>"完了済"</formula>
    </cfRule>
  </conditionalFormatting>
  <conditionalFormatting sqref="E3:E131">
    <cfRule type="cellIs" dxfId="18" priority="15" stopIfTrue="1" operator="lessThanOrEqual">
      <formula>0</formula>
    </cfRule>
    <cfRule type="cellIs" dxfId="17" priority="16" stopIfTrue="1" operator="lessThanOrEqual">
      <formula>2</formula>
    </cfRule>
  </conditionalFormatting>
  <conditionalFormatting sqref="F11:F12">
    <cfRule type="cellIs" dxfId="16" priority="6" stopIfTrue="1" operator="equal">
      <formula>1</formula>
    </cfRule>
    <cfRule type="cellIs" dxfId="15" priority="7" stopIfTrue="1" operator="equal">
      <formula>2</formula>
    </cfRule>
  </conditionalFormatting>
  <conditionalFormatting sqref="G11:G12">
    <cfRule type="cellIs" dxfId="14" priority="3" stopIfTrue="1" operator="equal">
      <formula>"未着手"</formula>
    </cfRule>
    <cfRule type="cellIs" dxfId="13" priority="4" stopIfTrue="1" operator="equal">
      <formula>"進行中"</formula>
    </cfRule>
    <cfRule type="cellIs" dxfId="12" priority="5" stopIfTrue="1" operator="equal">
      <formula>"完了済"</formula>
    </cfRule>
  </conditionalFormatting>
  <conditionalFormatting sqref="E11:E12">
    <cfRule type="cellIs" dxfId="11" priority="1" stopIfTrue="1" operator="lessThanOrEqual">
      <formula>0</formula>
    </cfRule>
    <cfRule type="cellIs" dxfId="10" priority="2" stopIfTrue="1" operator="lessThanOrEqual">
      <formula>2</formula>
    </cfRule>
  </conditionalFormatting>
  <dataValidations count="2">
    <dataValidation type="list" allowBlank="1" sqref="WVO983025:WVO983170 G65521:G65666 JC65521:JC65666 SY65521:SY65666 ACU65521:ACU65666 AMQ65521:AMQ65666 AWM65521:AWM65666 BGI65521:BGI65666 BQE65521:BQE65666 CAA65521:CAA65666 CJW65521:CJW65666 CTS65521:CTS65666 DDO65521:DDO65666 DNK65521:DNK65666 DXG65521:DXG65666 EHC65521:EHC65666 EQY65521:EQY65666 FAU65521:FAU65666 FKQ65521:FKQ65666 FUM65521:FUM65666 GEI65521:GEI65666 GOE65521:GOE65666 GYA65521:GYA65666 HHW65521:HHW65666 HRS65521:HRS65666 IBO65521:IBO65666 ILK65521:ILK65666 IVG65521:IVG65666 JFC65521:JFC65666 JOY65521:JOY65666 JYU65521:JYU65666 KIQ65521:KIQ65666 KSM65521:KSM65666 LCI65521:LCI65666 LME65521:LME65666 LWA65521:LWA65666 MFW65521:MFW65666 MPS65521:MPS65666 MZO65521:MZO65666 NJK65521:NJK65666 NTG65521:NTG65666 ODC65521:ODC65666 OMY65521:OMY65666 OWU65521:OWU65666 PGQ65521:PGQ65666 PQM65521:PQM65666 QAI65521:QAI65666 QKE65521:QKE65666 QUA65521:QUA65666 RDW65521:RDW65666 RNS65521:RNS65666 RXO65521:RXO65666 SHK65521:SHK65666 SRG65521:SRG65666 TBC65521:TBC65666 TKY65521:TKY65666 TUU65521:TUU65666 UEQ65521:UEQ65666 UOM65521:UOM65666 UYI65521:UYI65666 VIE65521:VIE65666 VSA65521:VSA65666 WBW65521:WBW65666 WLS65521:WLS65666 WVO65521:WVO65666 G131057:G131202 JC131057:JC131202 SY131057:SY131202 ACU131057:ACU131202 AMQ131057:AMQ131202 AWM131057:AWM131202 BGI131057:BGI131202 BQE131057:BQE131202 CAA131057:CAA131202 CJW131057:CJW131202 CTS131057:CTS131202 DDO131057:DDO131202 DNK131057:DNK131202 DXG131057:DXG131202 EHC131057:EHC131202 EQY131057:EQY131202 FAU131057:FAU131202 FKQ131057:FKQ131202 FUM131057:FUM131202 GEI131057:GEI131202 GOE131057:GOE131202 GYA131057:GYA131202 HHW131057:HHW131202 HRS131057:HRS131202 IBO131057:IBO131202 ILK131057:ILK131202 IVG131057:IVG131202 JFC131057:JFC131202 JOY131057:JOY131202 JYU131057:JYU131202 KIQ131057:KIQ131202 KSM131057:KSM131202 LCI131057:LCI131202 LME131057:LME131202 LWA131057:LWA131202 MFW131057:MFW131202 MPS131057:MPS131202 MZO131057:MZO131202 NJK131057:NJK131202 NTG131057:NTG131202 ODC131057:ODC131202 OMY131057:OMY131202 OWU131057:OWU131202 PGQ131057:PGQ131202 PQM131057:PQM131202 QAI131057:QAI131202 QKE131057:QKE131202 QUA131057:QUA131202 RDW131057:RDW131202 RNS131057:RNS131202 RXO131057:RXO131202 SHK131057:SHK131202 SRG131057:SRG131202 TBC131057:TBC131202 TKY131057:TKY131202 TUU131057:TUU131202 UEQ131057:UEQ131202 UOM131057:UOM131202 UYI131057:UYI131202 VIE131057:VIE131202 VSA131057:VSA131202 WBW131057:WBW131202 WLS131057:WLS131202 WVO131057:WVO131202 G196593:G196738 JC196593:JC196738 SY196593:SY196738 ACU196593:ACU196738 AMQ196593:AMQ196738 AWM196593:AWM196738 BGI196593:BGI196738 BQE196593:BQE196738 CAA196593:CAA196738 CJW196593:CJW196738 CTS196593:CTS196738 DDO196593:DDO196738 DNK196593:DNK196738 DXG196593:DXG196738 EHC196593:EHC196738 EQY196593:EQY196738 FAU196593:FAU196738 FKQ196593:FKQ196738 FUM196593:FUM196738 GEI196593:GEI196738 GOE196593:GOE196738 GYA196593:GYA196738 HHW196593:HHW196738 HRS196593:HRS196738 IBO196593:IBO196738 ILK196593:ILK196738 IVG196593:IVG196738 JFC196593:JFC196738 JOY196593:JOY196738 JYU196593:JYU196738 KIQ196593:KIQ196738 KSM196593:KSM196738 LCI196593:LCI196738 LME196593:LME196738 LWA196593:LWA196738 MFW196593:MFW196738 MPS196593:MPS196738 MZO196593:MZO196738 NJK196593:NJK196738 NTG196593:NTG196738 ODC196593:ODC196738 OMY196593:OMY196738 OWU196593:OWU196738 PGQ196593:PGQ196738 PQM196593:PQM196738 QAI196593:QAI196738 QKE196593:QKE196738 QUA196593:QUA196738 RDW196593:RDW196738 RNS196593:RNS196738 RXO196593:RXO196738 SHK196593:SHK196738 SRG196593:SRG196738 TBC196593:TBC196738 TKY196593:TKY196738 TUU196593:TUU196738 UEQ196593:UEQ196738 UOM196593:UOM196738 UYI196593:UYI196738 VIE196593:VIE196738 VSA196593:VSA196738 WBW196593:WBW196738 WLS196593:WLS196738 WVO196593:WVO196738 G262129:G262274 JC262129:JC262274 SY262129:SY262274 ACU262129:ACU262274 AMQ262129:AMQ262274 AWM262129:AWM262274 BGI262129:BGI262274 BQE262129:BQE262274 CAA262129:CAA262274 CJW262129:CJW262274 CTS262129:CTS262274 DDO262129:DDO262274 DNK262129:DNK262274 DXG262129:DXG262274 EHC262129:EHC262274 EQY262129:EQY262274 FAU262129:FAU262274 FKQ262129:FKQ262274 FUM262129:FUM262274 GEI262129:GEI262274 GOE262129:GOE262274 GYA262129:GYA262274 HHW262129:HHW262274 HRS262129:HRS262274 IBO262129:IBO262274 ILK262129:ILK262274 IVG262129:IVG262274 JFC262129:JFC262274 JOY262129:JOY262274 JYU262129:JYU262274 KIQ262129:KIQ262274 KSM262129:KSM262274 LCI262129:LCI262274 LME262129:LME262274 LWA262129:LWA262274 MFW262129:MFW262274 MPS262129:MPS262274 MZO262129:MZO262274 NJK262129:NJK262274 NTG262129:NTG262274 ODC262129:ODC262274 OMY262129:OMY262274 OWU262129:OWU262274 PGQ262129:PGQ262274 PQM262129:PQM262274 QAI262129:QAI262274 QKE262129:QKE262274 QUA262129:QUA262274 RDW262129:RDW262274 RNS262129:RNS262274 RXO262129:RXO262274 SHK262129:SHK262274 SRG262129:SRG262274 TBC262129:TBC262274 TKY262129:TKY262274 TUU262129:TUU262274 UEQ262129:UEQ262274 UOM262129:UOM262274 UYI262129:UYI262274 VIE262129:VIE262274 VSA262129:VSA262274 WBW262129:WBW262274 WLS262129:WLS262274 WVO262129:WVO262274 G327665:G327810 JC327665:JC327810 SY327665:SY327810 ACU327665:ACU327810 AMQ327665:AMQ327810 AWM327665:AWM327810 BGI327665:BGI327810 BQE327665:BQE327810 CAA327665:CAA327810 CJW327665:CJW327810 CTS327665:CTS327810 DDO327665:DDO327810 DNK327665:DNK327810 DXG327665:DXG327810 EHC327665:EHC327810 EQY327665:EQY327810 FAU327665:FAU327810 FKQ327665:FKQ327810 FUM327665:FUM327810 GEI327665:GEI327810 GOE327665:GOE327810 GYA327665:GYA327810 HHW327665:HHW327810 HRS327665:HRS327810 IBO327665:IBO327810 ILK327665:ILK327810 IVG327665:IVG327810 JFC327665:JFC327810 JOY327665:JOY327810 JYU327665:JYU327810 KIQ327665:KIQ327810 KSM327665:KSM327810 LCI327665:LCI327810 LME327665:LME327810 LWA327665:LWA327810 MFW327665:MFW327810 MPS327665:MPS327810 MZO327665:MZO327810 NJK327665:NJK327810 NTG327665:NTG327810 ODC327665:ODC327810 OMY327665:OMY327810 OWU327665:OWU327810 PGQ327665:PGQ327810 PQM327665:PQM327810 QAI327665:QAI327810 QKE327665:QKE327810 QUA327665:QUA327810 RDW327665:RDW327810 RNS327665:RNS327810 RXO327665:RXO327810 SHK327665:SHK327810 SRG327665:SRG327810 TBC327665:TBC327810 TKY327665:TKY327810 TUU327665:TUU327810 UEQ327665:UEQ327810 UOM327665:UOM327810 UYI327665:UYI327810 VIE327665:VIE327810 VSA327665:VSA327810 WBW327665:WBW327810 WLS327665:WLS327810 WVO327665:WVO327810 G393201:G393346 JC393201:JC393346 SY393201:SY393346 ACU393201:ACU393346 AMQ393201:AMQ393346 AWM393201:AWM393346 BGI393201:BGI393346 BQE393201:BQE393346 CAA393201:CAA393346 CJW393201:CJW393346 CTS393201:CTS393346 DDO393201:DDO393346 DNK393201:DNK393346 DXG393201:DXG393346 EHC393201:EHC393346 EQY393201:EQY393346 FAU393201:FAU393346 FKQ393201:FKQ393346 FUM393201:FUM393346 GEI393201:GEI393346 GOE393201:GOE393346 GYA393201:GYA393346 HHW393201:HHW393346 HRS393201:HRS393346 IBO393201:IBO393346 ILK393201:ILK393346 IVG393201:IVG393346 JFC393201:JFC393346 JOY393201:JOY393346 JYU393201:JYU393346 KIQ393201:KIQ393346 KSM393201:KSM393346 LCI393201:LCI393346 LME393201:LME393346 LWA393201:LWA393346 MFW393201:MFW393346 MPS393201:MPS393346 MZO393201:MZO393346 NJK393201:NJK393346 NTG393201:NTG393346 ODC393201:ODC393346 OMY393201:OMY393346 OWU393201:OWU393346 PGQ393201:PGQ393346 PQM393201:PQM393346 QAI393201:QAI393346 QKE393201:QKE393346 QUA393201:QUA393346 RDW393201:RDW393346 RNS393201:RNS393346 RXO393201:RXO393346 SHK393201:SHK393346 SRG393201:SRG393346 TBC393201:TBC393346 TKY393201:TKY393346 TUU393201:TUU393346 UEQ393201:UEQ393346 UOM393201:UOM393346 UYI393201:UYI393346 VIE393201:VIE393346 VSA393201:VSA393346 WBW393201:WBW393346 WLS393201:WLS393346 WVO393201:WVO393346 G458737:G458882 JC458737:JC458882 SY458737:SY458882 ACU458737:ACU458882 AMQ458737:AMQ458882 AWM458737:AWM458882 BGI458737:BGI458882 BQE458737:BQE458882 CAA458737:CAA458882 CJW458737:CJW458882 CTS458737:CTS458882 DDO458737:DDO458882 DNK458737:DNK458882 DXG458737:DXG458882 EHC458737:EHC458882 EQY458737:EQY458882 FAU458737:FAU458882 FKQ458737:FKQ458882 FUM458737:FUM458882 GEI458737:GEI458882 GOE458737:GOE458882 GYA458737:GYA458882 HHW458737:HHW458882 HRS458737:HRS458882 IBO458737:IBO458882 ILK458737:ILK458882 IVG458737:IVG458882 JFC458737:JFC458882 JOY458737:JOY458882 JYU458737:JYU458882 KIQ458737:KIQ458882 KSM458737:KSM458882 LCI458737:LCI458882 LME458737:LME458882 LWA458737:LWA458882 MFW458737:MFW458882 MPS458737:MPS458882 MZO458737:MZO458882 NJK458737:NJK458882 NTG458737:NTG458882 ODC458737:ODC458882 OMY458737:OMY458882 OWU458737:OWU458882 PGQ458737:PGQ458882 PQM458737:PQM458882 QAI458737:QAI458882 QKE458737:QKE458882 QUA458737:QUA458882 RDW458737:RDW458882 RNS458737:RNS458882 RXO458737:RXO458882 SHK458737:SHK458882 SRG458737:SRG458882 TBC458737:TBC458882 TKY458737:TKY458882 TUU458737:TUU458882 UEQ458737:UEQ458882 UOM458737:UOM458882 UYI458737:UYI458882 VIE458737:VIE458882 VSA458737:VSA458882 WBW458737:WBW458882 WLS458737:WLS458882 WVO458737:WVO458882 G524273:G524418 JC524273:JC524418 SY524273:SY524418 ACU524273:ACU524418 AMQ524273:AMQ524418 AWM524273:AWM524418 BGI524273:BGI524418 BQE524273:BQE524418 CAA524273:CAA524418 CJW524273:CJW524418 CTS524273:CTS524418 DDO524273:DDO524418 DNK524273:DNK524418 DXG524273:DXG524418 EHC524273:EHC524418 EQY524273:EQY524418 FAU524273:FAU524418 FKQ524273:FKQ524418 FUM524273:FUM524418 GEI524273:GEI524418 GOE524273:GOE524418 GYA524273:GYA524418 HHW524273:HHW524418 HRS524273:HRS524418 IBO524273:IBO524418 ILK524273:ILK524418 IVG524273:IVG524418 JFC524273:JFC524418 JOY524273:JOY524418 JYU524273:JYU524418 KIQ524273:KIQ524418 KSM524273:KSM524418 LCI524273:LCI524418 LME524273:LME524418 LWA524273:LWA524418 MFW524273:MFW524418 MPS524273:MPS524418 MZO524273:MZO524418 NJK524273:NJK524418 NTG524273:NTG524418 ODC524273:ODC524418 OMY524273:OMY524418 OWU524273:OWU524418 PGQ524273:PGQ524418 PQM524273:PQM524418 QAI524273:QAI524418 QKE524273:QKE524418 QUA524273:QUA524418 RDW524273:RDW524418 RNS524273:RNS524418 RXO524273:RXO524418 SHK524273:SHK524418 SRG524273:SRG524418 TBC524273:TBC524418 TKY524273:TKY524418 TUU524273:TUU524418 UEQ524273:UEQ524418 UOM524273:UOM524418 UYI524273:UYI524418 VIE524273:VIE524418 VSA524273:VSA524418 WBW524273:WBW524418 WLS524273:WLS524418 WVO524273:WVO524418 G589809:G589954 JC589809:JC589954 SY589809:SY589954 ACU589809:ACU589954 AMQ589809:AMQ589954 AWM589809:AWM589954 BGI589809:BGI589954 BQE589809:BQE589954 CAA589809:CAA589954 CJW589809:CJW589954 CTS589809:CTS589954 DDO589809:DDO589954 DNK589809:DNK589954 DXG589809:DXG589954 EHC589809:EHC589954 EQY589809:EQY589954 FAU589809:FAU589954 FKQ589809:FKQ589954 FUM589809:FUM589954 GEI589809:GEI589954 GOE589809:GOE589954 GYA589809:GYA589954 HHW589809:HHW589954 HRS589809:HRS589954 IBO589809:IBO589954 ILK589809:ILK589954 IVG589809:IVG589954 JFC589809:JFC589954 JOY589809:JOY589954 JYU589809:JYU589954 KIQ589809:KIQ589954 KSM589809:KSM589954 LCI589809:LCI589954 LME589809:LME589954 LWA589809:LWA589954 MFW589809:MFW589954 MPS589809:MPS589954 MZO589809:MZO589954 NJK589809:NJK589954 NTG589809:NTG589954 ODC589809:ODC589954 OMY589809:OMY589954 OWU589809:OWU589954 PGQ589809:PGQ589954 PQM589809:PQM589954 QAI589809:QAI589954 QKE589809:QKE589954 QUA589809:QUA589954 RDW589809:RDW589954 RNS589809:RNS589954 RXO589809:RXO589954 SHK589809:SHK589954 SRG589809:SRG589954 TBC589809:TBC589954 TKY589809:TKY589954 TUU589809:TUU589954 UEQ589809:UEQ589954 UOM589809:UOM589954 UYI589809:UYI589954 VIE589809:VIE589954 VSA589809:VSA589954 WBW589809:WBW589954 WLS589809:WLS589954 WVO589809:WVO589954 G655345:G655490 JC655345:JC655490 SY655345:SY655490 ACU655345:ACU655490 AMQ655345:AMQ655490 AWM655345:AWM655490 BGI655345:BGI655490 BQE655345:BQE655490 CAA655345:CAA655490 CJW655345:CJW655490 CTS655345:CTS655490 DDO655345:DDO655490 DNK655345:DNK655490 DXG655345:DXG655490 EHC655345:EHC655490 EQY655345:EQY655490 FAU655345:FAU655490 FKQ655345:FKQ655490 FUM655345:FUM655490 GEI655345:GEI655490 GOE655345:GOE655490 GYA655345:GYA655490 HHW655345:HHW655490 HRS655345:HRS655490 IBO655345:IBO655490 ILK655345:ILK655490 IVG655345:IVG655490 JFC655345:JFC655490 JOY655345:JOY655490 JYU655345:JYU655490 KIQ655345:KIQ655490 KSM655345:KSM655490 LCI655345:LCI655490 LME655345:LME655490 LWA655345:LWA655490 MFW655345:MFW655490 MPS655345:MPS655490 MZO655345:MZO655490 NJK655345:NJK655490 NTG655345:NTG655490 ODC655345:ODC655490 OMY655345:OMY655490 OWU655345:OWU655490 PGQ655345:PGQ655490 PQM655345:PQM655490 QAI655345:QAI655490 QKE655345:QKE655490 QUA655345:QUA655490 RDW655345:RDW655490 RNS655345:RNS655490 RXO655345:RXO655490 SHK655345:SHK655490 SRG655345:SRG655490 TBC655345:TBC655490 TKY655345:TKY655490 TUU655345:TUU655490 UEQ655345:UEQ655490 UOM655345:UOM655490 UYI655345:UYI655490 VIE655345:VIE655490 VSA655345:VSA655490 WBW655345:WBW655490 WLS655345:WLS655490 WVO655345:WVO655490 G720881:G721026 JC720881:JC721026 SY720881:SY721026 ACU720881:ACU721026 AMQ720881:AMQ721026 AWM720881:AWM721026 BGI720881:BGI721026 BQE720881:BQE721026 CAA720881:CAA721026 CJW720881:CJW721026 CTS720881:CTS721026 DDO720881:DDO721026 DNK720881:DNK721026 DXG720881:DXG721026 EHC720881:EHC721026 EQY720881:EQY721026 FAU720881:FAU721026 FKQ720881:FKQ721026 FUM720881:FUM721026 GEI720881:GEI721026 GOE720881:GOE721026 GYA720881:GYA721026 HHW720881:HHW721026 HRS720881:HRS721026 IBO720881:IBO721026 ILK720881:ILK721026 IVG720881:IVG721026 JFC720881:JFC721026 JOY720881:JOY721026 JYU720881:JYU721026 KIQ720881:KIQ721026 KSM720881:KSM721026 LCI720881:LCI721026 LME720881:LME721026 LWA720881:LWA721026 MFW720881:MFW721026 MPS720881:MPS721026 MZO720881:MZO721026 NJK720881:NJK721026 NTG720881:NTG721026 ODC720881:ODC721026 OMY720881:OMY721026 OWU720881:OWU721026 PGQ720881:PGQ721026 PQM720881:PQM721026 QAI720881:QAI721026 QKE720881:QKE721026 QUA720881:QUA721026 RDW720881:RDW721026 RNS720881:RNS721026 RXO720881:RXO721026 SHK720881:SHK721026 SRG720881:SRG721026 TBC720881:TBC721026 TKY720881:TKY721026 TUU720881:TUU721026 UEQ720881:UEQ721026 UOM720881:UOM721026 UYI720881:UYI721026 VIE720881:VIE721026 VSA720881:VSA721026 WBW720881:WBW721026 WLS720881:WLS721026 WVO720881:WVO721026 G786417:G786562 JC786417:JC786562 SY786417:SY786562 ACU786417:ACU786562 AMQ786417:AMQ786562 AWM786417:AWM786562 BGI786417:BGI786562 BQE786417:BQE786562 CAA786417:CAA786562 CJW786417:CJW786562 CTS786417:CTS786562 DDO786417:DDO786562 DNK786417:DNK786562 DXG786417:DXG786562 EHC786417:EHC786562 EQY786417:EQY786562 FAU786417:FAU786562 FKQ786417:FKQ786562 FUM786417:FUM786562 GEI786417:GEI786562 GOE786417:GOE786562 GYA786417:GYA786562 HHW786417:HHW786562 HRS786417:HRS786562 IBO786417:IBO786562 ILK786417:ILK786562 IVG786417:IVG786562 JFC786417:JFC786562 JOY786417:JOY786562 JYU786417:JYU786562 KIQ786417:KIQ786562 KSM786417:KSM786562 LCI786417:LCI786562 LME786417:LME786562 LWA786417:LWA786562 MFW786417:MFW786562 MPS786417:MPS786562 MZO786417:MZO786562 NJK786417:NJK786562 NTG786417:NTG786562 ODC786417:ODC786562 OMY786417:OMY786562 OWU786417:OWU786562 PGQ786417:PGQ786562 PQM786417:PQM786562 QAI786417:QAI786562 QKE786417:QKE786562 QUA786417:QUA786562 RDW786417:RDW786562 RNS786417:RNS786562 RXO786417:RXO786562 SHK786417:SHK786562 SRG786417:SRG786562 TBC786417:TBC786562 TKY786417:TKY786562 TUU786417:TUU786562 UEQ786417:UEQ786562 UOM786417:UOM786562 UYI786417:UYI786562 VIE786417:VIE786562 VSA786417:VSA786562 WBW786417:WBW786562 WLS786417:WLS786562 WVO786417:WVO786562 G851953:G852098 JC851953:JC852098 SY851953:SY852098 ACU851953:ACU852098 AMQ851953:AMQ852098 AWM851953:AWM852098 BGI851953:BGI852098 BQE851953:BQE852098 CAA851953:CAA852098 CJW851953:CJW852098 CTS851953:CTS852098 DDO851953:DDO852098 DNK851953:DNK852098 DXG851953:DXG852098 EHC851953:EHC852098 EQY851953:EQY852098 FAU851953:FAU852098 FKQ851953:FKQ852098 FUM851953:FUM852098 GEI851953:GEI852098 GOE851953:GOE852098 GYA851953:GYA852098 HHW851953:HHW852098 HRS851953:HRS852098 IBO851953:IBO852098 ILK851953:ILK852098 IVG851953:IVG852098 JFC851953:JFC852098 JOY851953:JOY852098 JYU851953:JYU852098 KIQ851953:KIQ852098 KSM851953:KSM852098 LCI851953:LCI852098 LME851953:LME852098 LWA851953:LWA852098 MFW851953:MFW852098 MPS851953:MPS852098 MZO851953:MZO852098 NJK851953:NJK852098 NTG851953:NTG852098 ODC851953:ODC852098 OMY851953:OMY852098 OWU851953:OWU852098 PGQ851953:PGQ852098 PQM851953:PQM852098 QAI851953:QAI852098 QKE851953:QKE852098 QUA851953:QUA852098 RDW851953:RDW852098 RNS851953:RNS852098 RXO851953:RXO852098 SHK851953:SHK852098 SRG851953:SRG852098 TBC851953:TBC852098 TKY851953:TKY852098 TUU851953:TUU852098 UEQ851953:UEQ852098 UOM851953:UOM852098 UYI851953:UYI852098 VIE851953:VIE852098 VSA851953:VSA852098 WBW851953:WBW852098 WLS851953:WLS852098 WVO851953:WVO852098 G917489:G917634 JC917489:JC917634 SY917489:SY917634 ACU917489:ACU917634 AMQ917489:AMQ917634 AWM917489:AWM917634 BGI917489:BGI917634 BQE917489:BQE917634 CAA917489:CAA917634 CJW917489:CJW917634 CTS917489:CTS917634 DDO917489:DDO917634 DNK917489:DNK917634 DXG917489:DXG917634 EHC917489:EHC917634 EQY917489:EQY917634 FAU917489:FAU917634 FKQ917489:FKQ917634 FUM917489:FUM917634 GEI917489:GEI917634 GOE917489:GOE917634 GYA917489:GYA917634 HHW917489:HHW917634 HRS917489:HRS917634 IBO917489:IBO917634 ILK917489:ILK917634 IVG917489:IVG917634 JFC917489:JFC917634 JOY917489:JOY917634 JYU917489:JYU917634 KIQ917489:KIQ917634 KSM917489:KSM917634 LCI917489:LCI917634 LME917489:LME917634 LWA917489:LWA917634 MFW917489:MFW917634 MPS917489:MPS917634 MZO917489:MZO917634 NJK917489:NJK917634 NTG917489:NTG917634 ODC917489:ODC917634 OMY917489:OMY917634 OWU917489:OWU917634 PGQ917489:PGQ917634 PQM917489:PQM917634 QAI917489:QAI917634 QKE917489:QKE917634 QUA917489:QUA917634 RDW917489:RDW917634 RNS917489:RNS917634 RXO917489:RXO917634 SHK917489:SHK917634 SRG917489:SRG917634 TBC917489:TBC917634 TKY917489:TKY917634 TUU917489:TUU917634 UEQ917489:UEQ917634 UOM917489:UOM917634 UYI917489:UYI917634 VIE917489:VIE917634 VSA917489:VSA917634 WBW917489:WBW917634 WLS917489:WLS917634 WVO917489:WVO917634 G983025:G983170 JC983025:JC983170 SY983025:SY983170 ACU983025:ACU983170 AMQ983025:AMQ983170 AWM983025:AWM983170 BGI983025:BGI983170 BQE983025:BQE983170 CAA983025:CAA983170 CJW983025:CJW983170 CTS983025:CTS983170 DDO983025:DDO983170 DNK983025:DNK983170 DXG983025:DXG983170 EHC983025:EHC983170 EQY983025:EQY983170 FAU983025:FAU983170 FKQ983025:FKQ983170 FUM983025:FUM983170 GEI983025:GEI983170 GOE983025:GOE983170 GYA983025:GYA983170 HHW983025:HHW983170 HRS983025:HRS983170 IBO983025:IBO983170 ILK983025:ILK983170 IVG983025:IVG983170 JFC983025:JFC983170 JOY983025:JOY983170 JYU983025:JYU983170 KIQ983025:KIQ983170 KSM983025:KSM983170 LCI983025:LCI983170 LME983025:LME983170 LWA983025:LWA983170 MFW983025:MFW983170 MPS983025:MPS983170 MZO983025:MZO983170 NJK983025:NJK983170 NTG983025:NTG983170 ODC983025:ODC983170 OMY983025:OMY983170 OWU983025:OWU983170 PGQ983025:PGQ983170 PQM983025:PQM983170 QAI983025:QAI983170 QKE983025:QKE983170 QUA983025:QUA983170 RDW983025:RDW983170 RNS983025:RNS983170 RXO983025:RXO983170 SHK983025:SHK983170 SRG983025:SRG983170 TBC983025:TBC983170 TKY983025:TKY983170 TUU983025:TUU983170 UEQ983025:UEQ983170 UOM983025:UOM983170 UYI983025:UYI983170 VIE983025:VIE983170 VSA983025:VSA983170 WBW983025:WBW983170 WLS983025:WLS983170 JC21:JC130 SY21:SY130 ACU21:ACU130 AMQ21:AMQ130 AWM21:AWM130 BGI21:BGI130 BQE21:BQE130 CAA21:CAA130 CJW21:CJW130 CTS21:CTS130 DDO21:DDO130 DNK21:DNK130 DXG21:DXG130 EHC21:EHC130 EQY21:EQY130 FAU21:FAU130 FKQ21:FKQ130 FUM21:FUM130 GEI21:GEI130 GOE21:GOE130 GYA21:GYA130 HHW21:HHW130 HRS21:HRS130 IBO21:IBO130 ILK21:ILK130 IVG21:IVG130 JFC21:JFC130 JOY21:JOY130 JYU21:JYU130 KIQ21:KIQ130 KSM21:KSM130 LCI21:LCI130 LME21:LME130 LWA21:LWA130 MFW21:MFW130 MPS21:MPS130 MZO21:MZO130 NJK21:NJK130 NTG21:NTG130 ODC21:ODC130 OMY21:OMY130 OWU21:OWU130 PGQ21:PGQ130 PQM21:PQM130 QAI21:QAI130 QKE21:QKE130 QUA21:QUA130 RDW21:RDW130 RNS21:RNS130 RXO21:RXO130 SHK21:SHK130 SRG21:SRG130 TBC21:TBC130 TKY21:TKY130 TUU21:TUU130 UEQ21:UEQ130 UOM21:UOM130 UYI21:UYI130 VIE21:VIE130 VSA21:VSA130 WBW21:WBW130 WLS21:WLS130 WVO21:WVO130 AMP15:AMP20 AWL15:AWL20 BGH15:BGH20 BQD15:BQD20 BZZ15:BZZ20 CJV15:CJV20 CTR15:CTR20 DDN15:DDN20 DNJ15:DNJ20 DXF15:DXF20 EHB15:EHB20 EQX15:EQX20 FAT15:FAT20 FKP15:FKP20 FUL15:FUL20 GEH15:GEH20 GOD15:GOD20 GXZ15:GXZ20 HHV15:HHV20 HRR15:HRR20 IBN15:IBN20 ILJ15:ILJ20 IVF15:IVF20 JFB15:JFB20 JOX15:JOX20 JYT15:JYT20 KIP15:KIP20 KSL15:KSL20 LCH15:LCH20 LMD15:LMD20 LVZ15:LVZ20 MFV15:MFV20 MPR15:MPR20 MZN15:MZN20 NJJ15:NJJ20 NTF15:NTF20 ODB15:ODB20 OMX15:OMX20 OWT15:OWT20 PGP15:PGP20 PQL15:PQL20 QAH15:QAH20 QKD15:QKD20 QTZ15:QTZ20 RDV15:RDV20 RNR15:RNR20 RXN15:RXN20 SHJ15:SHJ20 SRF15:SRF20 TBB15:TBB20 TKX15:TKX20 TUT15:TUT20 UEP15:UEP20 UOL15:UOL20 UYH15:UYH20 VID15:VID20 VRZ15:VRZ20 WBV15:WBV20 WLR15:WLR20 WVN15:WVN20 JB15:JB20 SX15:SX20 ACT15:ACT20 JB3:JB11 WVN3:WVN11 WLR3:WLR11 WBV3:WBV11 VRZ3:VRZ11 VID3:VID11 UYH3:UYH11 UOL3:UOL11 UEP3:UEP11 TUT3:TUT11 TKX3:TKX11 TBB3:TBB11 SRF3:SRF11 SHJ3:SHJ11 RXN3:RXN11 RNR3:RNR11 RDV3:RDV11 QTZ3:QTZ11 QKD3:QKD11 QAH3:QAH11 PQL3:PQL11 PGP3:PGP11 OWT3:OWT11 OMX3:OMX11 ODB3:ODB11 NTF3:NTF11 NJJ3:NJJ11 MZN3:MZN11 MPR3:MPR11 MFV3:MFV11 LVZ3:LVZ11 LMD3:LMD11 LCH3:LCH11 KSL3:KSL11 KIP3:KIP11 JYT3:JYT11 JOX3:JOX11 JFB3:JFB11 IVF3:IVF11 ILJ3:ILJ11 IBN3:IBN11 HRR3:HRR11 HHV3:HHV11 GXZ3:GXZ11 GOD3:GOD11 GEH3:GEH11 FUL3:FUL11 FKP3:FKP11 FAT3:FAT11 EQX3:EQX11 EHB3:EHB11 DXF3:DXF11 DNJ3:DNJ11 DDN3:DDN11 CTR3:CTR11 CJV3:CJV11 BZZ3:BZZ11 BQD3:BQD11 BGH3:BGH11 AWL3:AWL11 AMP3:AMP11 WVO12:WVO14 JC12:JC14 SY12:SY14 ACU12:ACU14 AMQ12:AMQ14 AWM12:AWM14 BGI12:BGI14 BQE12:BQE14 CAA12:CAA14 CJW12:CJW14 CTS12:CTS14 DDO12:DDO14 DNK12:DNK14 DXG12:DXG14 EHC12:EHC14 EQY12:EQY14 FAU12:FAU14 FKQ12:FKQ14 FUM12:FUM14 GEI12:GEI14 GOE12:GOE14 GYA12:GYA14 HHW12:HHW14 HRS12:HRS14 IBO12:IBO14 ILK12:ILK14 IVG12:IVG14 JFC12:JFC14 JOY12:JOY14 JYU12:JYU14 KIQ12:KIQ14 KSM12:KSM14 LCI12:LCI14 LME12:LME14 LWA12:LWA14 MFW12:MFW14 MPS12:MPS14 MZO12:MZO14 NJK12:NJK14 NTG12:NTG14 ODC12:ODC14 OMY12:OMY14 OWU12:OWU14 PGQ12:PGQ14 PQM12:PQM14 QAI12:QAI14 QKE12:QKE14 QUA12:QUA14 RDW12:RDW14 RNS12:RNS14 RXO12:RXO14 SHK12:SHK14 SRG12:SRG14 TBC12:TBC14 TKY12:TKY14 TUU12:TUU14 UEQ12:UEQ14 UOM12:UOM14 UYI12:UYI14 VIE12:VIE14 VSA12:VSA14 WBW12:WBW14 WLS12:WLS14 ACT3:ACT11 SX3:SX11 G3:G130">
      <formula1>"未着手,進行中,完了済"</formula1>
      <formula2>0</formula2>
    </dataValidation>
    <dataValidation type="list" allowBlank="1" showInputMessage="1" sqref="G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1 G65667 JC65667 SY65667 ACU65667 AMQ65667 AWM65667 BGI65667 BQE65667 CAA65667 CJW65667 CTS65667 DDO65667 DNK65667 DXG65667 EHC65667 EQY65667 FAU65667 FKQ65667 FUM65667 GEI65667 GOE65667 GYA65667 HHW65667 HRS65667 IBO65667 ILK65667 IVG65667 JFC65667 JOY65667 JYU65667 KIQ65667 KSM65667 LCI65667 LME65667 LWA65667 MFW65667 MPS65667 MZO65667 NJK65667 NTG65667 ODC65667 OMY65667 OWU65667 PGQ65667 PQM65667 QAI65667 QKE65667 QUA65667 RDW65667 RNS65667 RXO65667 SHK65667 SRG65667 TBC65667 TKY65667 TUU65667 UEQ65667 UOM65667 UYI65667 VIE65667 VSA65667 WBW65667 WLS65667 WVO65667 G131203 JC131203 SY131203 ACU131203 AMQ131203 AWM131203 BGI131203 BQE131203 CAA131203 CJW131203 CTS131203 DDO131203 DNK131203 DXG131203 EHC131203 EQY131203 FAU131203 FKQ131203 FUM131203 GEI131203 GOE131203 GYA131203 HHW131203 HRS131203 IBO131203 ILK131203 IVG131203 JFC131203 JOY131203 JYU131203 KIQ131203 KSM131203 LCI131203 LME131203 LWA131203 MFW131203 MPS131203 MZO131203 NJK131203 NTG131203 ODC131203 OMY131203 OWU131203 PGQ131203 PQM131203 QAI131203 QKE131203 QUA131203 RDW131203 RNS131203 RXO131203 SHK131203 SRG131203 TBC131203 TKY131203 TUU131203 UEQ131203 UOM131203 UYI131203 VIE131203 VSA131203 WBW131203 WLS131203 WVO131203 G196739 JC196739 SY196739 ACU196739 AMQ196739 AWM196739 BGI196739 BQE196739 CAA196739 CJW196739 CTS196739 DDO196739 DNK196739 DXG196739 EHC196739 EQY196739 FAU196739 FKQ196739 FUM196739 GEI196739 GOE196739 GYA196739 HHW196739 HRS196739 IBO196739 ILK196739 IVG196739 JFC196739 JOY196739 JYU196739 KIQ196739 KSM196739 LCI196739 LME196739 LWA196739 MFW196739 MPS196739 MZO196739 NJK196739 NTG196739 ODC196739 OMY196739 OWU196739 PGQ196739 PQM196739 QAI196739 QKE196739 QUA196739 RDW196739 RNS196739 RXO196739 SHK196739 SRG196739 TBC196739 TKY196739 TUU196739 UEQ196739 UOM196739 UYI196739 VIE196739 VSA196739 WBW196739 WLS196739 WVO196739 G262275 JC262275 SY262275 ACU262275 AMQ262275 AWM262275 BGI262275 BQE262275 CAA262275 CJW262275 CTS262275 DDO262275 DNK262275 DXG262275 EHC262275 EQY262275 FAU262275 FKQ262275 FUM262275 GEI262275 GOE262275 GYA262275 HHW262275 HRS262275 IBO262275 ILK262275 IVG262275 JFC262275 JOY262275 JYU262275 KIQ262275 KSM262275 LCI262275 LME262275 LWA262275 MFW262275 MPS262275 MZO262275 NJK262275 NTG262275 ODC262275 OMY262275 OWU262275 PGQ262275 PQM262275 QAI262275 QKE262275 QUA262275 RDW262275 RNS262275 RXO262275 SHK262275 SRG262275 TBC262275 TKY262275 TUU262275 UEQ262275 UOM262275 UYI262275 VIE262275 VSA262275 WBW262275 WLS262275 WVO262275 G327811 JC327811 SY327811 ACU327811 AMQ327811 AWM327811 BGI327811 BQE327811 CAA327811 CJW327811 CTS327811 DDO327811 DNK327811 DXG327811 EHC327811 EQY327811 FAU327811 FKQ327811 FUM327811 GEI327811 GOE327811 GYA327811 HHW327811 HRS327811 IBO327811 ILK327811 IVG327811 JFC327811 JOY327811 JYU327811 KIQ327811 KSM327811 LCI327811 LME327811 LWA327811 MFW327811 MPS327811 MZO327811 NJK327811 NTG327811 ODC327811 OMY327811 OWU327811 PGQ327811 PQM327811 QAI327811 QKE327811 QUA327811 RDW327811 RNS327811 RXO327811 SHK327811 SRG327811 TBC327811 TKY327811 TUU327811 UEQ327811 UOM327811 UYI327811 VIE327811 VSA327811 WBW327811 WLS327811 WVO327811 G393347 JC393347 SY393347 ACU393347 AMQ393347 AWM393347 BGI393347 BQE393347 CAA393347 CJW393347 CTS393347 DDO393347 DNK393347 DXG393347 EHC393347 EQY393347 FAU393347 FKQ393347 FUM393347 GEI393347 GOE393347 GYA393347 HHW393347 HRS393347 IBO393347 ILK393347 IVG393347 JFC393347 JOY393347 JYU393347 KIQ393347 KSM393347 LCI393347 LME393347 LWA393347 MFW393347 MPS393347 MZO393347 NJK393347 NTG393347 ODC393347 OMY393347 OWU393347 PGQ393347 PQM393347 QAI393347 QKE393347 QUA393347 RDW393347 RNS393347 RXO393347 SHK393347 SRG393347 TBC393347 TKY393347 TUU393347 UEQ393347 UOM393347 UYI393347 VIE393347 VSA393347 WBW393347 WLS393347 WVO393347 G458883 JC458883 SY458883 ACU458883 AMQ458883 AWM458883 BGI458883 BQE458883 CAA458883 CJW458883 CTS458883 DDO458883 DNK458883 DXG458883 EHC458883 EQY458883 FAU458883 FKQ458883 FUM458883 GEI458883 GOE458883 GYA458883 HHW458883 HRS458883 IBO458883 ILK458883 IVG458883 JFC458883 JOY458883 JYU458883 KIQ458883 KSM458883 LCI458883 LME458883 LWA458883 MFW458883 MPS458883 MZO458883 NJK458883 NTG458883 ODC458883 OMY458883 OWU458883 PGQ458883 PQM458883 QAI458883 QKE458883 QUA458883 RDW458883 RNS458883 RXO458883 SHK458883 SRG458883 TBC458883 TKY458883 TUU458883 UEQ458883 UOM458883 UYI458883 VIE458883 VSA458883 WBW458883 WLS458883 WVO458883 G524419 JC524419 SY524419 ACU524419 AMQ524419 AWM524419 BGI524419 BQE524419 CAA524419 CJW524419 CTS524419 DDO524419 DNK524419 DXG524419 EHC524419 EQY524419 FAU524419 FKQ524419 FUM524419 GEI524419 GOE524419 GYA524419 HHW524419 HRS524419 IBO524419 ILK524419 IVG524419 JFC524419 JOY524419 JYU524419 KIQ524419 KSM524419 LCI524419 LME524419 LWA524419 MFW524419 MPS524419 MZO524419 NJK524419 NTG524419 ODC524419 OMY524419 OWU524419 PGQ524419 PQM524419 QAI524419 QKE524419 QUA524419 RDW524419 RNS524419 RXO524419 SHK524419 SRG524419 TBC524419 TKY524419 TUU524419 UEQ524419 UOM524419 UYI524419 VIE524419 VSA524419 WBW524419 WLS524419 WVO524419 G589955 JC589955 SY589955 ACU589955 AMQ589955 AWM589955 BGI589955 BQE589955 CAA589955 CJW589955 CTS589955 DDO589955 DNK589955 DXG589955 EHC589955 EQY589955 FAU589955 FKQ589955 FUM589955 GEI589955 GOE589955 GYA589955 HHW589955 HRS589955 IBO589955 ILK589955 IVG589955 JFC589955 JOY589955 JYU589955 KIQ589955 KSM589955 LCI589955 LME589955 LWA589955 MFW589955 MPS589955 MZO589955 NJK589955 NTG589955 ODC589955 OMY589955 OWU589955 PGQ589955 PQM589955 QAI589955 QKE589955 QUA589955 RDW589955 RNS589955 RXO589955 SHK589955 SRG589955 TBC589955 TKY589955 TUU589955 UEQ589955 UOM589955 UYI589955 VIE589955 VSA589955 WBW589955 WLS589955 WVO589955 G655491 JC655491 SY655491 ACU655491 AMQ655491 AWM655491 BGI655491 BQE655491 CAA655491 CJW655491 CTS655491 DDO655491 DNK655491 DXG655491 EHC655491 EQY655491 FAU655491 FKQ655491 FUM655491 GEI655491 GOE655491 GYA655491 HHW655491 HRS655491 IBO655491 ILK655491 IVG655491 JFC655491 JOY655491 JYU655491 KIQ655491 KSM655491 LCI655491 LME655491 LWA655491 MFW655491 MPS655491 MZO655491 NJK655491 NTG655491 ODC655491 OMY655491 OWU655491 PGQ655491 PQM655491 QAI655491 QKE655491 QUA655491 RDW655491 RNS655491 RXO655491 SHK655491 SRG655491 TBC655491 TKY655491 TUU655491 UEQ655491 UOM655491 UYI655491 VIE655491 VSA655491 WBW655491 WLS655491 WVO655491 G721027 JC721027 SY721027 ACU721027 AMQ721027 AWM721027 BGI721027 BQE721027 CAA721027 CJW721027 CTS721027 DDO721027 DNK721027 DXG721027 EHC721027 EQY721027 FAU721027 FKQ721027 FUM721027 GEI721027 GOE721027 GYA721027 HHW721027 HRS721027 IBO721027 ILK721027 IVG721027 JFC721027 JOY721027 JYU721027 KIQ721027 KSM721027 LCI721027 LME721027 LWA721027 MFW721027 MPS721027 MZO721027 NJK721027 NTG721027 ODC721027 OMY721027 OWU721027 PGQ721027 PQM721027 QAI721027 QKE721027 QUA721027 RDW721027 RNS721027 RXO721027 SHK721027 SRG721027 TBC721027 TKY721027 TUU721027 UEQ721027 UOM721027 UYI721027 VIE721027 VSA721027 WBW721027 WLS721027 WVO721027 G786563 JC786563 SY786563 ACU786563 AMQ786563 AWM786563 BGI786563 BQE786563 CAA786563 CJW786563 CTS786563 DDO786563 DNK786563 DXG786563 EHC786563 EQY786563 FAU786563 FKQ786563 FUM786563 GEI786563 GOE786563 GYA786563 HHW786563 HRS786563 IBO786563 ILK786563 IVG786563 JFC786563 JOY786563 JYU786563 KIQ786563 KSM786563 LCI786563 LME786563 LWA786563 MFW786563 MPS786563 MZO786563 NJK786563 NTG786563 ODC786563 OMY786563 OWU786563 PGQ786563 PQM786563 QAI786563 QKE786563 QUA786563 RDW786563 RNS786563 RXO786563 SHK786563 SRG786563 TBC786563 TKY786563 TUU786563 UEQ786563 UOM786563 UYI786563 VIE786563 VSA786563 WBW786563 WLS786563 WVO786563 G852099 JC852099 SY852099 ACU852099 AMQ852099 AWM852099 BGI852099 BQE852099 CAA852099 CJW852099 CTS852099 DDO852099 DNK852099 DXG852099 EHC852099 EQY852099 FAU852099 FKQ852099 FUM852099 GEI852099 GOE852099 GYA852099 HHW852099 HRS852099 IBO852099 ILK852099 IVG852099 JFC852099 JOY852099 JYU852099 KIQ852099 KSM852099 LCI852099 LME852099 LWA852099 MFW852099 MPS852099 MZO852099 NJK852099 NTG852099 ODC852099 OMY852099 OWU852099 PGQ852099 PQM852099 QAI852099 QKE852099 QUA852099 RDW852099 RNS852099 RXO852099 SHK852099 SRG852099 TBC852099 TKY852099 TUU852099 UEQ852099 UOM852099 UYI852099 VIE852099 VSA852099 WBW852099 WLS852099 WVO852099 G917635 JC917635 SY917635 ACU917635 AMQ917635 AWM917635 BGI917635 BQE917635 CAA917635 CJW917635 CTS917635 DDO917635 DNK917635 DXG917635 EHC917635 EQY917635 FAU917635 FKQ917635 FUM917635 GEI917635 GOE917635 GYA917635 HHW917635 HRS917635 IBO917635 ILK917635 IVG917635 JFC917635 JOY917635 JYU917635 KIQ917635 KSM917635 LCI917635 LME917635 LWA917635 MFW917635 MPS917635 MZO917635 NJK917635 NTG917635 ODC917635 OMY917635 OWU917635 PGQ917635 PQM917635 QAI917635 QKE917635 QUA917635 RDW917635 RNS917635 RXO917635 SHK917635 SRG917635 TBC917635 TKY917635 TUU917635 UEQ917635 UOM917635 UYI917635 VIE917635 VSA917635 WBW917635 WLS917635 WVO917635 G983171 JC983171 SY983171 ACU983171 AMQ983171 AWM983171 BGI983171 BQE983171 CAA983171 CJW983171 CTS983171 DDO983171 DNK983171 DXG983171 EHC983171 EQY983171 FAU983171 FKQ983171 FUM983171 GEI983171 GOE983171 GYA983171 HHW983171 HRS983171 IBO983171 ILK983171 IVG983171 JFC983171 JOY983171 JYU983171 KIQ983171 KSM983171 LCI983171 LME983171 LWA983171 MFW983171 MPS983171 MZO983171 NJK983171 NTG983171 ODC983171 OMY983171 OWU983171 PGQ983171 PQM983171 QAI983171 QKE983171 QUA983171 RDW983171 RNS983171 RXO983171 SHK983171 SRG983171 TBC983171 TKY983171 TUU983171 UEQ983171 UOM983171 UYI983171 VIE983171 VSA983171 WBW983171 WLS983171 WVO983171">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L185"/>
  <sheetViews>
    <sheetView showGridLines="0" tabSelected="1" workbookViewId="0">
      <pane ySplit="2" topLeftCell="A21" activePane="bottomLeft" state="frozen"/>
      <selection pane="bottomLeft" activeCell="D27" sqref="D27"/>
    </sheetView>
  </sheetViews>
  <sheetFormatPr defaultRowHeight="20.100000000000001" customHeight="1"/>
  <cols>
    <col min="1" max="1" width="4.25" style="31" customWidth="1"/>
    <col min="2" max="3" width="7.25" style="25" customWidth="1"/>
    <col min="4" max="4" width="112.375" style="25" customWidth="1"/>
    <col min="5" max="5" width="7.5" style="30" customWidth="1"/>
    <col min="6" max="6" width="5.875" style="32" customWidth="1"/>
    <col min="7" max="7" width="6.125" style="30" customWidth="1"/>
    <col min="8" max="8" width="6.625" style="30" bestFit="1" customWidth="1"/>
    <col min="9" max="9" width="40.75" style="25" customWidth="1"/>
    <col min="10" max="11" width="11.25" style="25" hidden="1" customWidth="1"/>
    <col min="12" max="12" width="29.25" style="33" bestFit="1" customWidth="1"/>
    <col min="13" max="253" width="9" style="30"/>
    <col min="254" max="254" width="4.25" style="30" customWidth="1"/>
    <col min="255" max="255" width="11.625" style="30" customWidth="1"/>
    <col min="256" max="256" width="17.25" style="30" bestFit="1" customWidth="1"/>
    <col min="257" max="257" width="20.125" style="30" customWidth="1"/>
    <col min="258" max="258" width="4.75" style="30" bestFit="1" customWidth="1"/>
    <col min="259" max="259" width="5.875" style="30" customWidth="1"/>
    <col min="260" max="260" width="4.75" style="30" customWidth="1"/>
    <col min="261" max="261" width="8.875" style="30" customWidth="1"/>
    <col min="262" max="262" width="14.75" style="30" customWidth="1"/>
    <col min="263" max="263" width="2.625" style="30" customWidth="1"/>
    <col min="264" max="264" width="6.625" style="30" bestFit="1" customWidth="1"/>
    <col min="265" max="265" width="30.125" style="30" customWidth="1"/>
    <col min="266" max="267" width="0" style="30" hidden="1" customWidth="1"/>
    <col min="268" max="268" width="29.25" style="30" bestFit="1" customWidth="1"/>
    <col min="269" max="509" width="9" style="30"/>
    <col min="510" max="510" width="4.25" style="30" customWidth="1"/>
    <col min="511" max="511" width="11.625" style="30" customWidth="1"/>
    <col min="512" max="512" width="17.25" style="30" bestFit="1" customWidth="1"/>
    <col min="513" max="513" width="20.125" style="30" customWidth="1"/>
    <col min="514" max="514" width="4.75" style="30" bestFit="1" customWidth="1"/>
    <col min="515" max="515" width="5.875" style="30" customWidth="1"/>
    <col min="516" max="516" width="4.75" style="30" customWidth="1"/>
    <col min="517" max="517" width="8.875" style="30" customWidth="1"/>
    <col min="518" max="518" width="14.75" style="30" customWidth="1"/>
    <col min="519" max="519" width="2.625" style="30" customWidth="1"/>
    <col min="520" max="520" width="6.625" style="30" bestFit="1" customWidth="1"/>
    <col min="521" max="521" width="30.125" style="30" customWidth="1"/>
    <col min="522" max="523" width="0" style="30" hidden="1" customWidth="1"/>
    <col min="524" max="524" width="29.25" style="30" bestFit="1" customWidth="1"/>
    <col min="525" max="765" width="9" style="30"/>
    <col min="766" max="766" width="4.25" style="30" customWidth="1"/>
    <col min="767" max="767" width="11.625" style="30" customWidth="1"/>
    <col min="768" max="768" width="17.25" style="30" bestFit="1" customWidth="1"/>
    <col min="769" max="769" width="20.125" style="30" customWidth="1"/>
    <col min="770" max="770" width="4.75" style="30" bestFit="1" customWidth="1"/>
    <col min="771" max="771" width="5.875" style="30" customWidth="1"/>
    <col min="772" max="772" width="4.75" style="30" customWidth="1"/>
    <col min="773" max="773" width="8.875" style="30" customWidth="1"/>
    <col min="774" max="774" width="14.75" style="30" customWidth="1"/>
    <col min="775" max="775" width="2.625" style="30" customWidth="1"/>
    <col min="776" max="776" width="6.625" style="30" bestFit="1" customWidth="1"/>
    <col min="777" max="777" width="30.125" style="30" customWidth="1"/>
    <col min="778" max="779" width="0" style="30" hidden="1" customWidth="1"/>
    <col min="780" max="780" width="29.25" style="30" bestFit="1" customWidth="1"/>
    <col min="781" max="1021" width="9" style="30"/>
    <col min="1022" max="1022" width="4.25" style="30" customWidth="1"/>
    <col min="1023" max="1023" width="11.625" style="30" customWidth="1"/>
    <col min="1024" max="1024" width="17.25" style="30" bestFit="1" customWidth="1"/>
    <col min="1025" max="1025" width="20.125" style="30" customWidth="1"/>
    <col min="1026" max="1026" width="4.75" style="30" bestFit="1" customWidth="1"/>
    <col min="1027" max="1027" width="5.875" style="30" customWidth="1"/>
    <col min="1028" max="1028" width="4.75" style="30" customWidth="1"/>
    <col min="1029" max="1029" width="8.875" style="30" customWidth="1"/>
    <col min="1030" max="1030" width="14.75" style="30" customWidth="1"/>
    <col min="1031" max="1031" width="2.625" style="30" customWidth="1"/>
    <col min="1032" max="1032" width="6.625" style="30" bestFit="1" customWidth="1"/>
    <col min="1033" max="1033" width="30.125" style="30" customWidth="1"/>
    <col min="1034" max="1035" width="0" style="30" hidden="1" customWidth="1"/>
    <col min="1036" max="1036" width="29.25" style="30" bestFit="1" customWidth="1"/>
    <col min="1037" max="1277" width="9" style="30"/>
    <col min="1278" max="1278" width="4.25" style="30" customWidth="1"/>
    <col min="1279" max="1279" width="11.625" style="30" customWidth="1"/>
    <col min="1280" max="1280" width="17.25" style="30" bestFit="1" customWidth="1"/>
    <col min="1281" max="1281" width="20.125" style="30" customWidth="1"/>
    <col min="1282" max="1282" width="4.75" style="30" bestFit="1" customWidth="1"/>
    <col min="1283" max="1283" width="5.875" style="30" customWidth="1"/>
    <col min="1284" max="1284" width="4.75" style="30" customWidth="1"/>
    <col min="1285" max="1285" width="8.875" style="30" customWidth="1"/>
    <col min="1286" max="1286" width="14.75" style="30" customWidth="1"/>
    <col min="1287" max="1287" width="2.625" style="30" customWidth="1"/>
    <col min="1288" max="1288" width="6.625" style="30" bestFit="1" customWidth="1"/>
    <col min="1289" max="1289" width="30.125" style="30" customWidth="1"/>
    <col min="1290" max="1291" width="0" style="30" hidden="1" customWidth="1"/>
    <col min="1292" max="1292" width="29.25" style="30" bestFit="1" customWidth="1"/>
    <col min="1293" max="1533" width="9" style="30"/>
    <col min="1534" max="1534" width="4.25" style="30" customWidth="1"/>
    <col min="1535" max="1535" width="11.625" style="30" customWidth="1"/>
    <col min="1536" max="1536" width="17.25" style="30" bestFit="1" customWidth="1"/>
    <col min="1537" max="1537" width="20.125" style="30" customWidth="1"/>
    <col min="1538" max="1538" width="4.75" style="30" bestFit="1" customWidth="1"/>
    <col min="1539" max="1539" width="5.875" style="30" customWidth="1"/>
    <col min="1540" max="1540" width="4.75" style="30" customWidth="1"/>
    <col min="1541" max="1541" width="8.875" style="30" customWidth="1"/>
    <col min="1542" max="1542" width="14.75" style="30" customWidth="1"/>
    <col min="1543" max="1543" width="2.625" style="30" customWidth="1"/>
    <col min="1544" max="1544" width="6.625" style="30" bestFit="1" customWidth="1"/>
    <col min="1545" max="1545" width="30.125" style="30" customWidth="1"/>
    <col min="1546" max="1547" width="0" style="30" hidden="1" customWidth="1"/>
    <col min="1548" max="1548" width="29.25" style="30" bestFit="1" customWidth="1"/>
    <col min="1549" max="1789" width="9" style="30"/>
    <col min="1790" max="1790" width="4.25" style="30" customWidth="1"/>
    <col min="1791" max="1791" width="11.625" style="30" customWidth="1"/>
    <col min="1792" max="1792" width="17.25" style="30" bestFit="1" customWidth="1"/>
    <col min="1793" max="1793" width="20.125" style="30" customWidth="1"/>
    <col min="1794" max="1794" width="4.75" style="30" bestFit="1" customWidth="1"/>
    <col min="1795" max="1795" width="5.875" style="30" customWidth="1"/>
    <col min="1796" max="1796" width="4.75" style="30" customWidth="1"/>
    <col min="1797" max="1797" width="8.875" style="30" customWidth="1"/>
    <col min="1798" max="1798" width="14.75" style="30" customWidth="1"/>
    <col min="1799" max="1799" width="2.625" style="30" customWidth="1"/>
    <col min="1800" max="1800" width="6.625" style="30" bestFit="1" customWidth="1"/>
    <col min="1801" max="1801" width="30.125" style="30" customWidth="1"/>
    <col min="1802" max="1803" width="0" style="30" hidden="1" customWidth="1"/>
    <col min="1804" max="1804" width="29.25" style="30" bestFit="1" customWidth="1"/>
    <col min="1805" max="2045" width="9" style="30"/>
    <col min="2046" max="2046" width="4.25" style="30" customWidth="1"/>
    <col min="2047" max="2047" width="11.625" style="30" customWidth="1"/>
    <col min="2048" max="2048" width="17.25" style="30" bestFit="1" customWidth="1"/>
    <col min="2049" max="2049" width="20.125" style="30" customWidth="1"/>
    <col min="2050" max="2050" width="4.75" style="30" bestFit="1" customWidth="1"/>
    <col min="2051" max="2051" width="5.875" style="30" customWidth="1"/>
    <col min="2052" max="2052" width="4.75" style="30" customWidth="1"/>
    <col min="2053" max="2053" width="8.875" style="30" customWidth="1"/>
    <col min="2054" max="2054" width="14.75" style="30" customWidth="1"/>
    <col min="2055" max="2055" width="2.625" style="30" customWidth="1"/>
    <col min="2056" max="2056" width="6.625" style="30" bestFit="1" customWidth="1"/>
    <col min="2057" max="2057" width="30.125" style="30" customWidth="1"/>
    <col min="2058" max="2059" width="0" style="30" hidden="1" customWidth="1"/>
    <col min="2060" max="2060" width="29.25" style="30" bestFit="1" customWidth="1"/>
    <col min="2061" max="2301" width="9" style="30"/>
    <col min="2302" max="2302" width="4.25" style="30" customWidth="1"/>
    <col min="2303" max="2303" width="11.625" style="30" customWidth="1"/>
    <col min="2304" max="2304" width="17.25" style="30" bestFit="1" customWidth="1"/>
    <col min="2305" max="2305" width="20.125" style="30" customWidth="1"/>
    <col min="2306" max="2306" width="4.75" style="30" bestFit="1" customWidth="1"/>
    <col min="2307" max="2307" width="5.875" style="30" customWidth="1"/>
    <col min="2308" max="2308" width="4.75" style="30" customWidth="1"/>
    <col min="2309" max="2309" width="8.875" style="30" customWidth="1"/>
    <col min="2310" max="2310" width="14.75" style="30" customWidth="1"/>
    <col min="2311" max="2311" width="2.625" style="30" customWidth="1"/>
    <col min="2312" max="2312" width="6.625" style="30" bestFit="1" customWidth="1"/>
    <col min="2313" max="2313" width="30.125" style="30" customWidth="1"/>
    <col min="2314" max="2315" width="0" style="30" hidden="1" customWidth="1"/>
    <col min="2316" max="2316" width="29.25" style="30" bestFit="1" customWidth="1"/>
    <col min="2317" max="2557" width="9" style="30"/>
    <col min="2558" max="2558" width="4.25" style="30" customWidth="1"/>
    <col min="2559" max="2559" width="11.625" style="30" customWidth="1"/>
    <col min="2560" max="2560" width="17.25" style="30" bestFit="1" customWidth="1"/>
    <col min="2561" max="2561" width="20.125" style="30" customWidth="1"/>
    <col min="2562" max="2562" width="4.75" style="30" bestFit="1" customWidth="1"/>
    <col min="2563" max="2563" width="5.875" style="30" customWidth="1"/>
    <col min="2564" max="2564" width="4.75" style="30" customWidth="1"/>
    <col min="2565" max="2565" width="8.875" style="30" customWidth="1"/>
    <col min="2566" max="2566" width="14.75" style="30" customWidth="1"/>
    <col min="2567" max="2567" width="2.625" style="30" customWidth="1"/>
    <col min="2568" max="2568" width="6.625" style="30" bestFit="1" customWidth="1"/>
    <col min="2569" max="2569" width="30.125" style="30" customWidth="1"/>
    <col min="2570" max="2571" width="0" style="30" hidden="1" customWidth="1"/>
    <col min="2572" max="2572" width="29.25" style="30" bestFit="1" customWidth="1"/>
    <col min="2573" max="2813" width="9" style="30"/>
    <col min="2814" max="2814" width="4.25" style="30" customWidth="1"/>
    <col min="2815" max="2815" width="11.625" style="30" customWidth="1"/>
    <col min="2816" max="2816" width="17.25" style="30" bestFit="1" customWidth="1"/>
    <col min="2817" max="2817" width="20.125" style="30" customWidth="1"/>
    <col min="2818" max="2818" width="4.75" style="30" bestFit="1" customWidth="1"/>
    <col min="2819" max="2819" width="5.875" style="30" customWidth="1"/>
    <col min="2820" max="2820" width="4.75" style="30" customWidth="1"/>
    <col min="2821" max="2821" width="8.875" style="30" customWidth="1"/>
    <col min="2822" max="2822" width="14.75" style="30" customWidth="1"/>
    <col min="2823" max="2823" width="2.625" style="30" customWidth="1"/>
    <col min="2824" max="2824" width="6.625" style="30" bestFit="1" customWidth="1"/>
    <col min="2825" max="2825" width="30.125" style="30" customWidth="1"/>
    <col min="2826" max="2827" width="0" style="30" hidden="1" customWidth="1"/>
    <col min="2828" max="2828" width="29.25" style="30" bestFit="1" customWidth="1"/>
    <col min="2829" max="3069" width="9" style="30"/>
    <col min="3070" max="3070" width="4.25" style="30" customWidth="1"/>
    <col min="3071" max="3071" width="11.625" style="30" customWidth="1"/>
    <col min="3072" max="3072" width="17.25" style="30" bestFit="1" customWidth="1"/>
    <col min="3073" max="3073" width="20.125" style="30" customWidth="1"/>
    <col min="3074" max="3074" width="4.75" style="30" bestFit="1" customWidth="1"/>
    <col min="3075" max="3075" width="5.875" style="30" customWidth="1"/>
    <col min="3076" max="3076" width="4.75" style="30" customWidth="1"/>
    <col min="3077" max="3077" width="8.875" style="30" customWidth="1"/>
    <col min="3078" max="3078" width="14.75" style="30" customWidth="1"/>
    <col min="3079" max="3079" width="2.625" style="30" customWidth="1"/>
    <col min="3080" max="3080" width="6.625" style="30" bestFit="1" customWidth="1"/>
    <col min="3081" max="3081" width="30.125" style="30" customWidth="1"/>
    <col min="3082" max="3083" width="0" style="30" hidden="1" customWidth="1"/>
    <col min="3084" max="3084" width="29.25" style="30" bestFit="1" customWidth="1"/>
    <col min="3085" max="3325" width="9" style="30"/>
    <col min="3326" max="3326" width="4.25" style="30" customWidth="1"/>
    <col min="3327" max="3327" width="11.625" style="30" customWidth="1"/>
    <col min="3328" max="3328" width="17.25" style="30" bestFit="1" customWidth="1"/>
    <col min="3329" max="3329" width="20.125" style="30" customWidth="1"/>
    <col min="3330" max="3330" width="4.75" style="30" bestFit="1" customWidth="1"/>
    <col min="3331" max="3331" width="5.875" style="30" customWidth="1"/>
    <col min="3332" max="3332" width="4.75" style="30" customWidth="1"/>
    <col min="3333" max="3333" width="8.875" style="30" customWidth="1"/>
    <col min="3334" max="3334" width="14.75" style="30" customWidth="1"/>
    <col min="3335" max="3335" width="2.625" style="30" customWidth="1"/>
    <col min="3336" max="3336" width="6.625" style="30" bestFit="1" customWidth="1"/>
    <col min="3337" max="3337" width="30.125" style="30" customWidth="1"/>
    <col min="3338" max="3339" width="0" style="30" hidden="1" customWidth="1"/>
    <col min="3340" max="3340" width="29.25" style="30" bestFit="1" customWidth="1"/>
    <col min="3341" max="3581" width="9" style="30"/>
    <col min="3582" max="3582" width="4.25" style="30" customWidth="1"/>
    <col min="3583" max="3583" width="11.625" style="30" customWidth="1"/>
    <col min="3584" max="3584" width="17.25" style="30" bestFit="1" customWidth="1"/>
    <col min="3585" max="3585" width="20.125" style="30" customWidth="1"/>
    <col min="3586" max="3586" width="4.75" style="30" bestFit="1" customWidth="1"/>
    <col min="3587" max="3587" width="5.875" style="30" customWidth="1"/>
    <col min="3588" max="3588" width="4.75" style="30" customWidth="1"/>
    <col min="3589" max="3589" width="8.875" style="30" customWidth="1"/>
    <col min="3590" max="3590" width="14.75" style="30" customWidth="1"/>
    <col min="3591" max="3591" width="2.625" style="30" customWidth="1"/>
    <col min="3592" max="3592" width="6.625" style="30" bestFit="1" customWidth="1"/>
    <col min="3593" max="3593" width="30.125" style="30" customWidth="1"/>
    <col min="3594" max="3595" width="0" style="30" hidden="1" customWidth="1"/>
    <col min="3596" max="3596" width="29.25" style="30" bestFit="1" customWidth="1"/>
    <col min="3597" max="3837" width="9" style="30"/>
    <col min="3838" max="3838" width="4.25" style="30" customWidth="1"/>
    <col min="3839" max="3839" width="11.625" style="30" customWidth="1"/>
    <col min="3840" max="3840" width="17.25" style="30" bestFit="1" customWidth="1"/>
    <col min="3841" max="3841" width="20.125" style="30" customWidth="1"/>
    <col min="3842" max="3842" width="4.75" style="30" bestFit="1" customWidth="1"/>
    <col min="3843" max="3843" width="5.875" style="30" customWidth="1"/>
    <col min="3844" max="3844" width="4.75" style="30" customWidth="1"/>
    <col min="3845" max="3845" width="8.875" style="30" customWidth="1"/>
    <col min="3846" max="3846" width="14.75" style="30" customWidth="1"/>
    <col min="3847" max="3847" width="2.625" style="30" customWidth="1"/>
    <col min="3848" max="3848" width="6.625" style="30" bestFit="1" customWidth="1"/>
    <col min="3849" max="3849" width="30.125" style="30" customWidth="1"/>
    <col min="3850" max="3851" width="0" style="30" hidden="1" customWidth="1"/>
    <col min="3852" max="3852" width="29.25" style="30" bestFit="1" customWidth="1"/>
    <col min="3853" max="4093" width="9" style="30"/>
    <col min="4094" max="4094" width="4.25" style="30" customWidth="1"/>
    <col min="4095" max="4095" width="11.625" style="30" customWidth="1"/>
    <col min="4096" max="4096" width="17.25" style="30" bestFit="1" customWidth="1"/>
    <col min="4097" max="4097" width="20.125" style="30" customWidth="1"/>
    <col min="4098" max="4098" width="4.75" style="30" bestFit="1" customWidth="1"/>
    <col min="4099" max="4099" width="5.875" style="30" customWidth="1"/>
    <col min="4100" max="4100" width="4.75" style="30" customWidth="1"/>
    <col min="4101" max="4101" width="8.875" style="30" customWidth="1"/>
    <col min="4102" max="4102" width="14.75" style="30" customWidth="1"/>
    <col min="4103" max="4103" width="2.625" style="30" customWidth="1"/>
    <col min="4104" max="4104" width="6.625" style="30" bestFit="1" customWidth="1"/>
    <col min="4105" max="4105" width="30.125" style="30" customWidth="1"/>
    <col min="4106" max="4107" width="0" style="30" hidden="1" customWidth="1"/>
    <col min="4108" max="4108" width="29.25" style="30" bestFit="1" customWidth="1"/>
    <col min="4109" max="4349" width="9" style="30"/>
    <col min="4350" max="4350" width="4.25" style="30" customWidth="1"/>
    <col min="4351" max="4351" width="11.625" style="30" customWidth="1"/>
    <col min="4352" max="4352" width="17.25" style="30" bestFit="1" customWidth="1"/>
    <col min="4353" max="4353" width="20.125" style="30" customWidth="1"/>
    <col min="4354" max="4354" width="4.75" style="30" bestFit="1" customWidth="1"/>
    <col min="4355" max="4355" width="5.875" style="30" customWidth="1"/>
    <col min="4356" max="4356" width="4.75" style="30" customWidth="1"/>
    <col min="4357" max="4357" width="8.875" style="30" customWidth="1"/>
    <col min="4358" max="4358" width="14.75" style="30" customWidth="1"/>
    <col min="4359" max="4359" width="2.625" style="30" customWidth="1"/>
    <col min="4360" max="4360" width="6.625" style="30" bestFit="1" customWidth="1"/>
    <col min="4361" max="4361" width="30.125" style="30" customWidth="1"/>
    <col min="4362" max="4363" width="0" style="30" hidden="1" customWidth="1"/>
    <col min="4364" max="4364" width="29.25" style="30" bestFit="1" customWidth="1"/>
    <col min="4365" max="4605" width="9" style="30"/>
    <col min="4606" max="4606" width="4.25" style="30" customWidth="1"/>
    <col min="4607" max="4607" width="11.625" style="30" customWidth="1"/>
    <col min="4608" max="4608" width="17.25" style="30" bestFit="1" customWidth="1"/>
    <col min="4609" max="4609" width="20.125" style="30" customWidth="1"/>
    <col min="4610" max="4610" width="4.75" style="30" bestFit="1" customWidth="1"/>
    <col min="4611" max="4611" width="5.875" style="30" customWidth="1"/>
    <col min="4612" max="4612" width="4.75" style="30" customWidth="1"/>
    <col min="4613" max="4613" width="8.875" style="30" customWidth="1"/>
    <col min="4614" max="4614" width="14.75" style="30" customWidth="1"/>
    <col min="4615" max="4615" width="2.625" style="30" customWidth="1"/>
    <col min="4616" max="4616" width="6.625" style="30" bestFit="1" customWidth="1"/>
    <col min="4617" max="4617" width="30.125" style="30" customWidth="1"/>
    <col min="4618" max="4619" width="0" style="30" hidden="1" customWidth="1"/>
    <col min="4620" max="4620" width="29.25" style="30" bestFit="1" customWidth="1"/>
    <col min="4621" max="4861" width="9" style="30"/>
    <col min="4862" max="4862" width="4.25" style="30" customWidth="1"/>
    <col min="4863" max="4863" width="11.625" style="30" customWidth="1"/>
    <col min="4864" max="4864" width="17.25" style="30" bestFit="1" customWidth="1"/>
    <col min="4865" max="4865" width="20.125" style="30" customWidth="1"/>
    <col min="4866" max="4866" width="4.75" style="30" bestFit="1" customWidth="1"/>
    <col min="4867" max="4867" width="5.875" style="30" customWidth="1"/>
    <col min="4868" max="4868" width="4.75" style="30" customWidth="1"/>
    <col min="4869" max="4869" width="8.875" style="30" customWidth="1"/>
    <col min="4870" max="4870" width="14.75" style="30" customWidth="1"/>
    <col min="4871" max="4871" width="2.625" style="30" customWidth="1"/>
    <col min="4872" max="4872" width="6.625" style="30" bestFit="1" customWidth="1"/>
    <col min="4873" max="4873" width="30.125" style="30" customWidth="1"/>
    <col min="4874" max="4875" width="0" style="30" hidden="1" customWidth="1"/>
    <col min="4876" max="4876" width="29.25" style="30" bestFit="1" customWidth="1"/>
    <col min="4877" max="5117" width="9" style="30"/>
    <col min="5118" max="5118" width="4.25" style="30" customWidth="1"/>
    <col min="5119" max="5119" width="11.625" style="30" customWidth="1"/>
    <col min="5120" max="5120" width="17.25" style="30" bestFit="1" customWidth="1"/>
    <col min="5121" max="5121" width="20.125" style="30" customWidth="1"/>
    <col min="5122" max="5122" width="4.75" style="30" bestFit="1" customWidth="1"/>
    <col min="5123" max="5123" width="5.875" style="30" customWidth="1"/>
    <col min="5124" max="5124" width="4.75" style="30" customWidth="1"/>
    <col min="5125" max="5125" width="8.875" style="30" customWidth="1"/>
    <col min="5126" max="5126" width="14.75" style="30" customWidth="1"/>
    <col min="5127" max="5127" width="2.625" style="30" customWidth="1"/>
    <col min="5128" max="5128" width="6.625" style="30" bestFit="1" customWidth="1"/>
    <col min="5129" max="5129" width="30.125" style="30" customWidth="1"/>
    <col min="5130" max="5131" width="0" style="30" hidden="1" customWidth="1"/>
    <col min="5132" max="5132" width="29.25" style="30" bestFit="1" customWidth="1"/>
    <col min="5133" max="5373" width="9" style="30"/>
    <col min="5374" max="5374" width="4.25" style="30" customWidth="1"/>
    <col min="5375" max="5375" width="11.625" style="30" customWidth="1"/>
    <col min="5376" max="5376" width="17.25" style="30" bestFit="1" customWidth="1"/>
    <col min="5377" max="5377" width="20.125" style="30" customWidth="1"/>
    <col min="5378" max="5378" width="4.75" style="30" bestFit="1" customWidth="1"/>
    <col min="5379" max="5379" width="5.875" style="30" customWidth="1"/>
    <col min="5380" max="5380" width="4.75" style="30" customWidth="1"/>
    <col min="5381" max="5381" width="8.875" style="30" customWidth="1"/>
    <col min="5382" max="5382" width="14.75" style="30" customWidth="1"/>
    <col min="5383" max="5383" width="2.625" style="30" customWidth="1"/>
    <col min="5384" max="5384" width="6.625" style="30" bestFit="1" customWidth="1"/>
    <col min="5385" max="5385" width="30.125" style="30" customWidth="1"/>
    <col min="5386" max="5387" width="0" style="30" hidden="1" customWidth="1"/>
    <col min="5388" max="5388" width="29.25" style="30" bestFit="1" customWidth="1"/>
    <col min="5389" max="5629" width="9" style="30"/>
    <col min="5630" max="5630" width="4.25" style="30" customWidth="1"/>
    <col min="5631" max="5631" width="11.625" style="30" customWidth="1"/>
    <col min="5632" max="5632" width="17.25" style="30" bestFit="1" customWidth="1"/>
    <col min="5633" max="5633" width="20.125" style="30" customWidth="1"/>
    <col min="5634" max="5634" width="4.75" style="30" bestFit="1" customWidth="1"/>
    <col min="5635" max="5635" width="5.875" style="30" customWidth="1"/>
    <col min="5636" max="5636" width="4.75" style="30" customWidth="1"/>
    <col min="5637" max="5637" width="8.875" style="30" customWidth="1"/>
    <col min="5638" max="5638" width="14.75" style="30" customWidth="1"/>
    <col min="5639" max="5639" width="2.625" style="30" customWidth="1"/>
    <col min="5640" max="5640" width="6.625" style="30" bestFit="1" customWidth="1"/>
    <col min="5641" max="5641" width="30.125" style="30" customWidth="1"/>
    <col min="5642" max="5643" width="0" style="30" hidden="1" customWidth="1"/>
    <col min="5644" max="5644" width="29.25" style="30" bestFit="1" customWidth="1"/>
    <col min="5645" max="5885" width="9" style="30"/>
    <col min="5886" max="5886" width="4.25" style="30" customWidth="1"/>
    <col min="5887" max="5887" width="11.625" style="30" customWidth="1"/>
    <col min="5888" max="5888" width="17.25" style="30" bestFit="1" customWidth="1"/>
    <col min="5889" max="5889" width="20.125" style="30" customWidth="1"/>
    <col min="5890" max="5890" width="4.75" style="30" bestFit="1" customWidth="1"/>
    <col min="5891" max="5891" width="5.875" style="30" customWidth="1"/>
    <col min="5892" max="5892" width="4.75" style="30" customWidth="1"/>
    <col min="5893" max="5893" width="8.875" style="30" customWidth="1"/>
    <col min="5894" max="5894" width="14.75" style="30" customWidth="1"/>
    <col min="5895" max="5895" width="2.625" style="30" customWidth="1"/>
    <col min="5896" max="5896" width="6.625" style="30" bestFit="1" customWidth="1"/>
    <col min="5897" max="5897" width="30.125" style="30" customWidth="1"/>
    <col min="5898" max="5899" width="0" style="30" hidden="1" customWidth="1"/>
    <col min="5900" max="5900" width="29.25" style="30" bestFit="1" customWidth="1"/>
    <col min="5901" max="6141" width="9" style="30"/>
    <col min="6142" max="6142" width="4.25" style="30" customWidth="1"/>
    <col min="6143" max="6143" width="11.625" style="30" customWidth="1"/>
    <col min="6144" max="6144" width="17.25" style="30" bestFit="1" customWidth="1"/>
    <col min="6145" max="6145" width="20.125" style="30" customWidth="1"/>
    <col min="6146" max="6146" width="4.75" style="30" bestFit="1" customWidth="1"/>
    <col min="6147" max="6147" width="5.875" style="30" customWidth="1"/>
    <col min="6148" max="6148" width="4.75" style="30" customWidth="1"/>
    <col min="6149" max="6149" width="8.875" style="30" customWidth="1"/>
    <col min="6150" max="6150" width="14.75" style="30" customWidth="1"/>
    <col min="6151" max="6151" width="2.625" style="30" customWidth="1"/>
    <col min="6152" max="6152" width="6.625" style="30" bestFit="1" customWidth="1"/>
    <col min="6153" max="6153" width="30.125" style="30" customWidth="1"/>
    <col min="6154" max="6155" width="0" style="30" hidden="1" customWidth="1"/>
    <col min="6156" max="6156" width="29.25" style="30" bestFit="1" customWidth="1"/>
    <col min="6157" max="6397" width="9" style="30"/>
    <col min="6398" max="6398" width="4.25" style="30" customWidth="1"/>
    <col min="6399" max="6399" width="11.625" style="30" customWidth="1"/>
    <col min="6400" max="6400" width="17.25" style="30" bestFit="1" customWidth="1"/>
    <col min="6401" max="6401" width="20.125" style="30" customWidth="1"/>
    <col min="6402" max="6402" width="4.75" style="30" bestFit="1" customWidth="1"/>
    <col min="6403" max="6403" width="5.875" style="30" customWidth="1"/>
    <col min="6404" max="6404" width="4.75" style="30" customWidth="1"/>
    <col min="6405" max="6405" width="8.875" style="30" customWidth="1"/>
    <col min="6406" max="6406" width="14.75" style="30" customWidth="1"/>
    <col min="6407" max="6407" width="2.625" style="30" customWidth="1"/>
    <col min="6408" max="6408" width="6.625" style="30" bestFit="1" customWidth="1"/>
    <col min="6409" max="6409" width="30.125" style="30" customWidth="1"/>
    <col min="6410" max="6411" width="0" style="30" hidden="1" customWidth="1"/>
    <col min="6412" max="6412" width="29.25" style="30" bestFit="1" customWidth="1"/>
    <col min="6413" max="6653" width="9" style="30"/>
    <col min="6654" max="6654" width="4.25" style="30" customWidth="1"/>
    <col min="6655" max="6655" width="11.625" style="30" customWidth="1"/>
    <col min="6656" max="6656" width="17.25" style="30" bestFit="1" customWidth="1"/>
    <col min="6657" max="6657" width="20.125" style="30" customWidth="1"/>
    <col min="6658" max="6658" width="4.75" style="30" bestFit="1" customWidth="1"/>
    <col min="6659" max="6659" width="5.875" style="30" customWidth="1"/>
    <col min="6660" max="6660" width="4.75" style="30" customWidth="1"/>
    <col min="6661" max="6661" width="8.875" style="30" customWidth="1"/>
    <col min="6662" max="6662" width="14.75" style="30" customWidth="1"/>
    <col min="6663" max="6663" width="2.625" style="30" customWidth="1"/>
    <col min="6664" max="6664" width="6.625" style="30" bestFit="1" customWidth="1"/>
    <col min="6665" max="6665" width="30.125" style="30" customWidth="1"/>
    <col min="6666" max="6667" width="0" style="30" hidden="1" customWidth="1"/>
    <col min="6668" max="6668" width="29.25" style="30" bestFit="1" customWidth="1"/>
    <col min="6669" max="6909" width="9" style="30"/>
    <col min="6910" max="6910" width="4.25" style="30" customWidth="1"/>
    <col min="6911" max="6911" width="11.625" style="30" customWidth="1"/>
    <col min="6912" max="6912" width="17.25" style="30" bestFit="1" customWidth="1"/>
    <col min="6913" max="6913" width="20.125" style="30" customWidth="1"/>
    <col min="6914" max="6914" width="4.75" style="30" bestFit="1" customWidth="1"/>
    <col min="6915" max="6915" width="5.875" style="30" customWidth="1"/>
    <col min="6916" max="6916" width="4.75" style="30" customWidth="1"/>
    <col min="6917" max="6917" width="8.875" style="30" customWidth="1"/>
    <col min="6918" max="6918" width="14.75" style="30" customWidth="1"/>
    <col min="6919" max="6919" width="2.625" style="30" customWidth="1"/>
    <col min="6920" max="6920" width="6.625" style="30" bestFit="1" customWidth="1"/>
    <col min="6921" max="6921" width="30.125" style="30" customWidth="1"/>
    <col min="6922" max="6923" width="0" style="30" hidden="1" customWidth="1"/>
    <col min="6924" max="6924" width="29.25" style="30" bestFit="1" customWidth="1"/>
    <col min="6925" max="7165" width="9" style="30"/>
    <col min="7166" max="7166" width="4.25" style="30" customWidth="1"/>
    <col min="7167" max="7167" width="11.625" style="30" customWidth="1"/>
    <col min="7168" max="7168" width="17.25" style="30" bestFit="1" customWidth="1"/>
    <col min="7169" max="7169" width="20.125" style="30" customWidth="1"/>
    <col min="7170" max="7170" width="4.75" style="30" bestFit="1" customWidth="1"/>
    <col min="7171" max="7171" width="5.875" style="30" customWidth="1"/>
    <col min="7172" max="7172" width="4.75" style="30" customWidth="1"/>
    <col min="7173" max="7173" width="8.875" style="30" customWidth="1"/>
    <col min="7174" max="7174" width="14.75" style="30" customWidth="1"/>
    <col min="7175" max="7175" width="2.625" style="30" customWidth="1"/>
    <col min="7176" max="7176" width="6.625" style="30" bestFit="1" customWidth="1"/>
    <col min="7177" max="7177" width="30.125" style="30" customWidth="1"/>
    <col min="7178" max="7179" width="0" style="30" hidden="1" customWidth="1"/>
    <col min="7180" max="7180" width="29.25" style="30" bestFit="1" customWidth="1"/>
    <col min="7181" max="7421" width="9" style="30"/>
    <col min="7422" max="7422" width="4.25" style="30" customWidth="1"/>
    <col min="7423" max="7423" width="11.625" style="30" customWidth="1"/>
    <col min="7424" max="7424" width="17.25" style="30" bestFit="1" customWidth="1"/>
    <col min="7425" max="7425" width="20.125" style="30" customWidth="1"/>
    <col min="7426" max="7426" width="4.75" style="30" bestFit="1" customWidth="1"/>
    <col min="7427" max="7427" width="5.875" style="30" customWidth="1"/>
    <col min="7428" max="7428" width="4.75" style="30" customWidth="1"/>
    <col min="7429" max="7429" width="8.875" style="30" customWidth="1"/>
    <col min="7430" max="7430" width="14.75" style="30" customWidth="1"/>
    <col min="7431" max="7431" width="2.625" style="30" customWidth="1"/>
    <col min="7432" max="7432" width="6.625" style="30" bestFit="1" customWidth="1"/>
    <col min="7433" max="7433" width="30.125" style="30" customWidth="1"/>
    <col min="7434" max="7435" width="0" style="30" hidden="1" customWidth="1"/>
    <col min="7436" max="7436" width="29.25" style="30" bestFit="1" customWidth="1"/>
    <col min="7437" max="7677" width="9" style="30"/>
    <col min="7678" max="7678" width="4.25" style="30" customWidth="1"/>
    <col min="7679" max="7679" width="11.625" style="30" customWidth="1"/>
    <col min="7680" max="7680" width="17.25" style="30" bestFit="1" customWidth="1"/>
    <col min="7681" max="7681" width="20.125" style="30" customWidth="1"/>
    <col min="7682" max="7682" width="4.75" style="30" bestFit="1" customWidth="1"/>
    <col min="7683" max="7683" width="5.875" style="30" customWidth="1"/>
    <col min="7684" max="7684" width="4.75" style="30" customWidth="1"/>
    <col min="7685" max="7685" width="8.875" style="30" customWidth="1"/>
    <col min="7686" max="7686" width="14.75" style="30" customWidth="1"/>
    <col min="7687" max="7687" width="2.625" style="30" customWidth="1"/>
    <col min="7688" max="7688" width="6.625" style="30" bestFit="1" customWidth="1"/>
    <col min="7689" max="7689" width="30.125" style="30" customWidth="1"/>
    <col min="7690" max="7691" width="0" style="30" hidden="1" customWidth="1"/>
    <col min="7692" max="7692" width="29.25" style="30" bestFit="1" customWidth="1"/>
    <col min="7693" max="7933" width="9" style="30"/>
    <col min="7934" max="7934" width="4.25" style="30" customWidth="1"/>
    <col min="7935" max="7935" width="11.625" style="30" customWidth="1"/>
    <col min="7936" max="7936" width="17.25" style="30" bestFit="1" customWidth="1"/>
    <col min="7937" max="7937" width="20.125" style="30" customWidth="1"/>
    <col min="7938" max="7938" width="4.75" style="30" bestFit="1" customWidth="1"/>
    <col min="7939" max="7939" width="5.875" style="30" customWidth="1"/>
    <col min="7940" max="7940" width="4.75" style="30" customWidth="1"/>
    <col min="7941" max="7941" width="8.875" style="30" customWidth="1"/>
    <col min="7942" max="7942" width="14.75" style="30" customWidth="1"/>
    <col min="7943" max="7943" width="2.625" style="30" customWidth="1"/>
    <col min="7944" max="7944" width="6.625" style="30" bestFit="1" customWidth="1"/>
    <col min="7945" max="7945" width="30.125" style="30" customWidth="1"/>
    <col min="7946" max="7947" width="0" style="30" hidden="1" customWidth="1"/>
    <col min="7948" max="7948" width="29.25" style="30" bestFit="1" customWidth="1"/>
    <col min="7949" max="8189" width="9" style="30"/>
    <col min="8190" max="8190" width="4.25" style="30" customWidth="1"/>
    <col min="8191" max="8191" width="11.625" style="30" customWidth="1"/>
    <col min="8192" max="8192" width="17.25" style="30" bestFit="1" customWidth="1"/>
    <col min="8193" max="8193" width="20.125" style="30" customWidth="1"/>
    <col min="8194" max="8194" width="4.75" style="30" bestFit="1" customWidth="1"/>
    <col min="8195" max="8195" width="5.875" style="30" customWidth="1"/>
    <col min="8196" max="8196" width="4.75" style="30" customWidth="1"/>
    <col min="8197" max="8197" width="8.875" style="30" customWidth="1"/>
    <col min="8198" max="8198" width="14.75" style="30" customWidth="1"/>
    <col min="8199" max="8199" width="2.625" style="30" customWidth="1"/>
    <col min="8200" max="8200" width="6.625" style="30" bestFit="1" customWidth="1"/>
    <col min="8201" max="8201" width="30.125" style="30" customWidth="1"/>
    <col min="8202" max="8203" width="0" style="30" hidden="1" customWidth="1"/>
    <col min="8204" max="8204" width="29.25" style="30" bestFit="1" customWidth="1"/>
    <col min="8205" max="8445" width="9" style="30"/>
    <col min="8446" max="8446" width="4.25" style="30" customWidth="1"/>
    <col min="8447" max="8447" width="11.625" style="30" customWidth="1"/>
    <col min="8448" max="8448" width="17.25" style="30" bestFit="1" customWidth="1"/>
    <col min="8449" max="8449" width="20.125" style="30" customWidth="1"/>
    <col min="8450" max="8450" width="4.75" style="30" bestFit="1" customWidth="1"/>
    <col min="8451" max="8451" width="5.875" style="30" customWidth="1"/>
    <col min="8452" max="8452" width="4.75" style="30" customWidth="1"/>
    <col min="8453" max="8453" width="8.875" style="30" customWidth="1"/>
    <col min="8454" max="8454" width="14.75" style="30" customWidth="1"/>
    <col min="8455" max="8455" width="2.625" style="30" customWidth="1"/>
    <col min="8456" max="8456" width="6.625" style="30" bestFit="1" customWidth="1"/>
    <col min="8457" max="8457" width="30.125" style="30" customWidth="1"/>
    <col min="8458" max="8459" width="0" style="30" hidden="1" customWidth="1"/>
    <col min="8460" max="8460" width="29.25" style="30" bestFit="1" customWidth="1"/>
    <col min="8461" max="8701" width="9" style="30"/>
    <col min="8702" max="8702" width="4.25" style="30" customWidth="1"/>
    <col min="8703" max="8703" width="11.625" style="30" customWidth="1"/>
    <col min="8704" max="8704" width="17.25" style="30" bestFit="1" customWidth="1"/>
    <col min="8705" max="8705" width="20.125" style="30" customWidth="1"/>
    <col min="8706" max="8706" width="4.75" style="30" bestFit="1" customWidth="1"/>
    <col min="8707" max="8707" width="5.875" style="30" customWidth="1"/>
    <col min="8708" max="8708" width="4.75" style="30" customWidth="1"/>
    <col min="8709" max="8709" width="8.875" style="30" customWidth="1"/>
    <col min="8710" max="8710" width="14.75" style="30" customWidth="1"/>
    <col min="8711" max="8711" width="2.625" style="30" customWidth="1"/>
    <col min="8712" max="8712" width="6.625" style="30" bestFit="1" customWidth="1"/>
    <col min="8713" max="8713" width="30.125" style="30" customWidth="1"/>
    <col min="8714" max="8715" width="0" style="30" hidden="1" customWidth="1"/>
    <col min="8716" max="8716" width="29.25" style="30" bestFit="1" customWidth="1"/>
    <col min="8717" max="8957" width="9" style="30"/>
    <col min="8958" max="8958" width="4.25" style="30" customWidth="1"/>
    <col min="8959" max="8959" width="11.625" style="30" customWidth="1"/>
    <col min="8960" max="8960" width="17.25" style="30" bestFit="1" customWidth="1"/>
    <col min="8961" max="8961" width="20.125" style="30" customWidth="1"/>
    <col min="8962" max="8962" width="4.75" style="30" bestFit="1" customWidth="1"/>
    <col min="8963" max="8963" width="5.875" style="30" customWidth="1"/>
    <col min="8964" max="8964" width="4.75" style="30" customWidth="1"/>
    <col min="8965" max="8965" width="8.875" style="30" customWidth="1"/>
    <col min="8966" max="8966" width="14.75" style="30" customWidth="1"/>
    <col min="8967" max="8967" width="2.625" style="30" customWidth="1"/>
    <col min="8968" max="8968" width="6.625" style="30" bestFit="1" customWidth="1"/>
    <col min="8969" max="8969" width="30.125" style="30" customWidth="1"/>
    <col min="8970" max="8971" width="0" style="30" hidden="1" customWidth="1"/>
    <col min="8972" max="8972" width="29.25" style="30" bestFit="1" customWidth="1"/>
    <col min="8973" max="9213" width="9" style="30"/>
    <col min="9214" max="9214" width="4.25" style="30" customWidth="1"/>
    <col min="9215" max="9215" width="11.625" style="30" customWidth="1"/>
    <col min="9216" max="9216" width="17.25" style="30" bestFit="1" customWidth="1"/>
    <col min="9217" max="9217" width="20.125" style="30" customWidth="1"/>
    <col min="9218" max="9218" width="4.75" style="30" bestFit="1" customWidth="1"/>
    <col min="9219" max="9219" width="5.875" style="30" customWidth="1"/>
    <col min="9220" max="9220" width="4.75" style="30" customWidth="1"/>
    <col min="9221" max="9221" width="8.875" style="30" customWidth="1"/>
    <col min="9222" max="9222" width="14.75" style="30" customWidth="1"/>
    <col min="9223" max="9223" width="2.625" style="30" customWidth="1"/>
    <col min="9224" max="9224" width="6.625" style="30" bestFit="1" customWidth="1"/>
    <col min="9225" max="9225" width="30.125" style="30" customWidth="1"/>
    <col min="9226" max="9227" width="0" style="30" hidden="1" customWidth="1"/>
    <col min="9228" max="9228" width="29.25" style="30" bestFit="1" customWidth="1"/>
    <col min="9229" max="9469" width="9" style="30"/>
    <col min="9470" max="9470" width="4.25" style="30" customWidth="1"/>
    <col min="9471" max="9471" width="11.625" style="30" customWidth="1"/>
    <col min="9472" max="9472" width="17.25" style="30" bestFit="1" customWidth="1"/>
    <col min="9473" max="9473" width="20.125" style="30" customWidth="1"/>
    <col min="9474" max="9474" width="4.75" style="30" bestFit="1" customWidth="1"/>
    <col min="9475" max="9475" width="5.875" style="30" customWidth="1"/>
    <col min="9476" max="9476" width="4.75" style="30" customWidth="1"/>
    <col min="9477" max="9477" width="8.875" style="30" customWidth="1"/>
    <col min="9478" max="9478" width="14.75" style="30" customWidth="1"/>
    <col min="9479" max="9479" width="2.625" style="30" customWidth="1"/>
    <col min="9480" max="9480" width="6.625" style="30" bestFit="1" customWidth="1"/>
    <col min="9481" max="9481" width="30.125" style="30" customWidth="1"/>
    <col min="9482" max="9483" width="0" style="30" hidden="1" customWidth="1"/>
    <col min="9484" max="9484" width="29.25" style="30" bestFit="1" customWidth="1"/>
    <col min="9485" max="9725" width="9" style="30"/>
    <col min="9726" max="9726" width="4.25" style="30" customWidth="1"/>
    <col min="9727" max="9727" width="11.625" style="30" customWidth="1"/>
    <col min="9728" max="9728" width="17.25" style="30" bestFit="1" customWidth="1"/>
    <col min="9729" max="9729" width="20.125" style="30" customWidth="1"/>
    <col min="9730" max="9730" width="4.75" style="30" bestFit="1" customWidth="1"/>
    <col min="9731" max="9731" width="5.875" style="30" customWidth="1"/>
    <col min="9732" max="9732" width="4.75" style="30" customWidth="1"/>
    <col min="9733" max="9733" width="8.875" style="30" customWidth="1"/>
    <col min="9734" max="9734" width="14.75" style="30" customWidth="1"/>
    <col min="9735" max="9735" width="2.625" style="30" customWidth="1"/>
    <col min="9736" max="9736" width="6.625" style="30" bestFit="1" customWidth="1"/>
    <col min="9737" max="9737" width="30.125" style="30" customWidth="1"/>
    <col min="9738" max="9739" width="0" style="30" hidden="1" customWidth="1"/>
    <col min="9740" max="9740" width="29.25" style="30" bestFit="1" customWidth="1"/>
    <col min="9741" max="9981" width="9" style="30"/>
    <col min="9982" max="9982" width="4.25" style="30" customWidth="1"/>
    <col min="9983" max="9983" width="11.625" style="30" customWidth="1"/>
    <col min="9984" max="9984" width="17.25" style="30" bestFit="1" customWidth="1"/>
    <col min="9985" max="9985" width="20.125" style="30" customWidth="1"/>
    <col min="9986" max="9986" width="4.75" style="30" bestFit="1" customWidth="1"/>
    <col min="9987" max="9987" width="5.875" style="30" customWidth="1"/>
    <col min="9988" max="9988" width="4.75" style="30" customWidth="1"/>
    <col min="9989" max="9989" width="8.875" style="30" customWidth="1"/>
    <col min="9990" max="9990" width="14.75" style="30" customWidth="1"/>
    <col min="9991" max="9991" width="2.625" style="30" customWidth="1"/>
    <col min="9992" max="9992" width="6.625" style="30" bestFit="1" customWidth="1"/>
    <col min="9993" max="9993" width="30.125" style="30" customWidth="1"/>
    <col min="9994" max="9995" width="0" style="30" hidden="1" customWidth="1"/>
    <col min="9996" max="9996" width="29.25" style="30" bestFit="1" customWidth="1"/>
    <col min="9997" max="10237" width="9" style="30"/>
    <col min="10238" max="10238" width="4.25" style="30" customWidth="1"/>
    <col min="10239" max="10239" width="11.625" style="30" customWidth="1"/>
    <col min="10240" max="10240" width="17.25" style="30" bestFit="1" customWidth="1"/>
    <col min="10241" max="10241" width="20.125" style="30" customWidth="1"/>
    <col min="10242" max="10242" width="4.75" style="30" bestFit="1" customWidth="1"/>
    <col min="10243" max="10243" width="5.875" style="30" customWidth="1"/>
    <col min="10244" max="10244" width="4.75" style="30" customWidth="1"/>
    <col min="10245" max="10245" width="8.875" style="30" customWidth="1"/>
    <col min="10246" max="10246" width="14.75" style="30" customWidth="1"/>
    <col min="10247" max="10247" width="2.625" style="30" customWidth="1"/>
    <col min="10248" max="10248" width="6.625" style="30" bestFit="1" customWidth="1"/>
    <col min="10249" max="10249" width="30.125" style="30" customWidth="1"/>
    <col min="10250" max="10251" width="0" style="30" hidden="1" customWidth="1"/>
    <col min="10252" max="10252" width="29.25" style="30" bestFit="1" customWidth="1"/>
    <col min="10253" max="10493" width="9" style="30"/>
    <col min="10494" max="10494" width="4.25" style="30" customWidth="1"/>
    <col min="10495" max="10495" width="11.625" style="30" customWidth="1"/>
    <col min="10496" max="10496" width="17.25" style="30" bestFit="1" customWidth="1"/>
    <col min="10497" max="10497" width="20.125" style="30" customWidth="1"/>
    <col min="10498" max="10498" width="4.75" style="30" bestFit="1" customWidth="1"/>
    <col min="10499" max="10499" width="5.875" style="30" customWidth="1"/>
    <col min="10500" max="10500" width="4.75" style="30" customWidth="1"/>
    <col min="10501" max="10501" width="8.875" style="30" customWidth="1"/>
    <col min="10502" max="10502" width="14.75" style="30" customWidth="1"/>
    <col min="10503" max="10503" width="2.625" style="30" customWidth="1"/>
    <col min="10504" max="10504" width="6.625" style="30" bestFit="1" customWidth="1"/>
    <col min="10505" max="10505" width="30.125" style="30" customWidth="1"/>
    <col min="10506" max="10507" width="0" style="30" hidden="1" customWidth="1"/>
    <col min="10508" max="10508" width="29.25" style="30" bestFit="1" customWidth="1"/>
    <col min="10509" max="10749" width="9" style="30"/>
    <col min="10750" max="10750" width="4.25" style="30" customWidth="1"/>
    <col min="10751" max="10751" width="11.625" style="30" customWidth="1"/>
    <col min="10752" max="10752" width="17.25" style="30" bestFit="1" customWidth="1"/>
    <col min="10753" max="10753" width="20.125" style="30" customWidth="1"/>
    <col min="10754" max="10754" width="4.75" style="30" bestFit="1" customWidth="1"/>
    <col min="10755" max="10755" width="5.875" style="30" customWidth="1"/>
    <col min="10756" max="10756" width="4.75" style="30" customWidth="1"/>
    <col min="10757" max="10757" width="8.875" style="30" customWidth="1"/>
    <col min="10758" max="10758" width="14.75" style="30" customWidth="1"/>
    <col min="10759" max="10759" width="2.625" style="30" customWidth="1"/>
    <col min="10760" max="10760" width="6.625" style="30" bestFit="1" customWidth="1"/>
    <col min="10761" max="10761" width="30.125" style="30" customWidth="1"/>
    <col min="10762" max="10763" width="0" style="30" hidden="1" customWidth="1"/>
    <col min="10764" max="10764" width="29.25" style="30" bestFit="1" customWidth="1"/>
    <col min="10765" max="11005" width="9" style="30"/>
    <col min="11006" max="11006" width="4.25" style="30" customWidth="1"/>
    <col min="11007" max="11007" width="11.625" style="30" customWidth="1"/>
    <col min="11008" max="11008" width="17.25" style="30" bestFit="1" customWidth="1"/>
    <col min="11009" max="11009" width="20.125" style="30" customWidth="1"/>
    <col min="11010" max="11010" width="4.75" style="30" bestFit="1" customWidth="1"/>
    <col min="11011" max="11011" width="5.875" style="30" customWidth="1"/>
    <col min="11012" max="11012" width="4.75" style="30" customWidth="1"/>
    <col min="11013" max="11013" width="8.875" style="30" customWidth="1"/>
    <col min="11014" max="11014" width="14.75" style="30" customWidth="1"/>
    <col min="11015" max="11015" width="2.625" style="30" customWidth="1"/>
    <col min="11016" max="11016" width="6.625" style="30" bestFit="1" customWidth="1"/>
    <col min="11017" max="11017" width="30.125" style="30" customWidth="1"/>
    <col min="11018" max="11019" width="0" style="30" hidden="1" customWidth="1"/>
    <col min="11020" max="11020" width="29.25" style="30" bestFit="1" customWidth="1"/>
    <col min="11021" max="11261" width="9" style="30"/>
    <col min="11262" max="11262" width="4.25" style="30" customWidth="1"/>
    <col min="11263" max="11263" width="11.625" style="30" customWidth="1"/>
    <col min="11264" max="11264" width="17.25" style="30" bestFit="1" customWidth="1"/>
    <col min="11265" max="11265" width="20.125" style="30" customWidth="1"/>
    <col min="11266" max="11266" width="4.75" style="30" bestFit="1" customWidth="1"/>
    <col min="11267" max="11267" width="5.875" style="30" customWidth="1"/>
    <col min="11268" max="11268" width="4.75" style="30" customWidth="1"/>
    <col min="11269" max="11269" width="8.875" style="30" customWidth="1"/>
    <col min="11270" max="11270" width="14.75" style="30" customWidth="1"/>
    <col min="11271" max="11271" width="2.625" style="30" customWidth="1"/>
    <col min="11272" max="11272" width="6.625" style="30" bestFit="1" customWidth="1"/>
    <col min="11273" max="11273" width="30.125" style="30" customWidth="1"/>
    <col min="11274" max="11275" width="0" style="30" hidden="1" customWidth="1"/>
    <col min="11276" max="11276" width="29.25" style="30" bestFit="1" customWidth="1"/>
    <col min="11277" max="11517" width="9" style="30"/>
    <col min="11518" max="11518" width="4.25" style="30" customWidth="1"/>
    <col min="11519" max="11519" width="11.625" style="30" customWidth="1"/>
    <col min="11520" max="11520" width="17.25" style="30" bestFit="1" customWidth="1"/>
    <col min="11521" max="11521" width="20.125" style="30" customWidth="1"/>
    <col min="11522" max="11522" width="4.75" style="30" bestFit="1" customWidth="1"/>
    <col min="11523" max="11523" width="5.875" style="30" customWidth="1"/>
    <col min="11524" max="11524" width="4.75" style="30" customWidth="1"/>
    <col min="11525" max="11525" width="8.875" style="30" customWidth="1"/>
    <col min="11526" max="11526" width="14.75" style="30" customWidth="1"/>
    <col min="11527" max="11527" width="2.625" style="30" customWidth="1"/>
    <col min="11528" max="11528" width="6.625" style="30" bestFit="1" customWidth="1"/>
    <col min="11529" max="11529" width="30.125" style="30" customWidth="1"/>
    <col min="11530" max="11531" width="0" style="30" hidden="1" customWidth="1"/>
    <col min="11532" max="11532" width="29.25" style="30" bestFit="1" customWidth="1"/>
    <col min="11533" max="11773" width="9" style="30"/>
    <col min="11774" max="11774" width="4.25" style="30" customWidth="1"/>
    <col min="11775" max="11775" width="11.625" style="30" customWidth="1"/>
    <col min="11776" max="11776" width="17.25" style="30" bestFit="1" customWidth="1"/>
    <col min="11777" max="11777" width="20.125" style="30" customWidth="1"/>
    <col min="11778" max="11778" width="4.75" style="30" bestFit="1" customWidth="1"/>
    <col min="11779" max="11779" width="5.875" style="30" customWidth="1"/>
    <col min="11780" max="11780" width="4.75" style="30" customWidth="1"/>
    <col min="11781" max="11781" width="8.875" style="30" customWidth="1"/>
    <col min="11782" max="11782" width="14.75" style="30" customWidth="1"/>
    <col min="11783" max="11783" width="2.625" style="30" customWidth="1"/>
    <col min="11784" max="11784" width="6.625" style="30" bestFit="1" customWidth="1"/>
    <col min="11785" max="11785" width="30.125" style="30" customWidth="1"/>
    <col min="11786" max="11787" width="0" style="30" hidden="1" customWidth="1"/>
    <col min="11788" max="11788" width="29.25" style="30" bestFit="1" customWidth="1"/>
    <col min="11789" max="12029" width="9" style="30"/>
    <col min="12030" max="12030" width="4.25" style="30" customWidth="1"/>
    <col min="12031" max="12031" width="11.625" style="30" customWidth="1"/>
    <col min="12032" max="12032" width="17.25" style="30" bestFit="1" customWidth="1"/>
    <col min="12033" max="12033" width="20.125" style="30" customWidth="1"/>
    <col min="12034" max="12034" width="4.75" style="30" bestFit="1" customWidth="1"/>
    <col min="12035" max="12035" width="5.875" style="30" customWidth="1"/>
    <col min="12036" max="12036" width="4.75" style="30" customWidth="1"/>
    <col min="12037" max="12037" width="8.875" style="30" customWidth="1"/>
    <col min="12038" max="12038" width="14.75" style="30" customWidth="1"/>
    <col min="12039" max="12039" width="2.625" style="30" customWidth="1"/>
    <col min="12040" max="12040" width="6.625" style="30" bestFit="1" customWidth="1"/>
    <col min="12041" max="12041" width="30.125" style="30" customWidth="1"/>
    <col min="12042" max="12043" width="0" style="30" hidden="1" customWidth="1"/>
    <col min="12044" max="12044" width="29.25" style="30" bestFit="1" customWidth="1"/>
    <col min="12045" max="12285" width="9" style="30"/>
    <col min="12286" max="12286" width="4.25" style="30" customWidth="1"/>
    <col min="12287" max="12287" width="11.625" style="30" customWidth="1"/>
    <col min="12288" max="12288" width="17.25" style="30" bestFit="1" customWidth="1"/>
    <col min="12289" max="12289" width="20.125" style="30" customWidth="1"/>
    <col min="12290" max="12290" width="4.75" style="30" bestFit="1" customWidth="1"/>
    <col min="12291" max="12291" width="5.875" style="30" customWidth="1"/>
    <col min="12292" max="12292" width="4.75" style="30" customWidth="1"/>
    <col min="12293" max="12293" width="8.875" style="30" customWidth="1"/>
    <col min="12294" max="12294" width="14.75" style="30" customWidth="1"/>
    <col min="12295" max="12295" width="2.625" style="30" customWidth="1"/>
    <col min="12296" max="12296" width="6.625" style="30" bestFit="1" customWidth="1"/>
    <col min="12297" max="12297" width="30.125" style="30" customWidth="1"/>
    <col min="12298" max="12299" width="0" style="30" hidden="1" customWidth="1"/>
    <col min="12300" max="12300" width="29.25" style="30" bestFit="1" customWidth="1"/>
    <col min="12301" max="12541" width="9" style="30"/>
    <col min="12542" max="12542" width="4.25" style="30" customWidth="1"/>
    <col min="12543" max="12543" width="11.625" style="30" customWidth="1"/>
    <col min="12544" max="12544" width="17.25" style="30" bestFit="1" customWidth="1"/>
    <col min="12545" max="12545" width="20.125" style="30" customWidth="1"/>
    <col min="12546" max="12546" width="4.75" style="30" bestFit="1" customWidth="1"/>
    <col min="12547" max="12547" width="5.875" style="30" customWidth="1"/>
    <col min="12548" max="12548" width="4.75" style="30" customWidth="1"/>
    <col min="12549" max="12549" width="8.875" style="30" customWidth="1"/>
    <col min="12550" max="12550" width="14.75" style="30" customWidth="1"/>
    <col min="12551" max="12551" width="2.625" style="30" customWidth="1"/>
    <col min="12552" max="12552" width="6.625" style="30" bestFit="1" customWidth="1"/>
    <col min="12553" max="12553" width="30.125" style="30" customWidth="1"/>
    <col min="12554" max="12555" width="0" style="30" hidden="1" customWidth="1"/>
    <col min="12556" max="12556" width="29.25" style="30" bestFit="1" customWidth="1"/>
    <col min="12557" max="12797" width="9" style="30"/>
    <col min="12798" max="12798" width="4.25" style="30" customWidth="1"/>
    <col min="12799" max="12799" width="11.625" style="30" customWidth="1"/>
    <col min="12800" max="12800" width="17.25" style="30" bestFit="1" customWidth="1"/>
    <col min="12801" max="12801" width="20.125" style="30" customWidth="1"/>
    <col min="12802" max="12802" width="4.75" style="30" bestFit="1" customWidth="1"/>
    <col min="12803" max="12803" width="5.875" style="30" customWidth="1"/>
    <col min="12804" max="12804" width="4.75" style="30" customWidth="1"/>
    <col min="12805" max="12805" width="8.875" style="30" customWidth="1"/>
    <col min="12806" max="12806" width="14.75" style="30" customWidth="1"/>
    <col min="12807" max="12807" width="2.625" style="30" customWidth="1"/>
    <col min="12808" max="12808" width="6.625" style="30" bestFit="1" customWidth="1"/>
    <col min="12809" max="12809" width="30.125" style="30" customWidth="1"/>
    <col min="12810" max="12811" width="0" style="30" hidden="1" customWidth="1"/>
    <col min="12812" max="12812" width="29.25" style="30" bestFit="1" customWidth="1"/>
    <col min="12813" max="13053" width="9" style="30"/>
    <col min="13054" max="13054" width="4.25" style="30" customWidth="1"/>
    <col min="13055" max="13055" width="11.625" style="30" customWidth="1"/>
    <col min="13056" max="13056" width="17.25" style="30" bestFit="1" customWidth="1"/>
    <col min="13057" max="13057" width="20.125" style="30" customWidth="1"/>
    <col min="13058" max="13058" width="4.75" style="30" bestFit="1" customWidth="1"/>
    <col min="13059" max="13059" width="5.875" style="30" customWidth="1"/>
    <col min="13060" max="13060" width="4.75" style="30" customWidth="1"/>
    <col min="13061" max="13061" width="8.875" style="30" customWidth="1"/>
    <col min="13062" max="13062" width="14.75" style="30" customWidth="1"/>
    <col min="13063" max="13063" width="2.625" style="30" customWidth="1"/>
    <col min="13064" max="13064" width="6.625" style="30" bestFit="1" customWidth="1"/>
    <col min="13065" max="13065" width="30.125" style="30" customWidth="1"/>
    <col min="13066" max="13067" width="0" style="30" hidden="1" customWidth="1"/>
    <col min="13068" max="13068" width="29.25" style="30" bestFit="1" customWidth="1"/>
    <col min="13069" max="13309" width="9" style="30"/>
    <col min="13310" max="13310" width="4.25" style="30" customWidth="1"/>
    <col min="13311" max="13311" width="11.625" style="30" customWidth="1"/>
    <col min="13312" max="13312" width="17.25" style="30" bestFit="1" customWidth="1"/>
    <col min="13313" max="13313" width="20.125" style="30" customWidth="1"/>
    <col min="13314" max="13314" width="4.75" style="30" bestFit="1" customWidth="1"/>
    <col min="13315" max="13315" width="5.875" style="30" customWidth="1"/>
    <col min="13316" max="13316" width="4.75" style="30" customWidth="1"/>
    <col min="13317" max="13317" width="8.875" style="30" customWidth="1"/>
    <col min="13318" max="13318" width="14.75" style="30" customWidth="1"/>
    <col min="13319" max="13319" width="2.625" style="30" customWidth="1"/>
    <col min="13320" max="13320" width="6.625" style="30" bestFit="1" customWidth="1"/>
    <col min="13321" max="13321" width="30.125" style="30" customWidth="1"/>
    <col min="13322" max="13323" width="0" style="30" hidden="1" customWidth="1"/>
    <col min="13324" max="13324" width="29.25" style="30" bestFit="1" customWidth="1"/>
    <col min="13325" max="13565" width="9" style="30"/>
    <col min="13566" max="13566" width="4.25" style="30" customWidth="1"/>
    <col min="13567" max="13567" width="11.625" style="30" customWidth="1"/>
    <col min="13568" max="13568" width="17.25" style="30" bestFit="1" customWidth="1"/>
    <col min="13569" max="13569" width="20.125" style="30" customWidth="1"/>
    <col min="13570" max="13570" width="4.75" style="30" bestFit="1" customWidth="1"/>
    <col min="13571" max="13571" width="5.875" style="30" customWidth="1"/>
    <col min="13572" max="13572" width="4.75" style="30" customWidth="1"/>
    <col min="13573" max="13573" width="8.875" style="30" customWidth="1"/>
    <col min="13574" max="13574" width="14.75" style="30" customWidth="1"/>
    <col min="13575" max="13575" width="2.625" style="30" customWidth="1"/>
    <col min="13576" max="13576" width="6.625" style="30" bestFit="1" customWidth="1"/>
    <col min="13577" max="13577" width="30.125" style="30" customWidth="1"/>
    <col min="13578" max="13579" width="0" style="30" hidden="1" customWidth="1"/>
    <col min="13580" max="13580" width="29.25" style="30" bestFit="1" customWidth="1"/>
    <col min="13581" max="13821" width="9" style="30"/>
    <col min="13822" max="13822" width="4.25" style="30" customWidth="1"/>
    <col min="13823" max="13823" width="11.625" style="30" customWidth="1"/>
    <col min="13824" max="13824" width="17.25" style="30" bestFit="1" customWidth="1"/>
    <col min="13825" max="13825" width="20.125" style="30" customWidth="1"/>
    <col min="13826" max="13826" width="4.75" style="30" bestFit="1" customWidth="1"/>
    <col min="13827" max="13827" width="5.875" style="30" customWidth="1"/>
    <col min="13828" max="13828" width="4.75" style="30" customWidth="1"/>
    <col min="13829" max="13829" width="8.875" style="30" customWidth="1"/>
    <col min="13830" max="13830" width="14.75" style="30" customWidth="1"/>
    <col min="13831" max="13831" width="2.625" style="30" customWidth="1"/>
    <col min="13832" max="13832" width="6.625" style="30" bestFit="1" customWidth="1"/>
    <col min="13833" max="13833" width="30.125" style="30" customWidth="1"/>
    <col min="13834" max="13835" width="0" style="30" hidden="1" customWidth="1"/>
    <col min="13836" max="13836" width="29.25" style="30" bestFit="1" customWidth="1"/>
    <col min="13837" max="14077" width="9" style="30"/>
    <col min="14078" max="14078" width="4.25" style="30" customWidth="1"/>
    <col min="14079" max="14079" width="11.625" style="30" customWidth="1"/>
    <col min="14080" max="14080" width="17.25" style="30" bestFit="1" customWidth="1"/>
    <col min="14081" max="14081" width="20.125" style="30" customWidth="1"/>
    <col min="14082" max="14082" width="4.75" style="30" bestFit="1" customWidth="1"/>
    <col min="14083" max="14083" width="5.875" style="30" customWidth="1"/>
    <col min="14084" max="14084" width="4.75" style="30" customWidth="1"/>
    <col min="14085" max="14085" width="8.875" style="30" customWidth="1"/>
    <col min="14086" max="14086" width="14.75" style="30" customWidth="1"/>
    <col min="14087" max="14087" width="2.625" style="30" customWidth="1"/>
    <col min="14088" max="14088" width="6.625" style="30" bestFit="1" customWidth="1"/>
    <col min="14089" max="14089" width="30.125" style="30" customWidth="1"/>
    <col min="14090" max="14091" width="0" style="30" hidden="1" customWidth="1"/>
    <col min="14092" max="14092" width="29.25" style="30" bestFit="1" customWidth="1"/>
    <col min="14093" max="14333" width="9" style="30"/>
    <col min="14334" max="14334" width="4.25" style="30" customWidth="1"/>
    <col min="14335" max="14335" width="11.625" style="30" customWidth="1"/>
    <col min="14336" max="14336" width="17.25" style="30" bestFit="1" customWidth="1"/>
    <col min="14337" max="14337" width="20.125" style="30" customWidth="1"/>
    <col min="14338" max="14338" width="4.75" style="30" bestFit="1" customWidth="1"/>
    <col min="14339" max="14339" width="5.875" style="30" customWidth="1"/>
    <col min="14340" max="14340" width="4.75" style="30" customWidth="1"/>
    <col min="14341" max="14341" width="8.875" style="30" customWidth="1"/>
    <col min="14342" max="14342" width="14.75" style="30" customWidth="1"/>
    <col min="14343" max="14343" width="2.625" style="30" customWidth="1"/>
    <col min="14344" max="14344" width="6.625" style="30" bestFit="1" customWidth="1"/>
    <col min="14345" max="14345" width="30.125" style="30" customWidth="1"/>
    <col min="14346" max="14347" width="0" style="30" hidden="1" customWidth="1"/>
    <col min="14348" max="14348" width="29.25" style="30" bestFit="1" customWidth="1"/>
    <col min="14349" max="14589" width="9" style="30"/>
    <col min="14590" max="14590" width="4.25" style="30" customWidth="1"/>
    <col min="14591" max="14591" width="11.625" style="30" customWidth="1"/>
    <col min="14592" max="14592" width="17.25" style="30" bestFit="1" customWidth="1"/>
    <col min="14593" max="14593" width="20.125" style="30" customWidth="1"/>
    <col min="14594" max="14594" width="4.75" style="30" bestFit="1" customWidth="1"/>
    <col min="14595" max="14595" width="5.875" style="30" customWidth="1"/>
    <col min="14596" max="14596" width="4.75" style="30" customWidth="1"/>
    <col min="14597" max="14597" width="8.875" style="30" customWidth="1"/>
    <col min="14598" max="14598" width="14.75" style="30" customWidth="1"/>
    <col min="14599" max="14599" width="2.625" style="30" customWidth="1"/>
    <col min="14600" max="14600" width="6.625" style="30" bestFit="1" customWidth="1"/>
    <col min="14601" max="14601" width="30.125" style="30" customWidth="1"/>
    <col min="14602" max="14603" width="0" style="30" hidden="1" customWidth="1"/>
    <col min="14604" max="14604" width="29.25" style="30" bestFit="1" customWidth="1"/>
    <col min="14605" max="14845" width="9" style="30"/>
    <col min="14846" max="14846" width="4.25" style="30" customWidth="1"/>
    <col min="14847" max="14847" width="11.625" style="30" customWidth="1"/>
    <col min="14848" max="14848" width="17.25" style="30" bestFit="1" customWidth="1"/>
    <col min="14849" max="14849" width="20.125" style="30" customWidth="1"/>
    <col min="14850" max="14850" width="4.75" style="30" bestFit="1" customWidth="1"/>
    <col min="14851" max="14851" width="5.875" style="30" customWidth="1"/>
    <col min="14852" max="14852" width="4.75" style="30" customWidth="1"/>
    <col min="14853" max="14853" width="8.875" style="30" customWidth="1"/>
    <col min="14854" max="14854" width="14.75" style="30" customWidth="1"/>
    <col min="14855" max="14855" width="2.625" style="30" customWidth="1"/>
    <col min="14856" max="14856" width="6.625" style="30" bestFit="1" customWidth="1"/>
    <col min="14857" max="14857" width="30.125" style="30" customWidth="1"/>
    <col min="14858" max="14859" width="0" style="30" hidden="1" customWidth="1"/>
    <col min="14860" max="14860" width="29.25" style="30" bestFit="1" customWidth="1"/>
    <col min="14861" max="15101" width="9" style="30"/>
    <col min="15102" max="15102" width="4.25" style="30" customWidth="1"/>
    <col min="15103" max="15103" width="11.625" style="30" customWidth="1"/>
    <col min="15104" max="15104" width="17.25" style="30" bestFit="1" customWidth="1"/>
    <col min="15105" max="15105" width="20.125" style="30" customWidth="1"/>
    <col min="15106" max="15106" width="4.75" style="30" bestFit="1" customWidth="1"/>
    <col min="15107" max="15107" width="5.875" style="30" customWidth="1"/>
    <col min="15108" max="15108" width="4.75" style="30" customWidth="1"/>
    <col min="15109" max="15109" width="8.875" style="30" customWidth="1"/>
    <col min="15110" max="15110" width="14.75" style="30" customWidth="1"/>
    <col min="15111" max="15111" width="2.625" style="30" customWidth="1"/>
    <col min="15112" max="15112" width="6.625" style="30" bestFit="1" customWidth="1"/>
    <col min="15113" max="15113" width="30.125" style="30" customWidth="1"/>
    <col min="15114" max="15115" width="0" style="30" hidden="1" customWidth="1"/>
    <col min="15116" max="15116" width="29.25" style="30" bestFit="1" customWidth="1"/>
    <col min="15117" max="15357" width="9" style="30"/>
    <col min="15358" max="15358" width="4.25" style="30" customWidth="1"/>
    <col min="15359" max="15359" width="11.625" style="30" customWidth="1"/>
    <col min="15360" max="15360" width="17.25" style="30" bestFit="1" customWidth="1"/>
    <col min="15361" max="15361" width="20.125" style="30" customWidth="1"/>
    <col min="15362" max="15362" width="4.75" style="30" bestFit="1" customWidth="1"/>
    <col min="15363" max="15363" width="5.875" style="30" customWidth="1"/>
    <col min="15364" max="15364" width="4.75" style="30" customWidth="1"/>
    <col min="15365" max="15365" width="8.875" style="30" customWidth="1"/>
    <col min="15366" max="15366" width="14.75" style="30" customWidth="1"/>
    <col min="15367" max="15367" width="2.625" style="30" customWidth="1"/>
    <col min="15368" max="15368" width="6.625" style="30" bestFit="1" customWidth="1"/>
    <col min="15369" max="15369" width="30.125" style="30" customWidth="1"/>
    <col min="15370" max="15371" width="0" style="30" hidden="1" customWidth="1"/>
    <col min="15372" max="15372" width="29.25" style="30" bestFit="1" customWidth="1"/>
    <col min="15373" max="15613" width="9" style="30"/>
    <col min="15614" max="15614" width="4.25" style="30" customWidth="1"/>
    <col min="15615" max="15615" width="11.625" style="30" customWidth="1"/>
    <col min="15616" max="15616" width="17.25" style="30" bestFit="1" customWidth="1"/>
    <col min="15617" max="15617" width="20.125" style="30" customWidth="1"/>
    <col min="15618" max="15618" width="4.75" style="30" bestFit="1" customWidth="1"/>
    <col min="15619" max="15619" width="5.875" style="30" customWidth="1"/>
    <col min="15620" max="15620" width="4.75" style="30" customWidth="1"/>
    <col min="15621" max="15621" width="8.875" style="30" customWidth="1"/>
    <col min="15622" max="15622" width="14.75" style="30" customWidth="1"/>
    <col min="15623" max="15623" width="2.625" style="30" customWidth="1"/>
    <col min="15624" max="15624" width="6.625" style="30" bestFit="1" customWidth="1"/>
    <col min="15625" max="15625" width="30.125" style="30" customWidth="1"/>
    <col min="15626" max="15627" width="0" style="30" hidden="1" customWidth="1"/>
    <col min="15628" max="15628" width="29.25" style="30" bestFit="1" customWidth="1"/>
    <col min="15629" max="15869" width="9" style="30"/>
    <col min="15870" max="15870" width="4.25" style="30" customWidth="1"/>
    <col min="15871" max="15871" width="11.625" style="30" customWidth="1"/>
    <col min="15872" max="15872" width="17.25" style="30" bestFit="1" customWidth="1"/>
    <col min="15873" max="15873" width="20.125" style="30" customWidth="1"/>
    <col min="15874" max="15874" width="4.75" style="30" bestFit="1" customWidth="1"/>
    <col min="15875" max="15875" width="5.875" style="30" customWidth="1"/>
    <col min="15876" max="15876" width="4.75" style="30" customWidth="1"/>
    <col min="15877" max="15877" width="8.875" style="30" customWidth="1"/>
    <col min="15878" max="15878" width="14.75" style="30" customWidth="1"/>
    <col min="15879" max="15879" width="2.625" style="30" customWidth="1"/>
    <col min="15880" max="15880" width="6.625" style="30" bestFit="1" customWidth="1"/>
    <col min="15881" max="15881" width="30.125" style="30" customWidth="1"/>
    <col min="15882" max="15883" width="0" style="30" hidden="1" customWidth="1"/>
    <col min="15884" max="15884" width="29.25" style="30" bestFit="1" customWidth="1"/>
    <col min="15885" max="16125" width="9" style="30"/>
    <col min="16126" max="16126" width="4.25" style="30" customWidth="1"/>
    <col min="16127" max="16127" width="11.625" style="30" customWidth="1"/>
    <col min="16128" max="16128" width="17.25" style="30" bestFit="1" customWidth="1"/>
    <col min="16129" max="16129" width="20.125" style="30" customWidth="1"/>
    <col min="16130" max="16130" width="4.75" style="30" bestFit="1" customWidth="1"/>
    <col min="16131" max="16131" width="5.875" style="30" customWidth="1"/>
    <col min="16132" max="16132" width="4.75" style="30" customWidth="1"/>
    <col min="16133" max="16133" width="8.875" style="30" customWidth="1"/>
    <col min="16134" max="16134" width="14.75" style="30" customWidth="1"/>
    <col min="16135" max="16135" width="2.625" style="30" customWidth="1"/>
    <col min="16136" max="16136" width="6.625" style="30" bestFit="1" customWidth="1"/>
    <col min="16137" max="16137" width="30.125" style="30" customWidth="1"/>
    <col min="16138" max="16139" width="0" style="30" hidden="1" customWidth="1"/>
    <col min="16140" max="16140" width="29.25" style="30" bestFit="1" customWidth="1"/>
    <col min="16141" max="16384" width="9" style="30"/>
  </cols>
  <sheetData>
    <row r="1" spans="1:12" s="4" customFormat="1" ht="20.100000000000001" customHeight="1">
      <c r="A1" s="1" t="s">
        <v>11</v>
      </c>
      <c r="B1" s="3"/>
      <c r="C1" s="3"/>
      <c r="D1" s="3"/>
      <c r="F1" s="5"/>
      <c r="G1" s="6"/>
      <c r="I1" s="2"/>
      <c r="J1" s="2"/>
      <c r="K1" s="2"/>
      <c r="L1" s="7"/>
    </row>
    <row r="2" spans="1:12" s="4" customFormat="1" ht="31.5" customHeight="1">
      <c r="A2" s="8" t="s">
        <v>0</v>
      </c>
      <c r="B2" s="9"/>
      <c r="C2" s="9" t="s">
        <v>14</v>
      </c>
      <c r="D2" s="9" t="s">
        <v>1</v>
      </c>
      <c r="E2" s="8" t="s">
        <v>2</v>
      </c>
      <c r="F2" s="10" t="s">
        <v>3</v>
      </c>
      <c r="G2" s="11" t="s">
        <v>4</v>
      </c>
      <c r="H2" s="12" t="s">
        <v>5</v>
      </c>
      <c r="I2" s="9" t="s">
        <v>6</v>
      </c>
      <c r="J2" s="9" t="s">
        <v>7</v>
      </c>
      <c r="K2" s="9" t="s">
        <v>8</v>
      </c>
      <c r="L2" s="9" t="s">
        <v>9</v>
      </c>
    </row>
    <row r="3" spans="1:12" s="4" customFormat="1" ht="20.100000000000001" customHeight="1">
      <c r="A3" s="13">
        <f t="shared" ref="A3:A64" si="0">ROW()-2</f>
        <v>1</v>
      </c>
      <c r="B3" s="15"/>
      <c r="C3" s="15"/>
      <c r="D3" s="14" t="s">
        <v>18</v>
      </c>
      <c r="E3" s="15"/>
      <c r="F3" s="16" t="str">
        <f t="shared" ref="F3:F64" ca="1" si="1">IF(H3="完了済","",IF(E3&lt;&gt;"",E3-TODAY(),""))</f>
        <v/>
      </c>
      <c r="G3" s="19"/>
      <c r="H3" s="18" t="str">
        <f t="shared" ref="H3:H64" si="2">IF(G3=2,"完了済",IF(G3=1,"進行中","未着手"))</f>
        <v>未着手</v>
      </c>
      <c r="I3" s="2"/>
      <c r="J3" s="2"/>
      <c r="K3" s="2"/>
      <c r="L3" s="2"/>
    </row>
    <row r="4" spans="1:12" s="4" customFormat="1" ht="20.100000000000001" customHeight="1">
      <c r="A4" s="13">
        <f t="shared" si="0"/>
        <v>2</v>
      </c>
      <c r="B4" s="15"/>
      <c r="C4" s="15"/>
      <c r="D4" s="14" t="s">
        <v>26</v>
      </c>
      <c r="E4" s="15"/>
      <c r="F4" s="16" t="str">
        <f t="shared" ref="F4" ca="1" si="3">IF(H4="完了済","",IF(E4&lt;&gt;"",E4-TODAY(),""))</f>
        <v/>
      </c>
      <c r="G4" s="19"/>
      <c r="H4" s="18" t="str">
        <f t="shared" ref="H4" si="4">IF(G4=2,"完了済",IF(G4=1,"進行中","未着手"))</f>
        <v>未着手</v>
      </c>
      <c r="I4" s="2"/>
      <c r="J4" s="2"/>
      <c r="K4" s="2"/>
      <c r="L4" s="2"/>
    </row>
    <row r="5" spans="1:12" s="4" customFormat="1" ht="20.100000000000001" customHeight="1">
      <c r="A5" s="13">
        <f t="shared" si="0"/>
        <v>3</v>
      </c>
      <c r="B5" s="15"/>
      <c r="C5" s="15"/>
      <c r="D5" s="14" t="s">
        <v>23</v>
      </c>
      <c r="E5" s="15"/>
      <c r="F5" s="16" t="str">
        <f t="shared" ca="1" si="1"/>
        <v/>
      </c>
      <c r="G5" s="17"/>
      <c r="H5" s="18" t="str">
        <f t="shared" si="2"/>
        <v>未着手</v>
      </c>
      <c r="I5" s="2"/>
      <c r="J5" s="2"/>
      <c r="K5" s="2"/>
      <c r="L5" s="2"/>
    </row>
    <row r="6" spans="1:12" s="4" customFormat="1" ht="20.100000000000001" customHeight="1">
      <c r="A6" s="13">
        <f t="shared" si="0"/>
        <v>4</v>
      </c>
      <c r="B6" s="15"/>
      <c r="C6" s="15"/>
      <c r="D6" s="14" t="s">
        <v>24</v>
      </c>
      <c r="E6" s="15"/>
      <c r="F6" s="16" t="str">
        <f t="shared" ca="1" si="1"/>
        <v/>
      </c>
      <c r="G6" s="17"/>
      <c r="H6" s="18" t="s">
        <v>19</v>
      </c>
      <c r="I6" s="2"/>
      <c r="J6" s="2"/>
      <c r="K6" s="2"/>
      <c r="L6" s="2"/>
    </row>
    <row r="7" spans="1:12" s="4" customFormat="1" ht="20.100000000000001" customHeight="1">
      <c r="A7" s="13">
        <f t="shared" si="0"/>
        <v>5</v>
      </c>
      <c r="B7" s="15"/>
      <c r="C7" s="15"/>
      <c r="D7" s="14" t="s">
        <v>31</v>
      </c>
      <c r="E7" s="15"/>
      <c r="F7" s="16" t="str">
        <f t="shared" ca="1" si="1"/>
        <v/>
      </c>
      <c r="G7" s="17"/>
      <c r="H7" s="18" t="str">
        <f t="shared" si="2"/>
        <v>未着手</v>
      </c>
      <c r="I7" s="2"/>
      <c r="J7" s="2"/>
      <c r="K7" s="2"/>
      <c r="L7" s="2"/>
    </row>
    <row r="8" spans="1:12" s="4" customFormat="1" ht="20.100000000000001" customHeight="1">
      <c r="A8" s="13">
        <f t="shared" si="0"/>
        <v>6</v>
      </c>
      <c r="B8" s="15"/>
      <c r="C8" s="15"/>
      <c r="D8" s="14" t="s">
        <v>32</v>
      </c>
      <c r="E8" s="15"/>
      <c r="F8" s="16" t="str">
        <f t="shared" ca="1" si="1"/>
        <v/>
      </c>
      <c r="G8" s="17"/>
      <c r="H8" s="18" t="str">
        <f t="shared" si="2"/>
        <v>未着手</v>
      </c>
      <c r="I8" s="2"/>
      <c r="J8" s="2"/>
      <c r="K8" s="2"/>
      <c r="L8" s="2"/>
    </row>
    <row r="9" spans="1:12" s="4" customFormat="1" ht="20.100000000000001" customHeight="1">
      <c r="A9" s="13">
        <f t="shared" si="0"/>
        <v>7</v>
      </c>
      <c r="B9" s="15"/>
      <c r="C9" s="15"/>
      <c r="D9" s="14" t="s">
        <v>33</v>
      </c>
      <c r="E9" s="15"/>
      <c r="F9" s="16" t="str">
        <f t="shared" ca="1" si="1"/>
        <v/>
      </c>
      <c r="G9" s="17"/>
      <c r="H9" s="18" t="str">
        <f t="shared" si="2"/>
        <v>未着手</v>
      </c>
      <c r="I9" s="2"/>
      <c r="J9" s="2"/>
      <c r="K9" s="2"/>
      <c r="L9" s="2"/>
    </row>
    <row r="10" spans="1:12" s="4" customFormat="1" ht="20.100000000000001" customHeight="1">
      <c r="A10" s="13">
        <f t="shared" si="0"/>
        <v>8</v>
      </c>
      <c r="B10" s="15"/>
      <c r="C10" s="15"/>
      <c r="D10" s="14" t="s">
        <v>34</v>
      </c>
      <c r="E10" s="15"/>
      <c r="F10" s="16" t="str">
        <f t="shared" ca="1" si="1"/>
        <v/>
      </c>
      <c r="G10" s="17"/>
      <c r="H10" s="18" t="str">
        <f t="shared" si="2"/>
        <v>未着手</v>
      </c>
      <c r="I10" s="2"/>
      <c r="J10" s="2"/>
      <c r="K10" s="2"/>
      <c r="L10" s="2"/>
    </row>
    <row r="11" spans="1:12" s="4" customFormat="1" ht="20.100000000000001" customHeight="1">
      <c r="A11" s="13">
        <f t="shared" si="0"/>
        <v>9</v>
      </c>
      <c r="B11" s="15"/>
      <c r="C11" s="15"/>
      <c r="D11" s="38" t="s">
        <v>48</v>
      </c>
      <c r="E11" s="15"/>
      <c r="F11" s="16" t="str">
        <f t="shared" ca="1" si="1"/>
        <v/>
      </c>
      <c r="G11" s="17"/>
      <c r="H11" s="18" t="str">
        <f t="shared" si="2"/>
        <v>未着手</v>
      </c>
      <c r="I11" s="2"/>
      <c r="J11" s="2"/>
      <c r="K11" s="2"/>
      <c r="L11" s="2"/>
    </row>
    <row r="12" spans="1:12" s="42" customFormat="1" ht="19.5" customHeight="1">
      <c r="A12" s="37">
        <f t="shared" si="0"/>
        <v>10</v>
      </c>
      <c r="B12" s="55"/>
      <c r="C12" s="15"/>
      <c r="D12" s="14" t="s">
        <v>49</v>
      </c>
      <c r="E12" s="43"/>
      <c r="F12" s="39" t="str">
        <f t="shared" ca="1" si="1"/>
        <v/>
      </c>
      <c r="G12" s="40"/>
      <c r="H12" s="41" t="str">
        <f t="shared" si="2"/>
        <v>未着手</v>
      </c>
      <c r="I12" s="34"/>
      <c r="J12" s="34"/>
      <c r="K12" s="34"/>
      <c r="L12" s="34"/>
    </row>
    <row r="13" spans="1:12" s="4" customFormat="1" ht="20.100000000000001" customHeight="1">
      <c r="A13" s="13">
        <f t="shared" si="0"/>
        <v>11</v>
      </c>
      <c r="B13" s="15"/>
      <c r="C13" s="15"/>
      <c r="E13" s="15"/>
      <c r="F13" s="16" t="str">
        <f t="shared" ca="1" si="1"/>
        <v/>
      </c>
      <c r="G13" s="19"/>
      <c r="H13" s="18" t="str">
        <f t="shared" si="2"/>
        <v>未着手</v>
      </c>
      <c r="I13" s="2"/>
      <c r="J13" s="2"/>
      <c r="K13" s="2"/>
      <c r="L13" s="2"/>
    </row>
    <row r="14" spans="1:12" s="4" customFormat="1" ht="20.100000000000001" customHeight="1">
      <c r="A14" s="13">
        <f t="shared" si="0"/>
        <v>12</v>
      </c>
      <c r="B14" s="15"/>
      <c r="C14" s="15"/>
      <c r="D14" s="14" t="s">
        <v>20</v>
      </c>
      <c r="E14" s="15"/>
      <c r="F14" s="16" t="str">
        <f ca="1">IF(H14="完了済","",IF(E14&lt;&gt;"",E14-TODAY(),""))</f>
        <v/>
      </c>
      <c r="G14" s="19"/>
      <c r="H14" s="18" t="str">
        <f>IF(G14=2,"完了済",IF(G14=1,"進行中","未着手"))</f>
        <v>未着手</v>
      </c>
      <c r="I14" s="2"/>
      <c r="J14" s="2"/>
      <c r="K14" s="2"/>
      <c r="L14" s="2"/>
    </row>
    <row r="15" spans="1:12" s="4" customFormat="1" ht="20.100000000000001" customHeight="1">
      <c r="A15" s="13">
        <f t="shared" si="0"/>
        <v>13</v>
      </c>
      <c r="B15" s="15"/>
      <c r="C15" s="15"/>
      <c r="D15" s="14" t="s">
        <v>22</v>
      </c>
      <c r="E15" s="15"/>
      <c r="F15" s="16" t="str">
        <f ca="1">IF(H15="完了済","",IF(E15&lt;&gt;"",E15-TODAY(),""))</f>
        <v/>
      </c>
      <c r="G15" s="19"/>
      <c r="H15" s="18" t="str">
        <f>IF(G15=2,"完了済",IF(G15=1,"進行中","未着手"))</f>
        <v>未着手</v>
      </c>
      <c r="I15" s="2"/>
      <c r="J15" s="2"/>
      <c r="K15" s="2"/>
      <c r="L15" s="2"/>
    </row>
    <row r="16" spans="1:12" s="4" customFormat="1" ht="20.100000000000001" customHeight="1">
      <c r="A16" s="13">
        <f t="shared" si="0"/>
        <v>14</v>
      </c>
      <c r="B16" s="15"/>
      <c r="C16" s="15"/>
      <c r="D16" s="14" t="s">
        <v>55</v>
      </c>
      <c r="E16" s="15"/>
      <c r="F16" s="16" t="str">
        <f t="shared" ca="1" si="1"/>
        <v/>
      </c>
      <c r="G16" s="19"/>
      <c r="H16" s="18" t="str">
        <f t="shared" si="2"/>
        <v>未着手</v>
      </c>
      <c r="I16" s="2"/>
      <c r="J16" s="2"/>
      <c r="K16" s="2"/>
      <c r="L16" s="2"/>
    </row>
    <row r="17" spans="1:12" s="4" customFormat="1" ht="20.100000000000001" customHeight="1">
      <c r="A17" s="13">
        <f t="shared" si="0"/>
        <v>15</v>
      </c>
      <c r="B17" s="15"/>
      <c r="C17" s="15"/>
      <c r="D17" s="14" t="s">
        <v>56</v>
      </c>
      <c r="E17" s="15"/>
      <c r="F17" s="16" t="str">
        <f t="shared" ca="1" si="1"/>
        <v/>
      </c>
      <c r="G17" s="19"/>
      <c r="H17" s="18" t="str">
        <f t="shared" si="2"/>
        <v>未着手</v>
      </c>
      <c r="I17" s="2"/>
      <c r="J17" s="2"/>
      <c r="K17" s="2"/>
      <c r="L17" s="2"/>
    </row>
    <row r="18" spans="1:12" s="4" customFormat="1" ht="20.100000000000001" customHeight="1">
      <c r="A18" s="13">
        <f t="shared" si="0"/>
        <v>16</v>
      </c>
      <c r="B18" s="15"/>
      <c r="C18" s="15"/>
      <c r="D18" s="14" t="s">
        <v>57</v>
      </c>
      <c r="E18" s="15"/>
      <c r="F18" s="16" t="str">
        <f t="shared" ca="1" si="1"/>
        <v/>
      </c>
      <c r="G18" s="19"/>
      <c r="H18" s="18" t="s">
        <v>19</v>
      </c>
      <c r="I18" s="2"/>
      <c r="J18" s="2"/>
      <c r="K18" s="2"/>
      <c r="L18" s="2"/>
    </row>
    <row r="19" spans="1:12" s="4" customFormat="1" ht="20.100000000000001" customHeight="1">
      <c r="A19" s="13">
        <f t="shared" si="0"/>
        <v>17</v>
      </c>
      <c r="B19" s="15"/>
      <c r="C19" s="15"/>
      <c r="D19" s="14" t="s">
        <v>58</v>
      </c>
      <c r="E19" s="15"/>
      <c r="F19" s="16" t="str">
        <f t="shared" ca="1" si="1"/>
        <v/>
      </c>
      <c r="G19" s="19"/>
      <c r="H19" s="18" t="str">
        <f t="shared" si="2"/>
        <v>未着手</v>
      </c>
      <c r="I19" s="2"/>
      <c r="J19" s="2"/>
      <c r="K19" s="2"/>
      <c r="L19" s="2"/>
    </row>
    <row r="20" spans="1:12" s="4" customFormat="1" ht="20.100000000000001" customHeight="1">
      <c r="A20" s="13">
        <f t="shared" si="0"/>
        <v>18</v>
      </c>
      <c r="B20" s="15"/>
      <c r="C20" s="15"/>
      <c r="D20" s="14" t="s">
        <v>59</v>
      </c>
      <c r="E20" s="15"/>
      <c r="F20" s="16" t="str">
        <f t="shared" ca="1" si="1"/>
        <v/>
      </c>
      <c r="G20" s="19"/>
      <c r="H20" s="18" t="str">
        <f t="shared" si="2"/>
        <v>未着手</v>
      </c>
      <c r="I20" s="2"/>
      <c r="J20" s="2"/>
      <c r="K20" s="2"/>
      <c r="L20" s="2"/>
    </row>
    <row r="21" spans="1:12" s="4" customFormat="1" ht="20.100000000000001" customHeight="1">
      <c r="A21" s="13">
        <f t="shared" si="0"/>
        <v>19</v>
      </c>
      <c r="B21" s="15"/>
      <c r="C21" s="15"/>
      <c r="D21" s="14" t="s">
        <v>60</v>
      </c>
      <c r="E21" s="15"/>
      <c r="F21" s="16" t="str">
        <f t="shared" ca="1" si="1"/>
        <v/>
      </c>
      <c r="G21" s="19"/>
      <c r="H21" s="18" t="str">
        <f t="shared" si="2"/>
        <v>未着手</v>
      </c>
      <c r="I21" s="2"/>
      <c r="J21" s="2"/>
      <c r="K21" s="2"/>
      <c r="L21" s="2"/>
    </row>
    <row r="22" spans="1:12" s="4" customFormat="1" ht="20.100000000000001" customHeight="1">
      <c r="A22" s="13">
        <f t="shared" si="0"/>
        <v>20</v>
      </c>
      <c r="B22" s="15"/>
      <c r="C22" s="15"/>
      <c r="D22" s="14" t="s">
        <v>67</v>
      </c>
      <c r="E22" s="15"/>
      <c r="F22" s="16" t="str">
        <f t="shared" ca="1" si="1"/>
        <v/>
      </c>
      <c r="G22" s="19"/>
      <c r="H22" s="18" t="str">
        <f t="shared" si="2"/>
        <v>未着手</v>
      </c>
      <c r="I22" s="2"/>
      <c r="J22" s="2"/>
      <c r="K22" s="2"/>
      <c r="L22" s="2"/>
    </row>
    <row r="23" spans="1:12" s="4" customFormat="1" ht="20.100000000000001" customHeight="1">
      <c r="A23" s="13">
        <f t="shared" si="0"/>
        <v>21</v>
      </c>
      <c r="B23" s="15"/>
      <c r="C23" s="15"/>
      <c r="D23" s="35" t="s">
        <v>61</v>
      </c>
      <c r="E23" s="15"/>
      <c r="F23" s="16" t="str">
        <f t="shared" ca="1" si="1"/>
        <v/>
      </c>
      <c r="G23" s="19"/>
      <c r="H23" s="18" t="str">
        <f t="shared" si="2"/>
        <v>未着手</v>
      </c>
      <c r="I23" s="2"/>
      <c r="J23" s="2"/>
      <c r="K23" s="2"/>
      <c r="L23" s="2"/>
    </row>
    <row r="24" spans="1:12" s="4" customFormat="1" ht="20.100000000000001" customHeight="1">
      <c r="A24" s="13">
        <f t="shared" si="0"/>
        <v>22</v>
      </c>
      <c r="B24" s="14"/>
      <c r="C24" s="14"/>
      <c r="D24" s="14"/>
      <c r="E24" s="15"/>
      <c r="F24" s="16" t="str">
        <f t="shared" ca="1" si="1"/>
        <v/>
      </c>
      <c r="G24" s="19"/>
      <c r="H24" s="18" t="str">
        <f t="shared" si="2"/>
        <v>未着手</v>
      </c>
      <c r="I24" s="2"/>
      <c r="J24" s="2"/>
      <c r="K24" s="2"/>
      <c r="L24" s="2"/>
    </row>
    <row r="25" spans="1:12" s="4" customFormat="1" ht="20.100000000000001" customHeight="1">
      <c r="A25" s="13">
        <f t="shared" si="0"/>
        <v>23</v>
      </c>
      <c r="B25" s="66"/>
      <c r="C25" s="14" t="s">
        <v>76</v>
      </c>
      <c r="D25" s="14" t="s">
        <v>77</v>
      </c>
      <c r="E25" s="15"/>
      <c r="F25" s="16" t="str">
        <f t="shared" ca="1" si="1"/>
        <v/>
      </c>
      <c r="G25" s="19"/>
      <c r="H25" s="18" t="str">
        <f t="shared" si="2"/>
        <v>未着手</v>
      </c>
      <c r="I25" s="2"/>
      <c r="J25" s="2"/>
      <c r="K25" s="2"/>
      <c r="L25" s="2"/>
    </row>
    <row r="26" spans="1:12" s="4" customFormat="1" ht="94.5" customHeight="1">
      <c r="A26" s="13">
        <f t="shared" si="0"/>
        <v>24</v>
      </c>
      <c r="B26" s="68"/>
      <c r="C26" s="14" t="s">
        <v>68</v>
      </c>
      <c r="D26" s="14" t="s">
        <v>78</v>
      </c>
      <c r="E26" s="15">
        <v>41100</v>
      </c>
      <c r="F26" s="16">
        <f t="shared" ca="1" si="1"/>
        <v>-6</v>
      </c>
      <c r="G26" s="19"/>
      <c r="H26" s="18" t="str">
        <f t="shared" si="2"/>
        <v>未着手</v>
      </c>
      <c r="I26" s="2"/>
      <c r="J26" s="2"/>
      <c r="K26" s="2"/>
      <c r="L26" s="2"/>
    </row>
    <row r="27" spans="1:12" s="4" customFormat="1" ht="94.5" customHeight="1">
      <c r="A27" s="13">
        <f t="shared" si="0"/>
        <v>25</v>
      </c>
      <c r="B27" s="68"/>
      <c r="C27" s="14" t="s">
        <v>72</v>
      </c>
      <c r="D27" s="14" t="s">
        <v>73</v>
      </c>
      <c r="E27" s="15">
        <v>41100</v>
      </c>
      <c r="F27" s="16">
        <f t="shared" ref="F27" ca="1" si="5">IF(H27="完了済","",IF(E27&lt;&gt;"",E27-TODAY(),""))</f>
        <v>-6</v>
      </c>
      <c r="G27" s="19"/>
      <c r="H27" s="18" t="str">
        <f t="shared" ref="H27" si="6">IF(G27=2,"完了済",IF(G27=1,"進行中","未着手"))</f>
        <v>未着手</v>
      </c>
      <c r="I27" s="2"/>
      <c r="J27" s="2"/>
      <c r="K27" s="2"/>
      <c r="L27" s="2"/>
    </row>
    <row r="28" spans="1:12" s="4" customFormat="1" ht="94.5" customHeight="1">
      <c r="A28" s="13">
        <f t="shared" si="0"/>
        <v>26</v>
      </c>
      <c r="B28" s="67"/>
      <c r="C28" s="14" t="s">
        <v>74</v>
      </c>
      <c r="D28" s="14" t="s">
        <v>75</v>
      </c>
      <c r="E28" s="15">
        <v>41100</v>
      </c>
      <c r="F28" s="16">
        <f t="shared" ref="F28" ca="1" si="7">IF(H28="完了済","",IF(E28&lt;&gt;"",E28-TODAY(),""))</f>
        <v>-6</v>
      </c>
      <c r="G28" s="19"/>
      <c r="H28" s="18" t="str">
        <f t="shared" ref="H28" si="8">IF(G28=2,"完了済",IF(G28=1,"進行中","未着手"))</f>
        <v>未着手</v>
      </c>
      <c r="I28" s="2"/>
      <c r="J28" s="2"/>
      <c r="K28" s="2"/>
      <c r="L28" s="2"/>
    </row>
    <row r="29" spans="1:12" s="4" customFormat="1" ht="42.75" customHeight="1">
      <c r="A29" s="13">
        <f t="shared" si="0"/>
        <v>27</v>
      </c>
      <c r="B29" s="14"/>
      <c r="C29" s="14"/>
      <c r="D29" s="14" t="s">
        <v>69</v>
      </c>
      <c r="E29" s="15">
        <v>41100</v>
      </c>
      <c r="F29" s="16">
        <f t="shared" ca="1" si="1"/>
        <v>-6</v>
      </c>
      <c r="G29" s="19"/>
      <c r="H29" s="18" t="str">
        <f t="shared" si="2"/>
        <v>未着手</v>
      </c>
      <c r="I29" s="2"/>
      <c r="J29" s="2"/>
      <c r="K29" s="2"/>
      <c r="L29" s="2"/>
    </row>
    <row r="30" spans="1:12" s="4" customFormat="1" ht="20.100000000000001" customHeight="1">
      <c r="A30" s="13">
        <f t="shared" si="0"/>
        <v>28</v>
      </c>
      <c r="B30" s="14"/>
      <c r="C30" s="14"/>
      <c r="D30" s="14" t="s">
        <v>70</v>
      </c>
      <c r="E30" s="15">
        <v>41100</v>
      </c>
      <c r="F30" s="16">
        <f t="shared" ca="1" si="1"/>
        <v>-6</v>
      </c>
      <c r="G30" s="17"/>
      <c r="H30" s="18" t="str">
        <f t="shared" si="2"/>
        <v>未着手</v>
      </c>
      <c r="I30" s="2"/>
      <c r="J30" s="2"/>
      <c r="K30" s="2"/>
      <c r="L30" s="2"/>
    </row>
    <row r="31" spans="1:12" s="4" customFormat="1" ht="20.100000000000001" customHeight="1">
      <c r="A31" s="13">
        <f t="shared" si="0"/>
        <v>29</v>
      </c>
      <c r="B31" s="14"/>
      <c r="C31" s="14"/>
      <c r="D31" s="14" t="s">
        <v>71</v>
      </c>
      <c r="E31" s="15">
        <v>41100</v>
      </c>
      <c r="F31" s="16">
        <f t="shared" ca="1" si="1"/>
        <v>-6</v>
      </c>
      <c r="G31" s="17"/>
      <c r="H31" s="18" t="str">
        <f t="shared" si="2"/>
        <v>未着手</v>
      </c>
      <c r="I31" s="2"/>
      <c r="J31" s="2"/>
      <c r="K31" s="2"/>
      <c r="L31" s="2"/>
    </row>
    <row r="32" spans="1:12" s="4" customFormat="1" ht="20.100000000000001" customHeight="1">
      <c r="A32" s="13">
        <f t="shared" si="0"/>
        <v>30</v>
      </c>
      <c r="B32" s="14"/>
      <c r="C32" s="14"/>
      <c r="D32" s="14"/>
      <c r="E32" s="15"/>
      <c r="F32" s="16" t="str">
        <f t="shared" ca="1" si="1"/>
        <v/>
      </c>
      <c r="G32" s="17"/>
      <c r="H32" s="18" t="str">
        <f t="shared" si="2"/>
        <v>未着手</v>
      </c>
      <c r="I32" s="2"/>
      <c r="J32" s="2"/>
      <c r="K32" s="2"/>
      <c r="L32" s="2"/>
    </row>
    <row r="33" spans="1:12" s="4" customFormat="1" ht="20.100000000000001" customHeight="1">
      <c r="A33" s="13">
        <f t="shared" si="0"/>
        <v>31</v>
      </c>
      <c r="B33" s="14"/>
      <c r="C33" s="14"/>
      <c r="D33" s="14"/>
      <c r="E33" s="15"/>
      <c r="F33" s="16" t="str">
        <f t="shared" ca="1" si="1"/>
        <v/>
      </c>
      <c r="G33" s="17"/>
      <c r="H33" s="18" t="str">
        <f t="shared" si="2"/>
        <v>未着手</v>
      </c>
      <c r="I33" s="2"/>
      <c r="J33" s="2"/>
      <c r="K33" s="2"/>
      <c r="L33" s="2"/>
    </row>
    <row r="34" spans="1:12" s="4" customFormat="1" ht="20.100000000000001" customHeight="1">
      <c r="A34" s="13">
        <f t="shared" si="0"/>
        <v>32</v>
      </c>
      <c r="B34" s="14"/>
      <c r="C34" s="14"/>
      <c r="D34" s="14"/>
      <c r="E34" s="15"/>
      <c r="F34" s="16" t="str">
        <f t="shared" ca="1" si="1"/>
        <v/>
      </c>
      <c r="G34" s="19"/>
      <c r="H34" s="18" t="str">
        <f t="shared" si="2"/>
        <v>未着手</v>
      </c>
      <c r="I34" s="2"/>
      <c r="J34" s="2"/>
      <c r="K34" s="2"/>
      <c r="L34" s="2"/>
    </row>
    <row r="35" spans="1:12" s="4" customFormat="1" ht="20.100000000000001" customHeight="1">
      <c r="A35" s="13">
        <f t="shared" si="0"/>
        <v>33</v>
      </c>
      <c r="B35" s="14"/>
      <c r="C35" s="14"/>
      <c r="D35" s="14"/>
      <c r="E35" s="15"/>
      <c r="F35" s="16" t="str">
        <f t="shared" ca="1" si="1"/>
        <v/>
      </c>
      <c r="G35" s="19"/>
      <c r="H35" s="18" t="str">
        <f t="shared" si="2"/>
        <v>未着手</v>
      </c>
      <c r="I35" s="2"/>
      <c r="J35" s="2"/>
      <c r="K35" s="2"/>
      <c r="L35" s="2"/>
    </row>
    <row r="36" spans="1:12" s="4" customFormat="1" ht="20.100000000000001" customHeight="1">
      <c r="A36" s="13">
        <f t="shared" si="0"/>
        <v>34</v>
      </c>
      <c r="B36" s="14"/>
      <c r="C36" s="14"/>
      <c r="D36" s="14"/>
      <c r="E36" s="15"/>
      <c r="F36" s="16" t="str">
        <f t="shared" ca="1" si="1"/>
        <v/>
      </c>
      <c r="G36" s="19"/>
      <c r="H36" s="18" t="str">
        <f t="shared" si="2"/>
        <v>未着手</v>
      </c>
      <c r="I36" s="2"/>
      <c r="J36" s="2"/>
      <c r="K36" s="2"/>
      <c r="L36" s="2"/>
    </row>
    <row r="37" spans="1:12" s="4" customFormat="1" ht="20.100000000000001" customHeight="1">
      <c r="A37" s="13">
        <f t="shared" si="0"/>
        <v>35</v>
      </c>
      <c r="B37" s="14"/>
      <c r="C37" s="14"/>
      <c r="D37" s="14"/>
      <c r="E37" s="15"/>
      <c r="F37" s="16" t="str">
        <f t="shared" ca="1" si="1"/>
        <v/>
      </c>
      <c r="G37" s="19"/>
      <c r="H37" s="18" t="str">
        <f t="shared" si="2"/>
        <v>未着手</v>
      </c>
      <c r="I37" s="2"/>
      <c r="J37" s="2"/>
      <c r="K37" s="2"/>
      <c r="L37" s="2"/>
    </row>
    <row r="38" spans="1:12" s="4" customFormat="1" ht="20.100000000000001" customHeight="1">
      <c r="A38" s="13">
        <f t="shared" si="0"/>
        <v>36</v>
      </c>
      <c r="B38" s="14"/>
      <c r="C38" s="14"/>
      <c r="D38" s="14"/>
      <c r="E38" s="15"/>
      <c r="F38" s="16" t="str">
        <f t="shared" ca="1" si="1"/>
        <v/>
      </c>
      <c r="G38" s="19"/>
      <c r="H38" s="18" t="str">
        <f t="shared" si="2"/>
        <v>未着手</v>
      </c>
      <c r="I38" s="2"/>
      <c r="J38" s="2"/>
      <c r="K38" s="2"/>
      <c r="L38" s="2"/>
    </row>
    <row r="39" spans="1:12" s="4" customFormat="1" ht="20.100000000000001" customHeight="1">
      <c r="A39" s="13">
        <f t="shared" si="0"/>
        <v>37</v>
      </c>
      <c r="B39" s="14"/>
      <c r="C39" s="14"/>
      <c r="D39" s="14"/>
      <c r="E39" s="15"/>
      <c r="F39" s="16" t="str">
        <f t="shared" ca="1" si="1"/>
        <v/>
      </c>
      <c r="G39" s="19"/>
      <c r="H39" s="18" t="str">
        <f t="shared" si="2"/>
        <v>未着手</v>
      </c>
      <c r="I39" s="2"/>
      <c r="J39" s="2"/>
      <c r="K39" s="2"/>
      <c r="L39" s="2"/>
    </row>
    <row r="40" spans="1:12" s="4" customFormat="1" ht="20.100000000000001" customHeight="1">
      <c r="A40" s="13">
        <f t="shared" si="0"/>
        <v>38</v>
      </c>
      <c r="B40" s="14"/>
      <c r="C40" s="14"/>
      <c r="D40" s="14"/>
      <c r="E40" s="15"/>
      <c r="F40" s="16" t="str">
        <f t="shared" ca="1" si="1"/>
        <v/>
      </c>
      <c r="G40" s="19"/>
      <c r="H40" s="18" t="str">
        <f t="shared" si="2"/>
        <v>未着手</v>
      </c>
      <c r="I40" s="2"/>
      <c r="J40" s="2"/>
      <c r="K40" s="2"/>
      <c r="L40" s="2"/>
    </row>
    <row r="41" spans="1:12" s="4" customFormat="1" ht="20.100000000000001" customHeight="1">
      <c r="A41" s="13">
        <f t="shared" si="0"/>
        <v>39</v>
      </c>
      <c r="B41" s="14"/>
      <c r="C41" s="14"/>
      <c r="D41" s="14"/>
      <c r="E41" s="15"/>
      <c r="F41" s="16" t="str">
        <f t="shared" ca="1" si="1"/>
        <v/>
      </c>
      <c r="G41" s="17"/>
      <c r="H41" s="18" t="str">
        <f t="shared" si="2"/>
        <v>未着手</v>
      </c>
      <c r="I41" s="2"/>
      <c r="J41" s="2"/>
      <c r="K41" s="2"/>
      <c r="L41" s="2"/>
    </row>
    <row r="42" spans="1:12" s="4" customFormat="1" ht="20.100000000000001" customHeight="1">
      <c r="A42" s="13">
        <f t="shared" si="0"/>
        <v>40</v>
      </c>
      <c r="B42" s="14"/>
      <c r="C42" s="14"/>
      <c r="D42" s="14"/>
      <c r="E42" s="15"/>
      <c r="F42" s="16" t="str">
        <f t="shared" ca="1" si="1"/>
        <v/>
      </c>
      <c r="G42" s="17"/>
      <c r="H42" s="18" t="str">
        <f t="shared" si="2"/>
        <v>未着手</v>
      </c>
      <c r="I42" s="2"/>
      <c r="J42" s="2"/>
      <c r="K42" s="2"/>
      <c r="L42" s="2"/>
    </row>
    <row r="43" spans="1:12" s="4" customFormat="1" ht="20.100000000000001" customHeight="1">
      <c r="A43" s="13">
        <f t="shared" si="0"/>
        <v>41</v>
      </c>
      <c r="B43" s="14"/>
      <c r="C43" s="14"/>
      <c r="D43" s="14"/>
      <c r="E43" s="15"/>
      <c r="F43" s="16" t="str">
        <f t="shared" ca="1" si="1"/>
        <v/>
      </c>
      <c r="G43" s="17"/>
      <c r="H43" s="18" t="str">
        <f t="shared" si="2"/>
        <v>未着手</v>
      </c>
      <c r="I43" s="2"/>
      <c r="J43" s="2"/>
      <c r="K43" s="2"/>
      <c r="L43" s="2"/>
    </row>
    <row r="44" spans="1:12" s="4" customFormat="1" ht="20.100000000000001" customHeight="1">
      <c r="A44" s="13">
        <f t="shared" si="0"/>
        <v>42</v>
      </c>
      <c r="B44" s="14"/>
      <c r="C44" s="14"/>
      <c r="D44" s="14"/>
      <c r="E44" s="15"/>
      <c r="F44" s="16" t="str">
        <f t="shared" ca="1" si="1"/>
        <v/>
      </c>
      <c r="G44" s="17"/>
      <c r="H44" s="18" t="str">
        <f t="shared" si="2"/>
        <v>未着手</v>
      </c>
      <c r="I44" s="2"/>
      <c r="J44" s="2"/>
      <c r="K44" s="2"/>
      <c r="L44" s="2"/>
    </row>
    <row r="45" spans="1:12" s="4" customFormat="1" ht="20.100000000000001" customHeight="1">
      <c r="A45" s="13">
        <f t="shared" si="0"/>
        <v>43</v>
      </c>
      <c r="B45" s="14"/>
      <c r="C45" s="14"/>
      <c r="D45" s="14"/>
      <c r="E45" s="15"/>
      <c r="F45" s="16" t="str">
        <f t="shared" ca="1" si="1"/>
        <v/>
      </c>
      <c r="G45" s="17"/>
      <c r="H45" s="18" t="str">
        <f t="shared" si="2"/>
        <v>未着手</v>
      </c>
      <c r="I45" s="2"/>
      <c r="J45" s="2"/>
      <c r="K45" s="2"/>
      <c r="L45" s="2"/>
    </row>
    <row r="46" spans="1:12" s="4" customFormat="1" ht="20.100000000000001" customHeight="1">
      <c r="A46" s="13">
        <f t="shared" si="0"/>
        <v>44</v>
      </c>
      <c r="B46" s="14"/>
      <c r="C46" s="14"/>
      <c r="D46" s="14"/>
      <c r="E46" s="15"/>
      <c r="F46" s="16" t="str">
        <f t="shared" ca="1" si="1"/>
        <v/>
      </c>
      <c r="G46" s="17"/>
      <c r="H46" s="18" t="str">
        <f t="shared" si="2"/>
        <v>未着手</v>
      </c>
      <c r="I46" s="2"/>
      <c r="J46" s="2"/>
      <c r="K46" s="2"/>
      <c r="L46" s="2"/>
    </row>
    <row r="47" spans="1:12" s="4" customFormat="1" ht="20.100000000000001" customHeight="1">
      <c r="A47" s="13">
        <f t="shared" si="0"/>
        <v>45</v>
      </c>
      <c r="B47" s="14"/>
      <c r="C47" s="14"/>
      <c r="D47" s="14"/>
      <c r="E47" s="15"/>
      <c r="F47" s="16" t="str">
        <f t="shared" ca="1" si="1"/>
        <v/>
      </c>
      <c r="G47" s="17"/>
      <c r="H47" s="18" t="str">
        <f t="shared" si="2"/>
        <v>未着手</v>
      </c>
      <c r="I47" s="2"/>
      <c r="J47" s="2"/>
      <c r="K47" s="2"/>
      <c r="L47" s="2"/>
    </row>
    <row r="48" spans="1:12" s="4" customFormat="1" ht="20.100000000000001" customHeight="1">
      <c r="A48" s="13">
        <f t="shared" si="0"/>
        <v>46</v>
      </c>
      <c r="B48" s="14"/>
      <c r="C48" s="14"/>
      <c r="D48" s="14"/>
      <c r="E48" s="15"/>
      <c r="F48" s="16" t="str">
        <f t="shared" ca="1" si="1"/>
        <v/>
      </c>
      <c r="G48" s="17"/>
      <c r="H48" s="18" t="str">
        <f t="shared" si="2"/>
        <v>未着手</v>
      </c>
      <c r="I48" s="2"/>
      <c r="J48" s="2"/>
      <c r="K48" s="2"/>
      <c r="L48" s="2"/>
    </row>
    <row r="49" spans="1:12" s="4" customFormat="1" ht="20.100000000000001" customHeight="1">
      <c r="A49" s="13">
        <f t="shared" si="0"/>
        <v>47</v>
      </c>
      <c r="B49" s="14"/>
      <c r="C49" s="14"/>
      <c r="D49" s="14"/>
      <c r="E49" s="15"/>
      <c r="F49" s="16" t="str">
        <f t="shared" ca="1" si="1"/>
        <v/>
      </c>
      <c r="G49" s="17"/>
      <c r="H49" s="18" t="str">
        <f t="shared" si="2"/>
        <v>未着手</v>
      </c>
      <c r="I49" s="2"/>
      <c r="J49" s="2"/>
      <c r="K49" s="2"/>
      <c r="L49" s="2"/>
    </row>
    <row r="50" spans="1:12" s="4" customFormat="1" ht="20.100000000000001" customHeight="1">
      <c r="A50" s="13">
        <f t="shared" si="0"/>
        <v>48</v>
      </c>
      <c r="B50" s="14"/>
      <c r="C50" s="14"/>
      <c r="D50" s="14"/>
      <c r="E50" s="15"/>
      <c r="F50" s="16" t="str">
        <f t="shared" ca="1" si="1"/>
        <v/>
      </c>
      <c r="G50" s="17"/>
      <c r="H50" s="18" t="str">
        <f t="shared" si="2"/>
        <v>未着手</v>
      </c>
      <c r="I50" s="2"/>
      <c r="J50" s="2"/>
      <c r="K50" s="2"/>
      <c r="L50" s="2"/>
    </row>
    <row r="51" spans="1:12" s="4" customFormat="1" ht="20.100000000000001" customHeight="1">
      <c r="A51" s="13">
        <f t="shared" si="0"/>
        <v>49</v>
      </c>
      <c r="B51" s="14"/>
      <c r="C51" s="14"/>
      <c r="D51" s="14"/>
      <c r="E51" s="15"/>
      <c r="F51" s="16" t="str">
        <f t="shared" ca="1" si="1"/>
        <v/>
      </c>
      <c r="G51" s="17"/>
      <c r="H51" s="18" t="str">
        <f t="shared" si="2"/>
        <v>未着手</v>
      </c>
      <c r="I51" s="2"/>
      <c r="J51" s="2"/>
      <c r="K51" s="2"/>
      <c r="L51" s="2"/>
    </row>
    <row r="52" spans="1:12" s="4" customFormat="1" ht="20.100000000000001" customHeight="1">
      <c r="A52" s="13">
        <f t="shared" si="0"/>
        <v>50</v>
      </c>
      <c r="B52" s="14"/>
      <c r="C52" s="14"/>
      <c r="D52" s="14"/>
      <c r="E52" s="15"/>
      <c r="F52" s="16" t="str">
        <f t="shared" ca="1" si="1"/>
        <v/>
      </c>
      <c r="G52" s="17"/>
      <c r="H52" s="18" t="str">
        <f t="shared" si="2"/>
        <v>未着手</v>
      </c>
      <c r="I52" s="2"/>
      <c r="J52" s="2"/>
      <c r="K52" s="2"/>
      <c r="L52" s="2"/>
    </row>
    <row r="53" spans="1:12" s="4" customFormat="1" ht="20.100000000000001" customHeight="1">
      <c r="A53" s="13">
        <f t="shared" si="0"/>
        <v>51</v>
      </c>
      <c r="B53" s="14"/>
      <c r="C53" s="14"/>
      <c r="D53" s="14"/>
      <c r="E53" s="15"/>
      <c r="F53" s="16" t="str">
        <f t="shared" ca="1" si="1"/>
        <v/>
      </c>
      <c r="G53" s="17"/>
      <c r="H53" s="18" t="str">
        <f t="shared" si="2"/>
        <v>未着手</v>
      </c>
      <c r="I53" s="2"/>
      <c r="J53" s="2"/>
      <c r="K53" s="2"/>
      <c r="L53" s="2"/>
    </row>
    <row r="54" spans="1:12" s="4" customFormat="1" ht="20.100000000000001" customHeight="1">
      <c r="A54" s="13">
        <f t="shared" si="0"/>
        <v>52</v>
      </c>
      <c r="B54" s="14"/>
      <c r="C54" s="14"/>
      <c r="D54" s="14"/>
      <c r="E54" s="15"/>
      <c r="F54" s="16" t="str">
        <f t="shared" ca="1" si="1"/>
        <v/>
      </c>
      <c r="G54" s="17"/>
      <c r="H54" s="18" t="str">
        <f t="shared" si="2"/>
        <v>未着手</v>
      </c>
      <c r="I54" s="2"/>
      <c r="J54" s="2"/>
      <c r="K54" s="2"/>
      <c r="L54" s="2"/>
    </row>
    <row r="55" spans="1:12" s="4" customFormat="1" ht="20.100000000000001" customHeight="1">
      <c r="A55" s="13">
        <f t="shared" si="0"/>
        <v>53</v>
      </c>
      <c r="B55" s="14"/>
      <c r="C55" s="14"/>
      <c r="D55" s="14"/>
      <c r="E55" s="15"/>
      <c r="F55" s="16" t="str">
        <f t="shared" ca="1" si="1"/>
        <v/>
      </c>
      <c r="G55" s="17"/>
      <c r="H55" s="18" t="str">
        <f t="shared" si="2"/>
        <v>未着手</v>
      </c>
      <c r="I55" s="2"/>
      <c r="J55" s="2"/>
      <c r="K55" s="2"/>
      <c r="L55" s="2"/>
    </row>
    <row r="56" spans="1:12" s="4" customFormat="1" ht="20.100000000000001" customHeight="1">
      <c r="A56" s="13">
        <f t="shared" si="0"/>
        <v>54</v>
      </c>
      <c r="B56" s="14"/>
      <c r="C56" s="14"/>
      <c r="D56" s="14"/>
      <c r="E56" s="15"/>
      <c r="F56" s="16" t="str">
        <f t="shared" ca="1" si="1"/>
        <v/>
      </c>
      <c r="G56" s="17"/>
      <c r="H56" s="18" t="str">
        <f t="shared" si="2"/>
        <v>未着手</v>
      </c>
      <c r="I56" s="2"/>
      <c r="J56" s="2"/>
      <c r="K56" s="2"/>
      <c r="L56" s="2"/>
    </row>
    <row r="57" spans="1:12" s="4" customFormat="1" ht="20.100000000000001" customHeight="1">
      <c r="A57" s="13">
        <f t="shared" si="0"/>
        <v>55</v>
      </c>
      <c r="B57" s="14"/>
      <c r="C57" s="14"/>
      <c r="D57" s="14"/>
      <c r="E57" s="15"/>
      <c r="F57" s="16" t="str">
        <f t="shared" ca="1" si="1"/>
        <v/>
      </c>
      <c r="G57" s="17"/>
      <c r="H57" s="18" t="str">
        <f t="shared" si="2"/>
        <v>未着手</v>
      </c>
      <c r="I57" s="2"/>
      <c r="J57" s="2"/>
      <c r="K57" s="2"/>
      <c r="L57" s="2"/>
    </row>
    <row r="58" spans="1:12" s="4" customFormat="1" ht="20.100000000000001" customHeight="1">
      <c r="A58" s="13">
        <f t="shared" si="0"/>
        <v>56</v>
      </c>
      <c r="B58" s="14"/>
      <c r="C58" s="14"/>
      <c r="D58" s="14"/>
      <c r="E58" s="15"/>
      <c r="F58" s="16" t="str">
        <f t="shared" ca="1" si="1"/>
        <v/>
      </c>
      <c r="G58" s="17"/>
      <c r="H58" s="18" t="str">
        <f t="shared" si="2"/>
        <v>未着手</v>
      </c>
      <c r="I58" s="2"/>
      <c r="J58" s="2"/>
      <c r="K58" s="2"/>
      <c r="L58" s="2"/>
    </row>
    <row r="59" spans="1:12" s="4" customFormat="1" ht="20.100000000000001" customHeight="1">
      <c r="A59" s="13">
        <f t="shared" si="0"/>
        <v>57</v>
      </c>
      <c r="B59" s="14"/>
      <c r="C59" s="14"/>
      <c r="D59" s="14"/>
      <c r="E59" s="15"/>
      <c r="F59" s="16" t="str">
        <f t="shared" ca="1" si="1"/>
        <v/>
      </c>
      <c r="G59" s="17"/>
      <c r="H59" s="18" t="str">
        <f t="shared" si="2"/>
        <v>未着手</v>
      </c>
      <c r="I59" s="2"/>
      <c r="J59" s="2"/>
      <c r="K59" s="2"/>
      <c r="L59" s="2"/>
    </row>
    <row r="60" spans="1:12" s="4" customFormat="1" ht="20.100000000000001" customHeight="1">
      <c r="A60" s="13">
        <f t="shared" si="0"/>
        <v>58</v>
      </c>
      <c r="B60" s="14"/>
      <c r="C60" s="14"/>
      <c r="D60" s="14"/>
      <c r="E60" s="15"/>
      <c r="F60" s="16" t="str">
        <f t="shared" ca="1" si="1"/>
        <v/>
      </c>
      <c r="G60" s="19"/>
      <c r="H60" s="18" t="str">
        <f t="shared" si="2"/>
        <v>未着手</v>
      </c>
      <c r="I60" s="2"/>
      <c r="J60" s="2"/>
      <c r="K60" s="2"/>
      <c r="L60" s="2"/>
    </row>
    <row r="61" spans="1:12" s="4" customFormat="1" ht="20.100000000000001" customHeight="1">
      <c r="A61" s="13">
        <f t="shared" si="0"/>
        <v>59</v>
      </c>
      <c r="B61" s="14"/>
      <c r="C61" s="14"/>
      <c r="D61" s="14"/>
      <c r="E61" s="15"/>
      <c r="F61" s="16" t="str">
        <f t="shared" ca="1" si="1"/>
        <v/>
      </c>
      <c r="G61" s="19"/>
      <c r="H61" s="18" t="str">
        <f t="shared" si="2"/>
        <v>未着手</v>
      </c>
      <c r="I61" s="2"/>
      <c r="J61" s="2"/>
      <c r="K61" s="2"/>
      <c r="L61" s="2"/>
    </row>
    <row r="62" spans="1:12" s="4" customFormat="1" ht="20.100000000000001" customHeight="1">
      <c r="A62" s="13">
        <f t="shared" si="0"/>
        <v>60</v>
      </c>
      <c r="B62" s="14"/>
      <c r="C62" s="14"/>
      <c r="D62" s="14"/>
      <c r="E62" s="15"/>
      <c r="F62" s="16" t="str">
        <f t="shared" ca="1" si="1"/>
        <v/>
      </c>
      <c r="G62" s="19"/>
      <c r="H62" s="18" t="str">
        <f t="shared" si="2"/>
        <v>未着手</v>
      </c>
      <c r="I62" s="2"/>
      <c r="J62" s="2"/>
      <c r="K62" s="2"/>
      <c r="L62" s="2"/>
    </row>
    <row r="63" spans="1:12" s="4" customFormat="1" ht="20.100000000000001" customHeight="1">
      <c r="A63" s="13">
        <f t="shared" si="0"/>
        <v>61</v>
      </c>
      <c r="B63" s="14"/>
      <c r="C63" s="14"/>
      <c r="D63" s="14"/>
      <c r="E63" s="15"/>
      <c r="F63" s="16" t="str">
        <f t="shared" ca="1" si="1"/>
        <v/>
      </c>
      <c r="G63" s="19"/>
      <c r="H63" s="18" t="str">
        <f t="shared" si="2"/>
        <v>未着手</v>
      </c>
      <c r="I63" s="2"/>
      <c r="J63" s="2"/>
      <c r="K63" s="2"/>
      <c r="L63" s="2"/>
    </row>
    <row r="64" spans="1:12" s="4" customFormat="1" ht="20.100000000000001" customHeight="1">
      <c r="A64" s="13">
        <f t="shared" si="0"/>
        <v>62</v>
      </c>
      <c r="B64" s="14"/>
      <c r="C64" s="14"/>
      <c r="D64" s="14"/>
      <c r="E64" s="15"/>
      <c r="F64" s="16" t="str">
        <f t="shared" ca="1" si="1"/>
        <v/>
      </c>
      <c r="G64" s="19"/>
      <c r="H64" s="18" t="str">
        <f t="shared" si="2"/>
        <v>未着手</v>
      </c>
      <c r="I64" s="2"/>
      <c r="J64" s="2"/>
      <c r="K64" s="2"/>
      <c r="L64" s="2"/>
    </row>
    <row r="65" spans="1:12" s="4" customFormat="1" ht="20.100000000000001" customHeight="1">
      <c r="A65" s="13">
        <f t="shared" ref="A65:A75" si="9">ROW()-2</f>
        <v>63</v>
      </c>
      <c r="B65" s="14"/>
      <c r="C65" s="14"/>
      <c r="D65" s="14"/>
      <c r="E65" s="15"/>
      <c r="F65" s="16" t="str">
        <f t="shared" ref="F65:F128" ca="1" si="10">IF(H65="完了済","",IF(E65&lt;&gt;"",E65-TODAY(),""))</f>
        <v/>
      </c>
      <c r="G65" s="19"/>
      <c r="H65" s="18" t="str">
        <f t="shared" ref="H65:H128" si="11">IF(G65=2,"完了済",IF(G65=1,"進行中","未着手"))</f>
        <v>未着手</v>
      </c>
      <c r="I65" s="2"/>
      <c r="J65" s="2"/>
      <c r="K65" s="2"/>
      <c r="L65" s="2"/>
    </row>
    <row r="66" spans="1:12" s="4" customFormat="1" ht="20.100000000000001" customHeight="1">
      <c r="A66" s="13">
        <f t="shared" si="9"/>
        <v>64</v>
      </c>
      <c r="B66" s="14"/>
      <c r="C66" s="14"/>
      <c r="D66" s="14"/>
      <c r="E66" s="15"/>
      <c r="F66" s="16" t="str">
        <f t="shared" ca="1" si="10"/>
        <v/>
      </c>
      <c r="G66" s="19"/>
      <c r="H66" s="18" t="str">
        <f t="shared" si="11"/>
        <v>未着手</v>
      </c>
      <c r="I66" s="2"/>
      <c r="J66" s="2"/>
      <c r="K66" s="2"/>
      <c r="L66" s="2"/>
    </row>
    <row r="67" spans="1:12" s="4" customFormat="1" ht="20.100000000000001" customHeight="1">
      <c r="A67" s="13">
        <f t="shared" si="9"/>
        <v>65</v>
      </c>
      <c r="B67" s="14"/>
      <c r="C67" s="14"/>
      <c r="D67" s="14"/>
      <c r="E67" s="15"/>
      <c r="F67" s="16" t="str">
        <f t="shared" ca="1" si="10"/>
        <v/>
      </c>
      <c r="G67" s="19"/>
      <c r="H67" s="18" t="str">
        <f t="shared" si="11"/>
        <v>未着手</v>
      </c>
      <c r="I67" s="2"/>
      <c r="J67" s="2"/>
      <c r="K67" s="2"/>
      <c r="L67" s="2"/>
    </row>
    <row r="68" spans="1:12" s="4" customFormat="1" ht="20.100000000000001" customHeight="1">
      <c r="A68" s="13">
        <f t="shared" si="9"/>
        <v>66</v>
      </c>
      <c r="B68" s="14"/>
      <c r="C68" s="14"/>
      <c r="D68" s="14"/>
      <c r="E68" s="15"/>
      <c r="F68" s="16" t="str">
        <f t="shared" ca="1" si="10"/>
        <v/>
      </c>
      <c r="G68" s="19"/>
      <c r="H68" s="18" t="str">
        <f t="shared" si="11"/>
        <v>未着手</v>
      </c>
      <c r="I68" s="2"/>
      <c r="J68" s="2"/>
      <c r="K68" s="2"/>
      <c r="L68" s="2"/>
    </row>
    <row r="69" spans="1:12" s="4" customFormat="1" ht="20.100000000000001" customHeight="1">
      <c r="A69" s="13">
        <f t="shared" si="9"/>
        <v>67</v>
      </c>
      <c r="B69" s="14"/>
      <c r="C69" s="14"/>
      <c r="D69" s="14"/>
      <c r="E69" s="15"/>
      <c r="F69" s="16" t="str">
        <f t="shared" ca="1" si="10"/>
        <v/>
      </c>
      <c r="G69" s="19"/>
      <c r="H69" s="18" t="str">
        <f t="shared" si="11"/>
        <v>未着手</v>
      </c>
      <c r="I69" s="2"/>
      <c r="J69" s="2"/>
      <c r="K69" s="2"/>
      <c r="L69" s="2"/>
    </row>
    <row r="70" spans="1:12" s="4" customFormat="1" ht="20.100000000000001" customHeight="1">
      <c r="A70" s="13">
        <f t="shared" si="9"/>
        <v>68</v>
      </c>
      <c r="B70" s="14"/>
      <c r="C70" s="14"/>
      <c r="D70" s="14"/>
      <c r="E70" s="15"/>
      <c r="F70" s="16" t="str">
        <f t="shared" ca="1" si="10"/>
        <v/>
      </c>
      <c r="G70" s="19"/>
      <c r="H70" s="18" t="str">
        <f t="shared" si="11"/>
        <v>未着手</v>
      </c>
      <c r="I70" s="2"/>
      <c r="J70" s="2"/>
      <c r="K70" s="2"/>
      <c r="L70" s="2"/>
    </row>
    <row r="71" spans="1:12" s="4" customFormat="1" ht="20.100000000000001" customHeight="1">
      <c r="A71" s="13">
        <f t="shared" si="9"/>
        <v>69</v>
      </c>
      <c r="B71" s="14"/>
      <c r="C71" s="14"/>
      <c r="D71" s="14"/>
      <c r="E71" s="15"/>
      <c r="F71" s="16" t="str">
        <f t="shared" ca="1" si="10"/>
        <v/>
      </c>
      <c r="G71" s="19"/>
      <c r="H71" s="18" t="str">
        <f t="shared" si="11"/>
        <v>未着手</v>
      </c>
      <c r="I71" s="2"/>
      <c r="J71" s="2"/>
      <c r="K71" s="2"/>
      <c r="L71" s="2"/>
    </row>
    <row r="72" spans="1:12" s="4" customFormat="1" ht="20.100000000000001" customHeight="1">
      <c r="A72" s="13">
        <f t="shared" si="9"/>
        <v>70</v>
      </c>
      <c r="B72" s="14"/>
      <c r="C72" s="14"/>
      <c r="D72" s="14"/>
      <c r="E72" s="15"/>
      <c r="F72" s="16" t="str">
        <f t="shared" ca="1" si="10"/>
        <v/>
      </c>
      <c r="G72" s="19"/>
      <c r="H72" s="18" t="str">
        <f t="shared" si="11"/>
        <v>未着手</v>
      </c>
      <c r="I72" s="2"/>
      <c r="J72" s="2"/>
      <c r="K72" s="2"/>
      <c r="L72" s="2"/>
    </row>
    <row r="73" spans="1:12" s="4" customFormat="1" ht="20.100000000000001" customHeight="1">
      <c r="A73" s="13">
        <f t="shared" si="9"/>
        <v>71</v>
      </c>
      <c r="B73" s="14"/>
      <c r="C73" s="14"/>
      <c r="D73" s="14"/>
      <c r="E73" s="15"/>
      <c r="F73" s="16" t="str">
        <f t="shared" ca="1" si="10"/>
        <v/>
      </c>
      <c r="G73" s="19"/>
      <c r="H73" s="18" t="str">
        <f t="shared" si="11"/>
        <v>未着手</v>
      </c>
      <c r="I73" s="2"/>
      <c r="J73" s="2"/>
      <c r="K73" s="2"/>
      <c r="L73" s="2"/>
    </row>
    <row r="74" spans="1:12" s="4" customFormat="1" ht="20.100000000000001" customHeight="1">
      <c r="A74" s="13">
        <f t="shared" si="9"/>
        <v>72</v>
      </c>
      <c r="B74" s="14"/>
      <c r="C74" s="14"/>
      <c r="D74" s="14"/>
      <c r="E74" s="15"/>
      <c r="F74" s="16" t="str">
        <f t="shared" ca="1" si="10"/>
        <v/>
      </c>
      <c r="G74" s="19"/>
      <c r="H74" s="18" t="str">
        <f t="shared" si="11"/>
        <v>未着手</v>
      </c>
      <c r="I74" s="2"/>
      <c r="J74" s="2"/>
      <c r="K74" s="2"/>
      <c r="L74" s="2"/>
    </row>
    <row r="75" spans="1:12" s="4" customFormat="1" ht="20.100000000000001" customHeight="1">
      <c r="A75" s="13">
        <f t="shared" si="9"/>
        <v>73</v>
      </c>
      <c r="B75" s="14"/>
      <c r="C75" s="14"/>
      <c r="D75" s="14"/>
      <c r="E75" s="15"/>
      <c r="F75" s="16" t="str">
        <f t="shared" ca="1" si="10"/>
        <v/>
      </c>
      <c r="G75" s="19"/>
      <c r="H75" s="18" t="str">
        <f t="shared" si="11"/>
        <v>未着手</v>
      </c>
      <c r="I75" s="2"/>
      <c r="J75" s="2"/>
      <c r="K75" s="2"/>
      <c r="L75" s="2"/>
    </row>
    <row r="76" spans="1:12" s="4" customFormat="1" ht="20.100000000000001" customHeight="1">
      <c r="A76" s="13">
        <f>ROW()-2</f>
        <v>74</v>
      </c>
      <c r="B76" s="14"/>
      <c r="C76" s="14"/>
      <c r="D76" s="14"/>
      <c r="E76" s="15"/>
      <c r="F76" s="16" t="str">
        <f t="shared" ca="1" si="10"/>
        <v/>
      </c>
      <c r="G76" s="19"/>
      <c r="H76" s="18" t="str">
        <f t="shared" si="11"/>
        <v>未着手</v>
      </c>
      <c r="I76" s="2"/>
      <c r="J76" s="2"/>
      <c r="K76" s="2"/>
      <c r="L76" s="2"/>
    </row>
    <row r="77" spans="1:12" s="4" customFormat="1" ht="20.100000000000001" customHeight="1">
      <c r="A77" s="13">
        <f>ROW()-2</f>
        <v>75</v>
      </c>
      <c r="B77" s="14"/>
      <c r="C77" s="14"/>
      <c r="D77" s="14"/>
      <c r="E77" s="15"/>
      <c r="F77" s="16" t="str">
        <f t="shared" ca="1" si="10"/>
        <v/>
      </c>
      <c r="G77" s="19"/>
      <c r="H77" s="18" t="str">
        <f t="shared" si="11"/>
        <v>未着手</v>
      </c>
      <c r="I77" s="2"/>
      <c r="J77" s="2"/>
      <c r="K77" s="2"/>
      <c r="L77" s="2"/>
    </row>
    <row r="78" spans="1:12" s="4" customFormat="1" ht="20.100000000000001" customHeight="1">
      <c r="A78" s="13">
        <f>ROW()-2</f>
        <v>76</v>
      </c>
      <c r="B78" s="14"/>
      <c r="C78" s="14"/>
      <c r="D78" s="14"/>
      <c r="E78" s="15"/>
      <c r="F78" s="16" t="str">
        <f t="shared" ca="1" si="10"/>
        <v/>
      </c>
      <c r="G78" s="19"/>
      <c r="H78" s="18" t="str">
        <f t="shared" si="11"/>
        <v>未着手</v>
      </c>
      <c r="I78" s="2"/>
      <c r="J78" s="2"/>
      <c r="K78" s="2"/>
      <c r="L78" s="2"/>
    </row>
    <row r="79" spans="1:12" s="4" customFormat="1" ht="20.100000000000001" customHeight="1">
      <c r="A79" s="13">
        <f>ROW()-2</f>
        <v>77</v>
      </c>
      <c r="B79" s="14"/>
      <c r="C79" s="14"/>
      <c r="D79" s="14"/>
      <c r="E79" s="15"/>
      <c r="F79" s="16" t="str">
        <f t="shared" ca="1" si="10"/>
        <v/>
      </c>
      <c r="G79" s="19"/>
      <c r="H79" s="18" t="str">
        <f t="shared" si="11"/>
        <v>未着手</v>
      </c>
      <c r="I79" s="2"/>
      <c r="J79" s="2"/>
      <c r="K79" s="2"/>
      <c r="L79" s="2"/>
    </row>
    <row r="80" spans="1:12" s="4" customFormat="1" ht="20.100000000000001" customHeight="1">
      <c r="A80" s="13">
        <f>ROW()-2</f>
        <v>78</v>
      </c>
      <c r="B80" s="14"/>
      <c r="C80" s="14"/>
      <c r="D80" s="14"/>
      <c r="E80" s="15"/>
      <c r="F80" s="16" t="str">
        <f t="shared" ca="1" si="10"/>
        <v/>
      </c>
      <c r="G80" s="19"/>
      <c r="H80" s="18" t="str">
        <f t="shared" si="11"/>
        <v>未着手</v>
      </c>
      <c r="I80" s="2"/>
      <c r="J80" s="2"/>
      <c r="K80" s="2"/>
      <c r="L80" s="2"/>
    </row>
    <row r="81" spans="1:12" s="4" customFormat="1" ht="20.100000000000001" customHeight="1">
      <c r="A81" s="13">
        <f t="shared" ref="A81:A131" si="12">ROW()-2</f>
        <v>79</v>
      </c>
      <c r="B81" s="14"/>
      <c r="C81" s="14"/>
      <c r="D81" s="14"/>
      <c r="E81" s="15"/>
      <c r="F81" s="16" t="str">
        <f t="shared" ca="1" si="10"/>
        <v/>
      </c>
      <c r="G81" s="19"/>
      <c r="H81" s="18" t="str">
        <f t="shared" si="11"/>
        <v>未着手</v>
      </c>
      <c r="I81" s="2"/>
      <c r="J81" s="2"/>
      <c r="K81" s="2"/>
      <c r="L81" s="2"/>
    </row>
    <row r="82" spans="1:12" s="4" customFormat="1" ht="20.100000000000001" customHeight="1">
      <c r="A82" s="13">
        <f t="shared" si="12"/>
        <v>80</v>
      </c>
      <c r="B82" s="14"/>
      <c r="C82" s="14"/>
      <c r="D82" s="14"/>
      <c r="E82" s="15"/>
      <c r="F82" s="16" t="str">
        <f t="shared" ca="1" si="10"/>
        <v/>
      </c>
      <c r="G82" s="19"/>
      <c r="H82" s="18" t="str">
        <f t="shared" si="11"/>
        <v>未着手</v>
      </c>
      <c r="I82" s="2"/>
      <c r="J82" s="2"/>
      <c r="K82" s="2"/>
      <c r="L82" s="2"/>
    </row>
    <row r="83" spans="1:12" s="4" customFormat="1" ht="20.100000000000001" customHeight="1">
      <c r="A83" s="13">
        <f t="shared" si="12"/>
        <v>81</v>
      </c>
      <c r="B83" s="14"/>
      <c r="C83" s="14"/>
      <c r="D83" s="14"/>
      <c r="E83" s="15"/>
      <c r="F83" s="16" t="str">
        <f t="shared" ca="1" si="10"/>
        <v/>
      </c>
      <c r="G83" s="19"/>
      <c r="H83" s="18" t="str">
        <f t="shared" si="11"/>
        <v>未着手</v>
      </c>
      <c r="I83" s="2"/>
      <c r="J83" s="2"/>
      <c r="K83" s="2"/>
      <c r="L83" s="2"/>
    </row>
    <row r="84" spans="1:12" s="4" customFormat="1" ht="20.100000000000001" customHeight="1">
      <c r="A84" s="13">
        <f t="shared" si="12"/>
        <v>82</v>
      </c>
      <c r="B84" s="14"/>
      <c r="C84" s="14"/>
      <c r="D84" s="14"/>
      <c r="E84" s="15"/>
      <c r="F84" s="16" t="str">
        <f t="shared" ca="1" si="10"/>
        <v/>
      </c>
      <c r="G84" s="19"/>
      <c r="H84" s="18" t="str">
        <f t="shared" si="11"/>
        <v>未着手</v>
      </c>
      <c r="I84" s="2"/>
      <c r="J84" s="2"/>
      <c r="K84" s="2"/>
      <c r="L84" s="2"/>
    </row>
    <row r="85" spans="1:12" s="4" customFormat="1" ht="20.100000000000001" customHeight="1">
      <c r="A85" s="13">
        <f t="shared" si="12"/>
        <v>83</v>
      </c>
      <c r="B85" s="14"/>
      <c r="C85" s="14"/>
      <c r="D85" s="14"/>
      <c r="E85" s="15"/>
      <c r="F85" s="16" t="str">
        <f t="shared" ca="1" si="10"/>
        <v/>
      </c>
      <c r="G85" s="19"/>
      <c r="H85" s="18" t="str">
        <f t="shared" si="11"/>
        <v>未着手</v>
      </c>
      <c r="I85" s="2"/>
      <c r="J85" s="2"/>
      <c r="K85" s="2"/>
      <c r="L85" s="2"/>
    </row>
    <row r="86" spans="1:12" s="4" customFormat="1" ht="20.100000000000001" customHeight="1">
      <c r="A86" s="13">
        <f t="shared" si="12"/>
        <v>84</v>
      </c>
      <c r="B86" s="14"/>
      <c r="C86" s="14"/>
      <c r="D86" s="14"/>
      <c r="E86" s="15"/>
      <c r="F86" s="16" t="str">
        <f t="shared" ca="1" si="10"/>
        <v/>
      </c>
      <c r="G86" s="19"/>
      <c r="H86" s="18" t="str">
        <f t="shared" si="11"/>
        <v>未着手</v>
      </c>
      <c r="I86" s="2"/>
      <c r="J86" s="2"/>
      <c r="K86" s="2"/>
      <c r="L86" s="2"/>
    </row>
    <row r="87" spans="1:12" s="4" customFormat="1" ht="20.100000000000001" customHeight="1">
      <c r="A87" s="13">
        <f t="shared" si="12"/>
        <v>85</v>
      </c>
      <c r="B87" s="14"/>
      <c r="C87" s="14"/>
      <c r="D87" s="14"/>
      <c r="E87" s="15"/>
      <c r="F87" s="16" t="str">
        <f t="shared" ca="1" si="10"/>
        <v/>
      </c>
      <c r="G87" s="19"/>
      <c r="H87" s="18" t="str">
        <f t="shared" si="11"/>
        <v>未着手</v>
      </c>
      <c r="I87" s="2"/>
      <c r="J87" s="2"/>
      <c r="K87" s="2"/>
      <c r="L87" s="2"/>
    </row>
    <row r="88" spans="1:12" s="4" customFormat="1" ht="20.100000000000001" customHeight="1">
      <c r="A88" s="13">
        <f t="shared" si="12"/>
        <v>86</v>
      </c>
      <c r="B88" s="14"/>
      <c r="C88" s="14"/>
      <c r="D88" s="14"/>
      <c r="E88" s="15"/>
      <c r="F88" s="16" t="str">
        <f t="shared" ca="1" si="10"/>
        <v/>
      </c>
      <c r="G88" s="19"/>
      <c r="H88" s="18" t="str">
        <f t="shared" si="11"/>
        <v>未着手</v>
      </c>
      <c r="I88" s="2"/>
      <c r="J88" s="2"/>
      <c r="K88" s="2"/>
      <c r="L88" s="2"/>
    </row>
    <row r="89" spans="1:12" s="4" customFormat="1" ht="20.100000000000001" customHeight="1">
      <c r="A89" s="13">
        <f t="shared" si="12"/>
        <v>87</v>
      </c>
      <c r="B89" s="14"/>
      <c r="C89" s="14"/>
      <c r="D89" s="14"/>
      <c r="E89" s="15"/>
      <c r="F89" s="16" t="str">
        <f t="shared" ca="1" si="10"/>
        <v/>
      </c>
      <c r="G89" s="19"/>
      <c r="H89" s="18" t="str">
        <f t="shared" si="11"/>
        <v>未着手</v>
      </c>
      <c r="I89" s="2"/>
      <c r="J89" s="2"/>
      <c r="K89" s="2"/>
      <c r="L89" s="2"/>
    </row>
    <row r="90" spans="1:12" s="4" customFormat="1" ht="20.100000000000001" customHeight="1">
      <c r="A90" s="13">
        <f t="shared" si="12"/>
        <v>88</v>
      </c>
      <c r="B90" s="14"/>
      <c r="C90" s="14"/>
      <c r="D90" s="14"/>
      <c r="E90" s="15"/>
      <c r="F90" s="16" t="str">
        <f t="shared" ca="1" si="10"/>
        <v/>
      </c>
      <c r="G90" s="19"/>
      <c r="H90" s="18" t="str">
        <f t="shared" si="11"/>
        <v>未着手</v>
      </c>
      <c r="I90" s="2"/>
      <c r="J90" s="2"/>
      <c r="K90" s="2"/>
      <c r="L90" s="2"/>
    </row>
    <row r="91" spans="1:12" s="4" customFormat="1" ht="20.100000000000001" customHeight="1">
      <c r="A91" s="13">
        <f t="shared" si="12"/>
        <v>89</v>
      </c>
      <c r="B91" s="14"/>
      <c r="C91" s="14"/>
      <c r="D91" s="14"/>
      <c r="E91" s="15"/>
      <c r="F91" s="16" t="str">
        <f t="shared" ca="1" si="10"/>
        <v/>
      </c>
      <c r="G91" s="19"/>
      <c r="H91" s="18" t="str">
        <f t="shared" si="11"/>
        <v>未着手</v>
      </c>
      <c r="I91" s="2"/>
      <c r="J91" s="2"/>
      <c r="K91" s="2"/>
      <c r="L91" s="2"/>
    </row>
    <row r="92" spans="1:12" s="4" customFormat="1" ht="20.100000000000001" customHeight="1">
      <c r="A92" s="13">
        <f t="shared" si="12"/>
        <v>90</v>
      </c>
      <c r="B92" s="14"/>
      <c r="C92" s="14"/>
      <c r="D92" s="14"/>
      <c r="E92" s="15"/>
      <c r="F92" s="16" t="str">
        <f t="shared" ca="1" si="10"/>
        <v/>
      </c>
      <c r="G92" s="19"/>
      <c r="H92" s="18" t="str">
        <f t="shared" si="11"/>
        <v>未着手</v>
      </c>
      <c r="I92" s="2"/>
      <c r="J92" s="2"/>
      <c r="K92" s="2"/>
      <c r="L92" s="2"/>
    </row>
    <row r="93" spans="1:12" s="4" customFormat="1" ht="20.100000000000001" customHeight="1">
      <c r="A93" s="13">
        <f t="shared" si="12"/>
        <v>91</v>
      </c>
      <c r="B93" s="14"/>
      <c r="C93" s="14"/>
      <c r="D93" s="14"/>
      <c r="E93" s="15"/>
      <c r="F93" s="16" t="str">
        <f t="shared" ca="1" si="10"/>
        <v/>
      </c>
      <c r="G93" s="19"/>
      <c r="H93" s="18" t="str">
        <f t="shared" si="11"/>
        <v>未着手</v>
      </c>
      <c r="I93" s="2"/>
      <c r="J93" s="2"/>
      <c r="K93" s="2"/>
      <c r="L93" s="2"/>
    </row>
    <row r="94" spans="1:12" s="4" customFormat="1" ht="20.100000000000001" customHeight="1">
      <c r="A94" s="13">
        <f t="shared" si="12"/>
        <v>92</v>
      </c>
      <c r="B94" s="14"/>
      <c r="C94" s="14"/>
      <c r="D94" s="14"/>
      <c r="E94" s="15"/>
      <c r="F94" s="16" t="str">
        <f t="shared" ca="1" si="10"/>
        <v/>
      </c>
      <c r="G94" s="19"/>
      <c r="H94" s="18" t="str">
        <f t="shared" si="11"/>
        <v>未着手</v>
      </c>
      <c r="I94" s="2"/>
      <c r="J94" s="2"/>
      <c r="K94" s="2"/>
      <c r="L94" s="2"/>
    </row>
    <row r="95" spans="1:12" s="4" customFormat="1" ht="20.100000000000001" customHeight="1">
      <c r="A95" s="13">
        <f t="shared" si="12"/>
        <v>93</v>
      </c>
      <c r="B95" s="14"/>
      <c r="C95" s="14"/>
      <c r="D95" s="14"/>
      <c r="E95" s="15"/>
      <c r="F95" s="16" t="str">
        <f t="shared" ca="1" si="10"/>
        <v/>
      </c>
      <c r="G95" s="19"/>
      <c r="H95" s="18" t="str">
        <f t="shared" si="11"/>
        <v>未着手</v>
      </c>
      <c r="I95" s="2"/>
      <c r="J95" s="2"/>
      <c r="K95" s="2"/>
      <c r="L95" s="2"/>
    </row>
    <row r="96" spans="1:12" s="4" customFormat="1" ht="20.100000000000001" customHeight="1">
      <c r="A96" s="13">
        <f t="shared" si="12"/>
        <v>94</v>
      </c>
      <c r="B96" s="14"/>
      <c r="C96" s="14"/>
      <c r="D96" s="14"/>
      <c r="E96" s="15"/>
      <c r="F96" s="16" t="str">
        <f t="shared" ca="1" si="10"/>
        <v/>
      </c>
      <c r="G96" s="19"/>
      <c r="H96" s="18" t="str">
        <f t="shared" si="11"/>
        <v>未着手</v>
      </c>
      <c r="I96" s="2"/>
      <c r="J96" s="2"/>
      <c r="K96" s="2"/>
      <c r="L96" s="2"/>
    </row>
    <row r="97" spans="1:12" s="4" customFormat="1" ht="20.100000000000001" customHeight="1">
      <c r="A97" s="13">
        <f t="shared" si="12"/>
        <v>95</v>
      </c>
      <c r="B97" s="14"/>
      <c r="C97" s="14"/>
      <c r="D97" s="14"/>
      <c r="E97" s="15"/>
      <c r="F97" s="16" t="str">
        <f t="shared" ca="1" si="10"/>
        <v/>
      </c>
      <c r="G97" s="19"/>
      <c r="H97" s="18" t="str">
        <f t="shared" si="11"/>
        <v>未着手</v>
      </c>
      <c r="I97" s="2"/>
      <c r="J97" s="2"/>
      <c r="K97" s="2"/>
      <c r="L97" s="2"/>
    </row>
    <row r="98" spans="1:12" s="4" customFormat="1" ht="20.100000000000001" customHeight="1">
      <c r="A98" s="13">
        <f t="shared" si="12"/>
        <v>96</v>
      </c>
      <c r="B98" s="14"/>
      <c r="C98" s="14"/>
      <c r="D98" s="14"/>
      <c r="E98" s="15"/>
      <c r="F98" s="16" t="str">
        <f t="shared" ca="1" si="10"/>
        <v/>
      </c>
      <c r="G98" s="19"/>
      <c r="H98" s="18" t="str">
        <f t="shared" si="11"/>
        <v>未着手</v>
      </c>
      <c r="I98" s="2"/>
      <c r="J98" s="2"/>
      <c r="K98" s="2"/>
      <c r="L98" s="2"/>
    </row>
    <row r="99" spans="1:12" s="4" customFormat="1" ht="20.100000000000001" customHeight="1">
      <c r="A99" s="13">
        <f t="shared" si="12"/>
        <v>97</v>
      </c>
      <c r="B99" s="14"/>
      <c r="C99" s="14"/>
      <c r="D99" s="14"/>
      <c r="E99" s="15"/>
      <c r="F99" s="16" t="str">
        <f t="shared" ca="1" si="10"/>
        <v/>
      </c>
      <c r="G99" s="19"/>
      <c r="H99" s="18" t="str">
        <f t="shared" si="11"/>
        <v>未着手</v>
      </c>
      <c r="I99" s="2"/>
      <c r="J99" s="2"/>
      <c r="K99" s="2"/>
      <c r="L99" s="2"/>
    </row>
    <row r="100" spans="1:12" s="4" customFormat="1" ht="20.100000000000001" customHeight="1">
      <c r="A100" s="13">
        <f t="shared" si="12"/>
        <v>98</v>
      </c>
      <c r="B100" s="14"/>
      <c r="C100" s="14"/>
      <c r="D100" s="14"/>
      <c r="E100" s="15"/>
      <c r="F100" s="16" t="str">
        <f t="shared" ca="1" si="10"/>
        <v/>
      </c>
      <c r="G100" s="19"/>
      <c r="H100" s="18" t="str">
        <f t="shared" si="11"/>
        <v>未着手</v>
      </c>
      <c r="I100" s="2"/>
      <c r="J100" s="2"/>
      <c r="K100" s="2"/>
      <c r="L100" s="2"/>
    </row>
    <row r="101" spans="1:12" s="4" customFormat="1" ht="20.100000000000001" customHeight="1">
      <c r="A101" s="13">
        <f t="shared" si="12"/>
        <v>99</v>
      </c>
      <c r="B101" s="14"/>
      <c r="C101" s="14"/>
      <c r="D101" s="14"/>
      <c r="E101" s="15"/>
      <c r="F101" s="16" t="str">
        <f t="shared" ca="1" si="10"/>
        <v/>
      </c>
      <c r="G101" s="19"/>
      <c r="H101" s="18" t="str">
        <f t="shared" si="11"/>
        <v>未着手</v>
      </c>
      <c r="I101" s="2"/>
      <c r="J101" s="2"/>
      <c r="K101" s="2"/>
      <c r="L101" s="2"/>
    </row>
    <row r="102" spans="1:12" s="4" customFormat="1" ht="20.100000000000001" customHeight="1">
      <c r="A102" s="13">
        <f t="shared" si="12"/>
        <v>100</v>
      </c>
      <c r="B102" s="14"/>
      <c r="C102" s="14"/>
      <c r="D102" s="14"/>
      <c r="E102" s="15"/>
      <c r="F102" s="16" t="str">
        <f t="shared" ca="1" si="10"/>
        <v/>
      </c>
      <c r="G102" s="19"/>
      <c r="H102" s="18" t="str">
        <f t="shared" si="11"/>
        <v>未着手</v>
      </c>
      <c r="I102" s="2"/>
      <c r="J102" s="2"/>
      <c r="K102" s="2"/>
      <c r="L102" s="2"/>
    </row>
    <row r="103" spans="1:12" s="4" customFormat="1" ht="20.100000000000001" customHeight="1">
      <c r="A103" s="13">
        <f t="shared" si="12"/>
        <v>101</v>
      </c>
      <c r="B103" s="14"/>
      <c r="C103" s="14"/>
      <c r="D103" s="14"/>
      <c r="E103" s="15"/>
      <c r="F103" s="16" t="str">
        <f t="shared" ca="1" si="10"/>
        <v/>
      </c>
      <c r="G103" s="19"/>
      <c r="H103" s="18" t="str">
        <f t="shared" si="11"/>
        <v>未着手</v>
      </c>
      <c r="I103" s="2"/>
      <c r="J103" s="2"/>
      <c r="K103" s="2"/>
      <c r="L103" s="2"/>
    </row>
    <row r="104" spans="1:12" s="4" customFormat="1" ht="20.100000000000001" customHeight="1">
      <c r="A104" s="13">
        <f t="shared" si="12"/>
        <v>102</v>
      </c>
      <c r="B104" s="14"/>
      <c r="C104" s="14"/>
      <c r="D104" s="14"/>
      <c r="E104" s="15"/>
      <c r="F104" s="16" t="str">
        <f t="shared" ca="1" si="10"/>
        <v/>
      </c>
      <c r="G104" s="19"/>
      <c r="H104" s="18" t="str">
        <f t="shared" si="11"/>
        <v>未着手</v>
      </c>
      <c r="I104" s="2"/>
      <c r="J104" s="2"/>
      <c r="K104" s="2"/>
      <c r="L104" s="2"/>
    </row>
    <row r="105" spans="1:12" s="4" customFormat="1" ht="20.100000000000001" customHeight="1">
      <c r="A105" s="13">
        <f t="shared" si="12"/>
        <v>103</v>
      </c>
      <c r="B105" s="14"/>
      <c r="C105" s="14"/>
      <c r="D105" s="14"/>
      <c r="E105" s="15"/>
      <c r="F105" s="16" t="str">
        <f t="shared" ca="1" si="10"/>
        <v/>
      </c>
      <c r="G105" s="19"/>
      <c r="H105" s="18" t="str">
        <f t="shared" si="11"/>
        <v>未着手</v>
      </c>
      <c r="I105" s="2"/>
      <c r="J105" s="2"/>
      <c r="K105" s="2"/>
      <c r="L105" s="2"/>
    </row>
    <row r="106" spans="1:12" s="4" customFormat="1" ht="20.100000000000001" customHeight="1">
      <c r="A106" s="13">
        <f t="shared" si="12"/>
        <v>104</v>
      </c>
      <c r="B106" s="14"/>
      <c r="C106" s="14"/>
      <c r="D106" s="14"/>
      <c r="E106" s="15"/>
      <c r="F106" s="16" t="str">
        <f t="shared" ca="1" si="10"/>
        <v/>
      </c>
      <c r="G106" s="19"/>
      <c r="H106" s="18" t="str">
        <f t="shared" si="11"/>
        <v>未着手</v>
      </c>
      <c r="I106" s="2"/>
      <c r="J106" s="2"/>
      <c r="K106" s="2"/>
      <c r="L106" s="2"/>
    </row>
    <row r="107" spans="1:12" s="4" customFormat="1" ht="20.100000000000001" customHeight="1">
      <c r="A107" s="13">
        <f t="shared" si="12"/>
        <v>105</v>
      </c>
      <c r="B107" s="14"/>
      <c r="C107" s="14"/>
      <c r="D107" s="14"/>
      <c r="E107" s="15"/>
      <c r="F107" s="16" t="str">
        <f t="shared" ca="1" si="10"/>
        <v/>
      </c>
      <c r="G107" s="17"/>
      <c r="H107" s="18" t="str">
        <f t="shared" si="11"/>
        <v>未着手</v>
      </c>
      <c r="I107" s="2"/>
      <c r="J107" s="2"/>
      <c r="K107" s="2"/>
      <c r="L107" s="2"/>
    </row>
    <row r="108" spans="1:12" s="4" customFormat="1" ht="20.100000000000001" customHeight="1">
      <c r="A108" s="13">
        <f t="shared" si="12"/>
        <v>106</v>
      </c>
      <c r="B108" s="14"/>
      <c r="C108" s="14"/>
      <c r="D108" s="14"/>
      <c r="E108" s="15"/>
      <c r="F108" s="16" t="str">
        <f t="shared" ca="1" si="10"/>
        <v/>
      </c>
      <c r="G108" s="17"/>
      <c r="H108" s="18" t="str">
        <f t="shared" si="11"/>
        <v>未着手</v>
      </c>
      <c r="I108" s="2"/>
      <c r="J108" s="2"/>
      <c r="K108" s="2"/>
      <c r="L108" s="2"/>
    </row>
    <row r="109" spans="1:12" s="4" customFormat="1" ht="20.100000000000001" customHeight="1">
      <c r="A109" s="13">
        <f t="shared" si="12"/>
        <v>107</v>
      </c>
      <c r="B109" s="14"/>
      <c r="C109" s="14"/>
      <c r="D109" s="14"/>
      <c r="E109" s="15"/>
      <c r="F109" s="16" t="str">
        <f t="shared" ca="1" si="10"/>
        <v/>
      </c>
      <c r="G109" s="17"/>
      <c r="H109" s="18" t="str">
        <f t="shared" si="11"/>
        <v>未着手</v>
      </c>
      <c r="I109" s="2"/>
      <c r="J109" s="2"/>
      <c r="K109" s="2"/>
      <c r="L109" s="2"/>
    </row>
    <row r="110" spans="1:12" s="4" customFormat="1" ht="20.100000000000001" customHeight="1">
      <c r="A110" s="13">
        <f t="shared" si="12"/>
        <v>108</v>
      </c>
      <c r="B110" s="14"/>
      <c r="C110" s="14"/>
      <c r="D110" s="14"/>
      <c r="E110" s="15"/>
      <c r="F110" s="16" t="str">
        <f t="shared" ca="1" si="10"/>
        <v/>
      </c>
      <c r="G110" s="17"/>
      <c r="H110" s="18" t="str">
        <f t="shared" si="11"/>
        <v>未着手</v>
      </c>
      <c r="I110" s="2"/>
      <c r="J110" s="2"/>
      <c r="K110" s="2"/>
      <c r="L110" s="2"/>
    </row>
    <row r="111" spans="1:12" s="4" customFormat="1" ht="20.100000000000001" customHeight="1">
      <c r="A111" s="13">
        <f t="shared" si="12"/>
        <v>109</v>
      </c>
      <c r="B111" s="14"/>
      <c r="C111" s="14"/>
      <c r="D111" s="14"/>
      <c r="E111" s="15"/>
      <c r="F111" s="16" t="str">
        <f t="shared" ca="1" si="10"/>
        <v/>
      </c>
      <c r="G111" s="17"/>
      <c r="H111" s="18" t="str">
        <f t="shared" si="11"/>
        <v>未着手</v>
      </c>
      <c r="I111" s="2"/>
      <c r="J111" s="2"/>
      <c r="K111" s="2"/>
      <c r="L111" s="2"/>
    </row>
    <row r="112" spans="1:12" s="4" customFormat="1" ht="20.100000000000001" customHeight="1">
      <c r="A112" s="13">
        <f t="shared" si="12"/>
        <v>110</v>
      </c>
      <c r="B112" s="14"/>
      <c r="C112" s="14"/>
      <c r="D112" s="14"/>
      <c r="E112" s="15"/>
      <c r="F112" s="16" t="str">
        <f t="shared" ca="1" si="10"/>
        <v/>
      </c>
      <c r="G112" s="17"/>
      <c r="H112" s="18" t="str">
        <f t="shared" si="11"/>
        <v>未着手</v>
      </c>
      <c r="I112" s="2"/>
      <c r="J112" s="2"/>
      <c r="K112" s="2"/>
      <c r="L112" s="2"/>
    </row>
    <row r="113" spans="1:12" s="4" customFormat="1" ht="20.100000000000001" customHeight="1">
      <c r="A113" s="13">
        <f t="shared" si="12"/>
        <v>111</v>
      </c>
      <c r="B113" s="14"/>
      <c r="C113" s="14"/>
      <c r="D113" s="14"/>
      <c r="E113" s="15"/>
      <c r="F113" s="16" t="str">
        <f t="shared" ca="1" si="10"/>
        <v/>
      </c>
      <c r="G113" s="17"/>
      <c r="H113" s="18" t="str">
        <f t="shared" si="11"/>
        <v>未着手</v>
      </c>
      <c r="I113" s="2"/>
      <c r="J113" s="2"/>
      <c r="K113" s="2"/>
      <c r="L113" s="2"/>
    </row>
    <row r="114" spans="1:12" s="4" customFormat="1" ht="20.100000000000001" customHeight="1">
      <c r="A114" s="13">
        <f t="shared" si="12"/>
        <v>112</v>
      </c>
      <c r="B114" s="14"/>
      <c r="C114" s="14"/>
      <c r="D114" s="14"/>
      <c r="E114" s="15"/>
      <c r="F114" s="16" t="str">
        <f t="shared" ca="1" si="10"/>
        <v/>
      </c>
      <c r="G114" s="17"/>
      <c r="H114" s="18" t="str">
        <f t="shared" si="11"/>
        <v>未着手</v>
      </c>
      <c r="I114" s="2"/>
      <c r="J114" s="2"/>
      <c r="K114" s="2"/>
      <c r="L114" s="2"/>
    </row>
    <row r="115" spans="1:12" s="4" customFormat="1" ht="20.100000000000001" customHeight="1">
      <c r="A115" s="13">
        <f t="shared" si="12"/>
        <v>113</v>
      </c>
      <c r="B115" s="14"/>
      <c r="C115" s="14"/>
      <c r="D115" s="14"/>
      <c r="E115" s="15"/>
      <c r="F115" s="16" t="str">
        <f t="shared" ca="1" si="10"/>
        <v/>
      </c>
      <c r="G115" s="17"/>
      <c r="H115" s="18" t="str">
        <f t="shared" si="11"/>
        <v>未着手</v>
      </c>
      <c r="I115" s="2"/>
      <c r="J115" s="2"/>
      <c r="K115" s="2"/>
      <c r="L115" s="2"/>
    </row>
    <row r="116" spans="1:12" s="4" customFormat="1" ht="20.100000000000001" customHeight="1">
      <c r="A116" s="13">
        <f t="shared" si="12"/>
        <v>114</v>
      </c>
      <c r="B116" s="14"/>
      <c r="C116" s="14"/>
      <c r="D116" s="14"/>
      <c r="E116" s="15"/>
      <c r="F116" s="16" t="str">
        <f t="shared" ca="1" si="10"/>
        <v/>
      </c>
      <c r="G116" s="17"/>
      <c r="H116" s="18" t="str">
        <f t="shared" si="11"/>
        <v>未着手</v>
      </c>
      <c r="I116" s="2"/>
      <c r="J116" s="2"/>
      <c r="K116" s="2"/>
      <c r="L116" s="2"/>
    </row>
    <row r="117" spans="1:12" s="4" customFormat="1" ht="20.100000000000001" customHeight="1">
      <c r="A117" s="13">
        <f t="shared" si="12"/>
        <v>115</v>
      </c>
      <c r="B117" s="14"/>
      <c r="C117" s="14"/>
      <c r="D117" s="14"/>
      <c r="E117" s="15"/>
      <c r="F117" s="16" t="str">
        <f t="shared" ca="1" si="10"/>
        <v/>
      </c>
      <c r="G117" s="17"/>
      <c r="H117" s="18" t="str">
        <f t="shared" si="11"/>
        <v>未着手</v>
      </c>
      <c r="I117" s="2"/>
      <c r="J117" s="2"/>
      <c r="K117" s="2"/>
      <c r="L117" s="2"/>
    </row>
    <row r="118" spans="1:12" s="4" customFormat="1" ht="20.100000000000001" customHeight="1">
      <c r="A118" s="13">
        <f t="shared" si="12"/>
        <v>116</v>
      </c>
      <c r="B118" s="14"/>
      <c r="C118" s="14"/>
      <c r="D118" s="14"/>
      <c r="E118" s="15"/>
      <c r="F118" s="16" t="str">
        <f t="shared" ca="1" si="10"/>
        <v/>
      </c>
      <c r="G118" s="17"/>
      <c r="H118" s="18" t="str">
        <f t="shared" si="11"/>
        <v>未着手</v>
      </c>
      <c r="I118" s="2"/>
      <c r="J118" s="2"/>
      <c r="K118" s="2"/>
      <c r="L118" s="2"/>
    </row>
    <row r="119" spans="1:12" s="4" customFormat="1" ht="20.100000000000001" customHeight="1">
      <c r="A119" s="13">
        <f t="shared" si="12"/>
        <v>117</v>
      </c>
      <c r="B119" s="14"/>
      <c r="C119" s="14"/>
      <c r="D119" s="14"/>
      <c r="E119" s="15"/>
      <c r="F119" s="16" t="str">
        <f t="shared" ca="1" si="10"/>
        <v/>
      </c>
      <c r="G119" s="17"/>
      <c r="H119" s="18" t="str">
        <f t="shared" si="11"/>
        <v>未着手</v>
      </c>
      <c r="I119" s="2"/>
      <c r="J119" s="2"/>
      <c r="K119" s="2"/>
      <c r="L119" s="2"/>
    </row>
    <row r="120" spans="1:12" s="4" customFormat="1" ht="20.100000000000001" customHeight="1">
      <c r="A120" s="13">
        <f t="shared" si="12"/>
        <v>118</v>
      </c>
      <c r="B120" s="14"/>
      <c r="C120" s="14"/>
      <c r="D120" s="14"/>
      <c r="E120" s="15"/>
      <c r="F120" s="16" t="str">
        <f t="shared" ca="1" si="10"/>
        <v/>
      </c>
      <c r="G120" s="17"/>
      <c r="H120" s="18" t="str">
        <f t="shared" si="11"/>
        <v>未着手</v>
      </c>
      <c r="I120" s="2"/>
      <c r="J120" s="2"/>
      <c r="K120" s="2"/>
      <c r="L120" s="2"/>
    </row>
    <row r="121" spans="1:12" s="4" customFormat="1" ht="20.100000000000001" customHeight="1">
      <c r="A121" s="13">
        <f t="shared" si="12"/>
        <v>119</v>
      </c>
      <c r="B121" s="14"/>
      <c r="C121" s="14"/>
      <c r="D121" s="14"/>
      <c r="E121" s="15"/>
      <c r="F121" s="16" t="str">
        <f t="shared" ca="1" si="10"/>
        <v/>
      </c>
      <c r="G121" s="17"/>
      <c r="H121" s="18" t="str">
        <f t="shared" si="11"/>
        <v>未着手</v>
      </c>
      <c r="I121" s="2"/>
      <c r="J121" s="2"/>
      <c r="K121" s="2"/>
      <c r="L121" s="2"/>
    </row>
    <row r="122" spans="1:12" s="4" customFormat="1" ht="20.100000000000001" customHeight="1">
      <c r="A122" s="13">
        <f t="shared" si="12"/>
        <v>120</v>
      </c>
      <c r="B122" s="14"/>
      <c r="C122" s="14"/>
      <c r="D122" s="14"/>
      <c r="E122" s="15"/>
      <c r="F122" s="16" t="str">
        <f t="shared" ca="1" si="10"/>
        <v/>
      </c>
      <c r="G122" s="17"/>
      <c r="H122" s="18" t="str">
        <f t="shared" si="11"/>
        <v>未着手</v>
      </c>
      <c r="I122" s="2"/>
      <c r="J122" s="2"/>
      <c r="K122" s="2"/>
      <c r="L122" s="2"/>
    </row>
    <row r="123" spans="1:12" s="4" customFormat="1" ht="20.100000000000001" customHeight="1">
      <c r="A123" s="13">
        <f t="shared" si="12"/>
        <v>121</v>
      </c>
      <c r="B123" s="14"/>
      <c r="C123" s="14"/>
      <c r="D123" s="14"/>
      <c r="E123" s="15"/>
      <c r="F123" s="16" t="str">
        <f t="shared" ca="1" si="10"/>
        <v/>
      </c>
      <c r="G123" s="17"/>
      <c r="H123" s="18" t="str">
        <f t="shared" si="11"/>
        <v>未着手</v>
      </c>
      <c r="I123" s="2"/>
      <c r="J123" s="2"/>
      <c r="K123" s="2"/>
      <c r="L123" s="2"/>
    </row>
    <row r="124" spans="1:12" s="4" customFormat="1" ht="20.100000000000001" customHeight="1">
      <c r="A124" s="13">
        <f t="shared" si="12"/>
        <v>122</v>
      </c>
      <c r="B124" s="14"/>
      <c r="C124" s="14"/>
      <c r="D124" s="14"/>
      <c r="E124" s="15"/>
      <c r="F124" s="16" t="str">
        <f t="shared" ca="1" si="10"/>
        <v/>
      </c>
      <c r="G124" s="17"/>
      <c r="H124" s="18" t="str">
        <f t="shared" si="11"/>
        <v>未着手</v>
      </c>
      <c r="I124" s="2"/>
      <c r="J124" s="2"/>
      <c r="K124" s="2"/>
      <c r="L124" s="2"/>
    </row>
    <row r="125" spans="1:12" s="4" customFormat="1" ht="20.100000000000001" customHeight="1">
      <c r="A125" s="13">
        <f t="shared" si="12"/>
        <v>123</v>
      </c>
      <c r="B125" s="14"/>
      <c r="C125" s="14"/>
      <c r="D125" s="14"/>
      <c r="E125" s="15"/>
      <c r="F125" s="16" t="str">
        <f t="shared" ca="1" si="10"/>
        <v/>
      </c>
      <c r="G125" s="17"/>
      <c r="H125" s="18" t="str">
        <f t="shared" si="11"/>
        <v>未着手</v>
      </c>
      <c r="I125" s="2"/>
      <c r="J125" s="2"/>
      <c r="K125" s="2"/>
      <c r="L125" s="2"/>
    </row>
    <row r="126" spans="1:12" s="4" customFormat="1" ht="20.100000000000001" customHeight="1">
      <c r="A126" s="13">
        <f t="shared" si="12"/>
        <v>124</v>
      </c>
      <c r="B126" s="14"/>
      <c r="C126" s="14"/>
      <c r="D126" s="14"/>
      <c r="E126" s="15"/>
      <c r="F126" s="16" t="str">
        <f t="shared" ca="1" si="10"/>
        <v/>
      </c>
      <c r="G126" s="17"/>
      <c r="H126" s="18" t="str">
        <f t="shared" si="11"/>
        <v>未着手</v>
      </c>
      <c r="I126" s="2"/>
      <c r="J126" s="2"/>
      <c r="K126" s="2"/>
      <c r="L126" s="2"/>
    </row>
    <row r="127" spans="1:12" s="4" customFormat="1" ht="20.100000000000001" customHeight="1">
      <c r="A127" s="13">
        <f t="shared" si="12"/>
        <v>125</v>
      </c>
      <c r="B127" s="14"/>
      <c r="C127" s="14"/>
      <c r="D127" s="14"/>
      <c r="E127" s="15"/>
      <c r="F127" s="16" t="str">
        <f t="shared" ca="1" si="10"/>
        <v/>
      </c>
      <c r="G127" s="17"/>
      <c r="H127" s="18" t="str">
        <f t="shared" si="11"/>
        <v>未着手</v>
      </c>
      <c r="I127" s="2"/>
      <c r="J127" s="2"/>
      <c r="K127" s="2"/>
      <c r="L127" s="2"/>
    </row>
    <row r="128" spans="1:12" s="4" customFormat="1" ht="20.100000000000001" customHeight="1">
      <c r="A128" s="13">
        <f t="shared" si="12"/>
        <v>126</v>
      </c>
      <c r="B128" s="14"/>
      <c r="C128" s="14"/>
      <c r="D128" s="14"/>
      <c r="E128" s="15"/>
      <c r="F128" s="16" t="str">
        <f t="shared" ca="1" si="10"/>
        <v/>
      </c>
      <c r="G128" s="17"/>
      <c r="H128" s="18" t="str">
        <f t="shared" si="11"/>
        <v>未着手</v>
      </c>
      <c r="I128" s="2"/>
      <c r="J128" s="2"/>
      <c r="K128" s="2"/>
      <c r="L128" s="2"/>
    </row>
    <row r="129" spans="1:12" s="4" customFormat="1" ht="20.100000000000001" customHeight="1">
      <c r="A129" s="13">
        <f t="shared" si="12"/>
        <v>127</v>
      </c>
      <c r="B129" s="14"/>
      <c r="C129" s="14"/>
      <c r="D129" s="14"/>
      <c r="E129" s="15"/>
      <c r="F129" s="16" t="str">
        <f t="shared" ref="F129:F131" ca="1" si="13">IF(H129="完了済","",IF(E129&lt;&gt;"",E129-TODAY(),""))</f>
        <v/>
      </c>
      <c r="G129" s="17"/>
      <c r="H129" s="18" t="str">
        <f t="shared" ref="H129:H130" si="14">IF(G129=2,"完了済",IF(G129=1,"進行中","未着手"))</f>
        <v>未着手</v>
      </c>
      <c r="I129" s="2"/>
      <c r="J129" s="2"/>
      <c r="K129" s="2"/>
      <c r="L129" s="2"/>
    </row>
    <row r="130" spans="1:12" s="4" customFormat="1" ht="20.100000000000001" customHeight="1">
      <c r="A130" s="13">
        <f t="shared" si="12"/>
        <v>128</v>
      </c>
      <c r="B130" s="14"/>
      <c r="C130" s="14"/>
      <c r="D130" s="14"/>
      <c r="E130" s="15"/>
      <c r="F130" s="16" t="str">
        <f t="shared" ca="1" si="13"/>
        <v/>
      </c>
      <c r="G130" s="17"/>
      <c r="H130" s="18" t="str">
        <f t="shared" si="14"/>
        <v>未着手</v>
      </c>
      <c r="I130" s="2"/>
      <c r="J130" s="2"/>
      <c r="K130" s="2"/>
      <c r="L130" s="2"/>
    </row>
    <row r="131" spans="1:12" s="4" customFormat="1" ht="20.100000000000001" customHeight="1">
      <c r="A131" s="13">
        <f t="shared" si="12"/>
        <v>129</v>
      </c>
      <c r="B131" s="14"/>
      <c r="C131" s="14"/>
      <c r="D131" s="14"/>
      <c r="E131" s="15"/>
      <c r="F131" s="16" t="str">
        <f t="shared" ca="1" si="13"/>
        <v/>
      </c>
      <c r="G131" s="17"/>
      <c r="H131" s="18"/>
      <c r="I131" s="2"/>
      <c r="J131" s="2"/>
      <c r="K131" s="2"/>
      <c r="L131" s="2"/>
    </row>
    <row r="132" spans="1:12" s="4" customFormat="1" ht="20.100000000000001" customHeight="1">
      <c r="A132" s="20"/>
      <c r="B132" s="21"/>
      <c r="C132" s="21"/>
      <c r="D132" s="21"/>
      <c r="E132" s="21"/>
      <c r="F132" s="22"/>
      <c r="G132" s="21"/>
      <c r="H132" s="21"/>
      <c r="I132" s="23" t="s">
        <v>10</v>
      </c>
      <c r="J132" s="2">
        <f>SUM(J3:J121)</f>
        <v>0</v>
      </c>
      <c r="K132" s="2">
        <f>SUM(K3:K121)</f>
        <v>0</v>
      </c>
      <c r="L132" s="2"/>
    </row>
    <row r="133" spans="1:12" ht="20.100000000000001" customHeight="1">
      <c r="A133" s="24"/>
      <c r="B133" s="26"/>
      <c r="C133" s="26"/>
      <c r="D133" s="26"/>
      <c r="E133" s="27"/>
      <c r="F133" s="28"/>
      <c r="G133" s="17"/>
      <c r="H133" s="29"/>
      <c r="L133" s="7"/>
    </row>
    <row r="134" spans="1:12" ht="20.100000000000001" customHeight="1">
      <c r="A134" s="24"/>
      <c r="B134" s="26"/>
      <c r="C134" s="26"/>
      <c r="D134" s="26"/>
      <c r="E134" s="27"/>
      <c r="F134" s="28"/>
      <c r="G134" s="17"/>
      <c r="H134" s="29"/>
      <c r="L134" s="7"/>
    </row>
    <row r="135" spans="1:12" ht="20.100000000000001" customHeight="1">
      <c r="A135" s="24"/>
      <c r="B135" s="26"/>
      <c r="C135" s="26"/>
      <c r="D135" s="26"/>
      <c r="E135" s="27"/>
      <c r="F135" s="28"/>
      <c r="G135" s="17"/>
      <c r="H135" s="29"/>
      <c r="L135" s="7"/>
    </row>
    <row r="136" spans="1:12" ht="20.100000000000001" customHeight="1">
      <c r="A136" s="24"/>
      <c r="B136" s="26"/>
      <c r="C136" s="26"/>
      <c r="D136" s="26"/>
      <c r="E136" s="27"/>
      <c r="F136" s="28"/>
      <c r="G136" s="17"/>
      <c r="H136" s="29"/>
      <c r="L136" s="7"/>
    </row>
    <row r="137" spans="1:12" ht="20.100000000000001" customHeight="1">
      <c r="A137" s="24"/>
      <c r="B137" s="26"/>
      <c r="C137" s="26"/>
      <c r="D137" s="26"/>
      <c r="E137" s="27"/>
      <c r="F137" s="28"/>
      <c r="G137" s="17"/>
      <c r="H137" s="29"/>
      <c r="L137" s="7"/>
    </row>
    <row r="138" spans="1:12" ht="20.100000000000001" customHeight="1">
      <c r="A138" s="24"/>
      <c r="B138" s="26"/>
      <c r="C138" s="26"/>
      <c r="D138" s="26"/>
      <c r="E138" s="27"/>
      <c r="F138" s="28"/>
      <c r="G138" s="17"/>
      <c r="H138" s="29"/>
      <c r="L138" s="7"/>
    </row>
    <row r="139" spans="1:12" ht="20.100000000000001" customHeight="1">
      <c r="A139" s="24"/>
      <c r="B139" s="26"/>
      <c r="C139" s="26"/>
      <c r="D139" s="26"/>
      <c r="E139" s="27"/>
      <c r="F139" s="28"/>
      <c r="G139" s="17"/>
      <c r="H139" s="29"/>
      <c r="L139" s="7"/>
    </row>
    <row r="140" spans="1:12" ht="20.100000000000001" customHeight="1">
      <c r="A140" s="24"/>
      <c r="B140" s="26"/>
      <c r="C140" s="26"/>
      <c r="D140" s="26"/>
      <c r="E140" s="27"/>
      <c r="F140" s="28"/>
      <c r="G140" s="17"/>
      <c r="H140" s="29"/>
      <c r="L140" s="7"/>
    </row>
    <row r="141" spans="1:12" ht="20.100000000000001" customHeight="1">
      <c r="A141" s="24"/>
      <c r="B141" s="26"/>
      <c r="C141" s="26"/>
      <c r="D141" s="26"/>
      <c r="E141" s="27"/>
      <c r="F141" s="28"/>
      <c r="G141" s="17"/>
      <c r="H141" s="29"/>
      <c r="L141" s="7"/>
    </row>
    <row r="142" spans="1:12" ht="20.100000000000001" customHeight="1">
      <c r="A142" s="24"/>
      <c r="B142" s="26"/>
      <c r="C142" s="26"/>
      <c r="D142" s="26"/>
      <c r="E142" s="27"/>
      <c r="F142" s="28"/>
      <c r="G142" s="17"/>
      <c r="H142" s="29"/>
      <c r="L142" s="7"/>
    </row>
    <row r="143" spans="1:12" ht="20.100000000000001" customHeight="1">
      <c r="A143" s="24"/>
      <c r="B143" s="26"/>
      <c r="C143" s="26"/>
      <c r="D143" s="26"/>
      <c r="E143" s="27"/>
      <c r="F143" s="28"/>
      <c r="G143" s="17"/>
      <c r="H143" s="29"/>
      <c r="L143" s="7"/>
    </row>
    <row r="144" spans="1:12" ht="20.100000000000001" customHeight="1">
      <c r="A144" s="24"/>
      <c r="B144" s="26"/>
      <c r="C144" s="26"/>
      <c r="D144" s="26"/>
      <c r="E144" s="27"/>
      <c r="F144" s="28"/>
      <c r="G144" s="17"/>
      <c r="H144" s="29"/>
      <c r="L144" s="7"/>
    </row>
    <row r="145" spans="1:12" ht="20.100000000000001" customHeight="1">
      <c r="A145" s="24"/>
      <c r="B145" s="26"/>
      <c r="C145" s="26"/>
      <c r="D145" s="26"/>
      <c r="E145" s="27"/>
      <c r="F145" s="28"/>
      <c r="G145" s="17"/>
      <c r="H145" s="29"/>
      <c r="L145" s="7"/>
    </row>
    <row r="146" spans="1:12" ht="20.100000000000001" customHeight="1">
      <c r="A146" s="24"/>
      <c r="B146" s="26"/>
      <c r="C146" s="26"/>
      <c r="D146" s="26"/>
      <c r="E146" s="27"/>
      <c r="F146" s="28"/>
      <c r="G146" s="17"/>
      <c r="H146" s="29"/>
      <c r="L146" s="7"/>
    </row>
    <row r="147" spans="1:12" ht="20.100000000000001" customHeight="1">
      <c r="A147" s="24"/>
      <c r="B147" s="26"/>
      <c r="C147" s="26"/>
      <c r="D147" s="26"/>
      <c r="E147" s="27"/>
      <c r="F147" s="28"/>
      <c r="G147" s="17"/>
      <c r="H147" s="29"/>
      <c r="L147" s="7"/>
    </row>
    <row r="148" spans="1:12" ht="20.100000000000001" customHeight="1">
      <c r="A148" s="24"/>
      <c r="B148" s="26"/>
      <c r="C148" s="26"/>
      <c r="D148" s="26"/>
      <c r="E148" s="27"/>
      <c r="F148" s="28"/>
      <c r="G148" s="17"/>
      <c r="H148" s="29"/>
      <c r="L148" s="7"/>
    </row>
    <row r="149" spans="1:12" ht="20.100000000000001" customHeight="1">
      <c r="A149" s="24"/>
      <c r="B149" s="26"/>
      <c r="C149" s="26"/>
      <c r="D149" s="26"/>
      <c r="E149" s="27"/>
      <c r="F149" s="28"/>
      <c r="G149" s="17"/>
      <c r="H149" s="29"/>
      <c r="L149" s="7"/>
    </row>
    <row r="150" spans="1:12" ht="20.100000000000001" customHeight="1">
      <c r="A150" s="24"/>
      <c r="B150" s="26"/>
      <c r="C150" s="26"/>
      <c r="D150" s="26"/>
      <c r="E150" s="27"/>
      <c r="F150" s="28"/>
      <c r="G150" s="17"/>
      <c r="H150" s="29"/>
      <c r="L150" s="7"/>
    </row>
    <row r="151" spans="1:12" ht="20.100000000000001" customHeight="1">
      <c r="A151" s="24"/>
      <c r="B151" s="26"/>
      <c r="C151" s="26"/>
      <c r="D151" s="26"/>
      <c r="E151" s="27"/>
      <c r="F151" s="28"/>
      <c r="G151" s="17"/>
      <c r="H151" s="29"/>
      <c r="L151" s="7"/>
    </row>
    <row r="152" spans="1:12" ht="20.100000000000001" customHeight="1">
      <c r="A152" s="24"/>
      <c r="B152" s="26"/>
      <c r="C152" s="26"/>
      <c r="D152" s="26"/>
      <c r="E152" s="27"/>
      <c r="F152" s="28"/>
      <c r="G152" s="17"/>
      <c r="H152" s="29"/>
      <c r="L152" s="7"/>
    </row>
    <row r="153" spans="1:12" ht="20.100000000000001" customHeight="1">
      <c r="A153" s="24"/>
      <c r="B153" s="26"/>
      <c r="C153" s="26"/>
      <c r="D153" s="26"/>
      <c r="E153" s="27"/>
      <c r="F153" s="28"/>
      <c r="G153" s="17"/>
      <c r="H153" s="29"/>
      <c r="L153" s="7"/>
    </row>
    <row r="154" spans="1:12" ht="20.100000000000001" customHeight="1">
      <c r="A154" s="24"/>
      <c r="B154" s="26"/>
      <c r="C154" s="26"/>
      <c r="D154" s="26"/>
      <c r="E154" s="27"/>
      <c r="F154" s="28"/>
      <c r="G154" s="17"/>
      <c r="H154" s="29"/>
      <c r="L154" s="7"/>
    </row>
    <row r="155" spans="1:12" ht="20.100000000000001" customHeight="1">
      <c r="A155" s="24"/>
      <c r="B155" s="26"/>
      <c r="C155" s="26"/>
      <c r="D155" s="26"/>
      <c r="E155" s="27"/>
      <c r="F155" s="28"/>
      <c r="G155" s="17"/>
      <c r="H155" s="29"/>
      <c r="L155" s="7"/>
    </row>
    <row r="156" spans="1:12" ht="20.100000000000001" customHeight="1">
      <c r="A156" s="24"/>
      <c r="B156" s="26"/>
      <c r="C156" s="26"/>
      <c r="D156" s="26"/>
      <c r="E156" s="27"/>
      <c r="F156" s="28"/>
      <c r="G156" s="17"/>
      <c r="H156" s="29"/>
      <c r="L156" s="7"/>
    </row>
    <row r="157" spans="1:12" ht="20.100000000000001" customHeight="1">
      <c r="A157" s="24"/>
      <c r="B157" s="26"/>
      <c r="C157" s="26"/>
      <c r="D157" s="26"/>
      <c r="E157" s="27"/>
      <c r="F157" s="28"/>
      <c r="G157" s="17"/>
      <c r="H157" s="29"/>
      <c r="L157" s="7"/>
    </row>
    <row r="158" spans="1:12" ht="20.100000000000001" customHeight="1">
      <c r="A158" s="24"/>
      <c r="B158" s="26"/>
      <c r="C158" s="26"/>
      <c r="D158" s="26"/>
      <c r="E158" s="27"/>
      <c r="F158" s="28"/>
      <c r="G158" s="17"/>
      <c r="H158" s="29"/>
      <c r="L158" s="7"/>
    </row>
    <row r="159" spans="1:12" ht="20.100000000000001" customHeight="1">
      <c r="A159" s="24"/>
      <c r="B159" s="26"/>
      <c r="C159" s="26"/>
      <c r="D159" s="26"/>
      <c r="E159" s="27"/>
      <c r="F159" s="28"/>
      <c r="G159" s="17"/>
      <c r="H159" s="29"/>
      <c r="L159" s="7"/>
    </row>
    <row r="160" spans="1:12" ht="20.100000000000001" customHeight="1">
      <c r="A160" s="24"/>
      <c r="B160" s="26"/>
      <c r="C160" s="26"/>
      <c r="D160" s="26"/>
      <c r="E160" s="27"/>
      <c r="F160" s="28"/>
      <c r="G160" s="17"/>
      <c r="H160" s="29"/>
      <c r="L160" s="7"/>
    </row>
    <row r="161" spans="1:12" ht="20.100000000000001" customHeight="1">
      <c r="A161" s="24"/>
      <c r="B161" s="26"/>
      <c r="C161" s="26"/>
      <c r="D161" s="26"/>
      <c r="E161" s="27"/>
      <c r="F161" s="28"/>
      <c r="G161" s="17"/>
      <c r="H161" s="29"/>
      <c r="L161" s="7"/>
    </row>
    <row r="162" spans="1:12" ht="20.100000000000001" customHeight="1">
      <c r="A162" s="24"/>
      <c r="B162" s="26"/>
      <c r="C162" s="26"/>
      <c r="D162" s="26"/>
      <c r="E162" s="27"/>
      <c r="F162" s="28"/>
      <c r="G162" s="17"/>
      <c r="H162" s="29"/>
      <c r="L162" s="7"/>
    </row>
    <row r="163" spans="1:12" ht="20.100000000000001" customHeight="1">
      <c r="A163" s="24"/>
      <c r="B163" s="26"/>
      <c r="C163" s="26"/>
      <c r="D163" s="26"/>
      <c r="E163" s="27"/>
      <c r="F163" s="28"/>
      <c r="G163" s="17"/>
      <c r="H163" s="29"/>
      <c r="L163" s="7"/>
    </row>
    <row r="164" spans="1:12" ht="20.100000000000001" customHeight="1">
      <c r="A164" s="24"/>
      <c r="B164" s="26"/>
      <c r="C164" s="26"/>
      <c r="D164" s="26"/>
      <c r="E164" s="27"/>
      <c r="F164" s="28"/>
      <c r="G164" s="17"/>
      <c r="H164" s="29"/>
      <c r="L164" s="7"/>
    </row>
    <row r="165" spans="1:12" ht="20.100000000000001" customHeight="1">
      <c r="A165" s="24"/>
      <c r="B165" s="26"/>
      <c r="C165" s="26"/>
      <c r="D165" s="26"/>
      <c r="E165" s="27"/>
      <c r="F165" s="28"/>
      <c r="G165" s="17"/>
      <c r="H165" s="29"/>
      <c r="L165" s="7"/>
    </row>
    <row r="166" spans="1:12" ht="20.100000000000001" customHeight="1">
      <c r="A166" s="24"/>
      <c r="B166" s="26"/>
      <c r="C166" s="26"/>
      <c r="D166" s="26"/>
      <c r="E166" s="27"/>
      <c r="F166" s="28"/>
      <c r="G166" s="17"/>
      <c r="H166" s="29"/>
      <c r="L166" s="7"/>
    </row>
    <row r="167" spans="1:12" ht="20.100000000000001" customHeight="1">
      <c r="A167" s="24"/>
      <c r="B167" s="26"/>
      <c r="C167" s="26"/>
      <c r="D167" s="26"/>
      <c r="E167" s="27"/>
      <c r="F167" s="28"/>
      <c r="G167" s="17"/>
      <c r="H167" s="29"/>
      <c r="L167" s="7"/>
    </row>
    <row r="168" spans="1:12" ht="20.100000000000001" customHeight="1">
      <c r="A168" s="24"/>
      <c r="B168" s="26"/>
      <c r="C168" s="26"/>
      <c r="D168" s="26"/>
      <c r="E168" s="27"/>
      <c r="F168" s="28"/>
      <c r="G168" s="17"/>
      <c r="H168" s="29"/>
      <c r="L168" s="7"/>
    </row>
    <row r="169" spans="1:12" ht="20.100000000000001" customHeight="1">
      <c r="A169" s="24"/>
      <c r="B169" s="26"/>
      <c r="C169" s="26"/>
      <c r="D169" s="26"/>
      <c r="E169" s="27"/>
      <c r="F169" s="28"/>
      <c r="G169" s="17"/>
      <c r="H169" s="29"/>
      <c r="L169" s="7"/>
    </row>
    <row r="170" spans="1:12" ht="20.100000000000001" customHeight="1">
      <c r="A170" s="24"/>
      <c r="B170" s="26"/>
      <c r="C170" s="26"/>
      <c r="D170" s="26"/>
      <c r="E170" s="27"/>
      <c r="F170" s="28"/>
      <c r="G170" s="17"/>
      <c r="H170" s="29"/>
      <c r="L170" s="7"/>
    </row>
    <row r="171" spans="1:12" ht="20.100000000000001" customHeight="1">
      <c r="A171" s="24"/>
      <c r="B171" s="26"/>
      <c r="C171" s="26"/>
      <c r="D171" s="26"/>
      <c r="E171" s="27"/>
      <c r="F171" s="28"/>
      <c r="G171" s="17"/>
      <c r="H171" s="29"/>
      <c r="L171" s="7"/>
    </row>
    <row r="172" spans="1:12" ht="20.100000000000001" customHeight="1">
      <c r="A172" s="24"/>
      <c r="B172" s="26"/>
      <c r="C172" s="26"/>
      <c r="D172" s="26"/>
      <c r="E172" s="27"/>
      <c r="F172" s="28"/>
      <c r="G172" s="17"/>
      <c r="H172" s="29"/>
      <c r="L172" s="7"/>
    </row>
    <row r="173" spans="1:12" ht="20.100000000000001" customHeight="1">
      <c r="A173" s="24"/>
      <c r="B173" s="26"/>
      <c r="C173" s="26"/>
      <c r="D173" s="26"/>
      <c r="E173" s="27"/>
      <c r="F173" s="28"/>
      <c r="G173" s="17"/>
      <c r="H173" s="29"/>
      <c r="L173" s="7"/>
    </row>
    <row r="174" spans="1:12" ht="20.100000000000001" customHeight="1">
      <c r="A174" s="24"/>
      <c r="B174" s="26"/>
      <c r="C174" s="26"/>
      <c r="D174" s="26"/>
      <c r="E174" s="27"/>
      <c r="F174" s="28"/>
      <c r="G174" s="17"/>
      <c r="H174" s="29"/>
      <c r="L174" s="7"/>
    </row>
    <row r="175" spans="1:12" ht="20.100000000000001" customHeight="1">
      <c r="A175" s="24"/>
      <c r="B175" s="26"/>
      <c r="C175" s="26"/>
      <c r="D175" s="26"/>
      <c r="E175" s="27"/>
      <c r="F175" s="28"/>
      <c r="G175" s="17"/>
      <c r="H175" s="29"/>
      <c r="L175" s="7"/>
    </row>
    <row r="176" spans="1:12" ht="20.100000000000001" customHeight="1">
      <c r="A176" s="24"/>
      <c r="B176" s="26"/>
      <c r="C176" s="26"/>
      <c r="D176" s="26"/>
      <c r="E176" s="27"/>
      <c r="F176" s="28"/>
      <c r="G176" s="17"/>
      <c r="H176" s="29"/>
      <c r="L176" s="7"/>
    </row>
    <row r="177" spans="1:12" ht="20.100000000000001" customHeight="1">
      <c r="A177" s="24"/>
      <c r="B177" s="26"/>
      <c r="C177" s="26"/>
      <c r="D177" s="26"/>
      <c r="E177" s="27"/>
      <c r="F177" s="28"/>
      <c r="G177" s="17"/>
      <c r="H177" s="29"/>
      <c r="L177" s="7"/>
    </row>
    <row r="178" spans="1:12" ht="20.100000000000001" customHeight="1">
      <c r="A178" s="24"/>
      <c r="E178" s="27"/>
      <c r="F178" s="28"/>
      <c r="G178" s="17"/>
      <c r="H178" s="29"/>
      <c r="L178" s="7"/>
    </row>
    <row r="179" spans="1:12" ht="20.100000000000001" customHeight="1">
      <c r="A179" s="24"/>
      <c r="E179" s="27"/>
      <c r="F179" s="28"/>
      <c r="G179" s="17"/>
      <c r="H179" s="29"/>
      <c r="L179" s="7"/>
    </row>
    <row r="180" spans="1:12" ht="20.100000000000001" customHeight="1">
      <c r="A180" s="24"/>
      <c r="E180" s="27"/>
      <c r="F180" s="28"/>
      <c r="G180" s="17"/>
      <c r="H180" s="29"/>
      <c r="L180" s="7"/>
    </row>
    <row r="181" spans="1:12" ht="20.100000000000001" customHeight="1">
      <c r="A181" s="24"/>
      <c r="E181" s="27"/>
      <c r="F181" s="28"/>
      <c r="G181" s="17"/>
      <c r="H181" s="29"/>
      <c r="L181" s="7"/>
    </row>
    <row r="182" spans="1:12" ht="20.100000000000001" customHeight="1">
      <c r="A182" s="24"/>
      <c r="E182" s="27"/>
      <c r="F182" s="28"/>
      <c r="G182" s="17"/>
      <c r="H182" s="29"/>
      <c r="L182" s="7"/>
    </row>
    <row r="183" spans="1:12" ht="20.100000000000001" customHeight="1">
      <c r="A183" s="24"/>
      <c r="B183" s="26"/>
      <c r="C183" s="26"/>
      <c r="D183" s="26"/>
      <c r="E183" s="27"/>
      <c r="F183" s="28"/>
      <c r="G183" s="17"/>
      <c r="H183" s="29"/>
      <c r="L183" s="7"/>
    </row>
    <row r="184" spans="1:12" ht="20.100000000000001" customHeight="1">
      <c r="A184" s="24"/>
      <c r="B184" s="26"/>
      <c r="C184" s="26"/>
      <c r="D184" s="26"/>
      <c r="E184" s="27"/>
      <c r="F184" s="28"/>
      <c r="G184" s="17"/>
      <c r="H184" s="29"/>
      <c r="L184" s="7"/>
    </row>
    <row r="185" spans="1:12" ht="20.100000000000001" customHeight="1">
      <c r="A185" s="24"/>
      <c r="B185" s="26"/>
      <c r="C185" s="26"/>
      <c r="D185" s="26"/>
      <c r="E185" s="27"/>
      <c r="F185" s="28"/>
      <c r="G185" s="17"/>
      <c r="H185" s="29"/>
      <c r="L185" s="7"/>
    </row>
  </sheetData>
  <autoFilter ref="A2:IS2">
    <filterColumn colId="1"/>
    <filterColumn colId="2"/>
  </autoFilter>
  <mergeCells count="1">
    <mergeCell ref="B25:B28"/>
  </mergeCells>
  <phoneticPr fontId="10"/>
  <conditionalFormatting sqref="G133:G185 G3:G131">
    <cfRule type="cellIs" dxfId="9" priority="9" stopIfTrue="1" operator="equal">
      <formula>1</formula>
    </cfRule>
    <cfRule type="cellIs" dxfId="8" priority="10" stopIfTrue="1" operator="equal">
      <formula>2</formula>
    </cfRule>
  </conditionalFormatting>
  <conditionalFormatting sqref="H133:H185">
    <cfRule type="cellIs" dxfId="7" priority="6" stopIfTrue="1" operator="equal">
      <formula>"未着手"</formula>
    </cfRule>
    <cfRule type="cellIs" dxfId="6" priority="7" stopIfTrue="1" operator="equal">
      <formula>"完了"</formula>
    </cfRule>
    <cfRule type="cellIs" dxfId="5" priority="8" stopIfTrue="1" operator="equal">
      <formula>"対応中"</formula>
    </cfRule>
  </conditionalFormatting>
  <conditionalFormatting sqref="H3:H131">
    <cfRule type="cellIs" dxfId="4" priority="3" stopIfTrue="1" operator="equal">
      <formula>"未着手"</formula>
    </cfRule>
    <cfRule type="cellIs" dxfId="3" priority="4" stopIfTrue="1" operator="equal">
      <formula>"進行中"</formula>
    </cfRule>
    <cfRule type="cellIs" dxfId="2" priority="5" stopIfTrue="1" operator="equal">
      <formula>"完了済"</formula>
    </cfRule>
  </conditionalFormatting>
  <conditionalFormatting sqref="F3:F131">
    <cfRule type="cellIs" dxfId="1" priority="1" stopIfTrue="1" operator="lessThanOrEqual">
      <formula>0</formula>
    </cfRule>
    <cfRule type="cellIs" dxfId="0" priority="2" stopIfTrue="1" operator="lessThanOrEqual">
      <formula>2</formula>
    </cfRule>
  </conditionalFormatting>
  <dataValidations count="2">
    <dataValidation type="list" allowBlank="1" sqref="WVP983025:WVP983170 JD65521:JD65666 SZ65521:SZ65666 ACV65521:ACV65666 AMR65521:AMR65666 AWN65521:AWN65666 BGJ65521:BGJ65666 BQF65521:BQF65666 CAB65521:CAB65666 CJX65521:CJX65666 CTT65521:CTT65666 DDP65521:DDP65666 DNL65521:DNL65666 DXH65521:DXH65666 EHD65521:EHD65666 EQZ65521:EQZ65666 FAV65521:FAV65666 FKR65521:FKR65666 FUN65521:FUN65666 GEJ65521:GEJ65666 GOF65521:GOF65666 GYB65521:GYB65666 HHX65521:HHX65666 HRT65521:HRT65666 IBP65521:IBP65666 ILL65521:ILL65666 IVH65521:IVH65666 JFD65521:JFD65666 JOZ65521:JOZ65666 JYV65521:JYV65666 KIR65521:KIR65666 KSN65521:KSN65666 LCJ65521:LCJ65666 LMF65521:LMF65666 LWB65521:LWB65666 MFX65521:MFX65666 MPT65521:MPT65666 MZP65521:MZP65666 NJL65521:NJL65666 NTH65521:NTH65666 ODD65521:ODD65666 OMZ65521:OMZ65666 OWV65521:OWV65666 PGR65521:PGR65666 PQN65521:PQN65666 QAJ65521:QAJ65666 QKF65521:QKF65666 QUB65521:QUB65666 RDX65521:RDX65666 RNT65521:RNT65666 RXP65521:RXP65666 SHL65521:SHL65666 SRH65521:SRH65666 TBD65521:TBD65666 TKZ65521:TKZ65666 TUV65521:TUV65666 UER65521:UER65666 UON65521:UON65666 UYJ65521:UYJ65666 VIF65521:VIF65666 VSB65521:VSB65666 WBX65521:WBX65666 WLT65521:WLT65666 WVP65521:WVP65666 H131057:H131202 JD131057:JD131202 SZ131057:SZ131202 ACV131057:ACV131202 AMR131057:AMR131202 AWN131057:AWN131202 BGJ131057:BGJ131202 BQF131057:BQF131202 CAB131057:CAB131202 CJX131057:CJX131202 CTT131057:CTT131202 DDP131057:DDP131202 DNL131057:DNL131202 DXH131057:DXH131202 EHD131057:EHD131202 EQZ131057:EQZ131202 FAV131057:FAV131202 FKR131057:FKR131202 FUN131057:FUN131202 GEJ131057:GEJ131202 GOF131057:GOF131202 GYB131057:GYB131202 HHX131057:HHX131202 HRT131057:HRT131202 IBP131057:IBP131202 ILL131057:ILL131202 IVH131057:IVH131202 JFD131057:JFD131202 JOZ131057:JOZ131202 JYV131057:JYV131202 KIR131057:KIR131202 KSN131057:KSN131202 LCJ131057:LCJ131202 LMF131057:LMF131202 LWB131057:LWB131202 MFX131057:MFX131202 MPT131057:MPT131202 MZP131057:MZP131202 NJL131057:NJL131202 NTH131057:NTH131202 ODD131057:ODD131202 OMZ131057:OMZ131202 OWV131057:OWV131202 PGR131057:PGR131202 PQN131057:PQN131202 QAJ131057:QAJ131202 QKF131057:QKF131202 QUB131057:QUB131202 RDX131057:RDX131202 RNT131057:RNT131202 RXP131057:RXP131202 SHL131057:SHL131202 SRH131057:SRH131202 TBD131057:TBD131202 TKZ131057:TKZ131202 TUV131057:TUV131202 UER131057:UER131202 UON131057:UON131202 UYJ131057:UYJ131202 VIF131057:VIF131202 VSB131057:VSB131202 WBX131057:WBX131202 WLT131057:WLT131202 WVP131057:WVP131202 H196593:H196738 JD196593:JD196738 SZ196593:SZ196738 ACV196593:ACV196738 AMR196593:AMR196738 AWN196593:AWN196738 BGJ196593:BGJ196738 BQF196593:BQF196738 CAB196593:CAB196738 CJX196593:CJX196738 CTT196593:CTT196738 DDP196593:DDP196738 DNL196593:DNL196738 DXH196593:DXH196738 EHD196593:EHD196738 EQZ196593:EQZ196738 FAV196593:FAV196738 FKR196593:FKR196738 FUN196593:FUN196738 GEJ196593:GEJ196738 GOF196593:GOF196738 GYB196593:GYB196738 HHX196593:HHX196738 HRT196593:HRT196738 IBP196593:IBP196738 ILL196593:ILL196738 IVH196593:IVH196738 JFD196593:JFD196738 JOZ196593:JOZ196738 JYV196593:JYV196738 KIR196593:KIR196738 KSN196593:KSN196738 LCJ196593:LCJ196738 LMF196593:LMF196738 LWB196593:LWB196738 MFX196593:MFX196738 MPT196593:MPT196738 MZP196593:MZP196738 NJL196593:NJL196738 NTH196593:NTH196738 ODD196593:ODD196738 OMZ196593:OMZ196738 OWV196593:OWV196738 PGR196593:PGR196738 PQN196593:PQN196738 QAJ196593:QAJ196738 QKF196593:QKF196738 QUB196593:QUB196738 RDX196593:RDX196738 RNT196593:RNT196738 RXP196593:RXP196738 SHL196593:SHL196738 SRH196593:SRH196738 TBD196593:TBD196738 TKZ196593:TKZ196738 TUV196593:TUV196738 UER196593:UER196738 UON196593:UON196738 UYJ196593:UYJ196738 VIF196593:VIF196738 VSB196593:VSB196738 WBX196593:WBX196738 WLT196593:WLT196738 WVP196593:WVP196738 H262129:H262274 JD262129:JD262274 SZ262129:SZ262274 ACV262129:ACV262274 AMR262129:AMR262274 AWN262129:AWN262274 BGJ262129:BGJ262274 BQF262129:BQF262274 CAB262129:CAB262274 CJX262129:CJX262274 CTT262129:CTT262274 DDP262129:DDP262274 DNL262129:DNL262274 DXH262129:DXH262274 EHD262129:EHD262274 EQZ262129:EQZ262274 FAV262129:FAV262274 FKR262129:FKR262274 FUN262129:FUN262274 GEJ262129:GEJ262274 GOF262129:GOF262274 GYB262129:GYB262274 HHX262129:HHX262274 HRT262129:HRT262274 IBP262129:IBP262274 ILL262129:ILL262274 IVH262129:IVH262274 JFD262129:JFD262274 JOZ262129:JOZ262274 JYV262129:JYV262274 KIR262129:KIR262274 KSN262129:KSN262274 LCJ262129:LCJ262274 LMF262129:LMF262274 LWB262129:LWB262274 MFX262129:MFX262274 MPT262129:MPT262274 MZP262129:MZP262274 NJL262129:NJL262274 NTH262129:NTH262274 ODD262129:ODD262274 OMZ262129:OMZ262274 OWV262129:OWV262274 PGR262129:PGR262274 PQN262129:PQN262274 QAJ262129:QAJ262274 QKF262129:QKF262274 QUB262129:QUB262274 RDX262129:RDX262274 RNT262129:RNT262274 RXP262129:RXP262274 SHL262129:SHL262274 SRH262129:SRH262274 TBD262129:TBD262274 TKZ262129:TKZ262274 TUV262129:TUV262274 UER262129:UER262274 UON262129:UON262274 UYJ262129:UYJ262274 VIF262129:VIF262274 VSB262129:VSB262274 WBX262129:WBX262274 WLT262129:WLT262274 WVP262129:WVP262274 H327665:H327810 JD327665:JD327810 SZ327665:SZ327810 ACV327665:ACV327810 AMR327665:AMR327810 AWN327665:AWN327810 BGJ327665:BGJ327810 BQF327665:BQF327810 CAB327665:CAB327810 CJX327665:CJX327810 CTT327665:CTT327810 DDP327665:DDP327810 DNL327665:DNL327810 DXH327665:DXH327810 EHD327665:EHD327810 EQZ327665:EQZ327810 FAV327665:FAV327810 FKR327665:FKR327810 FUN327665:FUN327810 GEJ327665:GEJ327810 GOF327665:GOF327810 GYB327665:GYB327810 HHX327665:HHX327810 HRT327665:HRT327810 IBP327665:IBP327810 ILL327665:ILL327810 IVH327665:IVH327810 JFD327665:JFD327810 JOZ327665:JOZ327810 JYV327665:JYV327810 KIR327665:KIR327810 KSN327665:KSN327810 LCJ327665:LCJ327810 LMF327665:LMF327810 LWB327665:LWB327810 MFX327665:MFX327810 MPT327665:MPT327810 MZP327665:MZP327810 NJL327665:NJL327810 NTH327665:NTH327810 ODD327665:ODD327810 OMZ327665:OMZ327810 OWV327665:OWV327810 PGR327665:PGR327810 PQN327665:PQN327810 QAJ327665:QAJ327810 QKF327665:QKF327810 QUB327665:QUB327810 RDX327665:RDX327810 RNT327665:RNT327810 RXP327665:RXP327810 SHL327665:SHL327810 SRH327665:SRH327810 TBD327665:TBD327810 TKZ327665:TKZ327810 TUV327665:TUV327810 UER327665:UER327810 UON327665:UON327810 UYJ327665:UYJ327810 VIF327665:VIF327810 VSB327665:VSB327810 WBX327665:WBX327810 WLT327665:WLT327810 WVP327665:WVP327810 H393201:H393346 JD393201:JD393346 SZ393201:SZ393346 ACV393201:ACV393346 AMR393201:AMR393346 AWN393201:AWN393346 BGJ393201:BGJ393346 BQF393201:BQF393346 CAB393201:CAB393346 CJX393201:CJX393346 CTT393201:CTT393346 DDP393201:DDP393346 DNL393201:DNL393346 DXH393201:DXH393346 EHD393201:EHD393346 EQZ393201:EQZ393346 FAV393201:FAV393346 FKR393201:FKR393346 FUN393201:FUN393346 GEJ393201:GEJ393346 GOF393201:GOF393346 GYB393201:GYB393346 HHX393201:HHX393346 HRT393201:HRT393346 IBP393201:IBP393346 ILL393201:ILL393346 IVH393201:IVH393346 JFD393201:JFD393346 JOZ393201:JOZ393346 JYV393201:JYV393346 KIR393201:KIR393346 KSN393201:KSN393346 LCJ393201:LCJ393346 LMF393201:LMF393346 LWB393201:LWB393346 MFX393201:MFX393346 MPT393201:MPT393346 MZP393201:MZP393346 NJL393201:NJL393346 NTH393201:NTH393346 ODD393201:ODD393346 OMZ393201:OMZ393346 OWV393201:OWV393346 PGR393201:PGR393346 PQN393201:PQN393346 QAJ393201:QAJ393346 QKF393201:QKF393346 QUB393201:QUB393346 RDX393201:RDX393346 RNT393201:RNT393346 RXP393201:RXP393346 SHL393201:SHL393346 SRH393201:SRH393346 TBD393201:TBD393346 TKZ393201:TKZ393346 TUV393201:TUV393346 UER393201:UER393346 UON393201:UON393346 UYJ393201:UYJ393346 VIF393201:VIF393346 VSB393201:VSB393346 WBX393201:WBX393346 WLT393201:WLT393346 WVP393201:WVP393346 H458737:H458882 JD458737:JD458882 SZ458737:SZ458882 ACV458737:ACV458882 AMR458737:AMR458882 AWN458737:AWN458882 BGJ458737:BGJ458882 BQF458737:BQF458882 CAB458737:CAB458882 CJX458737:CJX458882 CTT458737:CTT458882 DDP458737:DDP458882 DNL458737:DNL458882 DXH458737:DXH458882 EHD458737:EHD458882 EQZ458737:EQZ458882 FAV458737:FAV458882 FKR458737:FKR458882 FUN458737:FUN458882 GEJ458737:GEJ458882 GOF458737:GOF458882 GYB458737:GYB458882 HHX458737:HHX458882 HRT458737:HRT458882 IBP458737:IBP458882 ILL458737:ILL458882 IVH458737:IVH458882 JFD458737:JFD458882 JOZ458737:JOZ458882 JYV458737:JYV458882 KIR458737:KIR458882 KSN458737:KSN458882 LCJ458737:LCJ458882 LMF458737:LMF458882 LWB458737:LWB458882 MFX458737:MFX458882 MPT458737:MPT458882 MZP458737:MZP458882 NJL458737:NJL458882 NTH458737:NTH458882 ODD458737:ODD458882 OMZ458737:OMZ458882 OWV458737:OWV458882 PGR458737:PGR458882 PQN458737:PQN458882 QAJ458737:QAJ458882 QKF458737:QKF458882 QUB458737:QUB458882 RDX458737:RDX458882 RNT458737:RNT458882 RXP458737:RXP458882 SHL458737:SHL458882 SRH458737:SRH458882 TBD458737:TBD458882 TKZ458737:TKZ458882 TUV458737:TUV458882 UER458737:UER458882 UON458737:UON458882 UYJ458737:UYJ458882 VIF458737:VIF458882 VSB458737:VSB458882 WBX458737:WBX458882 WLT458737:WLT458882 WVP458737:WVP458882 H524273:H524418 JD524273:JD524418 SZ524273:SZ524418 ACV524273:ACV524418 AMR524273:AMR524418 AWN524273:AWN524418 BGJ524273:BGJ524418 BQF524273:BQF524418 CAB524273:CAB524418 CJX524273:CJX524418 CTT524273:CTT524418 DDP524273:DDP524418 DNL524273:DNL524418 DXH524273:DXH524418 EHD524273:EHD524418 EQZ524273:EQZ524418 FAV524273:FAV524418 FKR524273:FKR524418 FUN524273:FUN524418 GEJ524273:GEJ524418 GOF524273:GOF524418 GYB524273:GYB524418 HHX524273:HHX524418 HRT524273:HRT524418 IBP524273:IBP524418 ILL524273:ILL524418 IVH524273:IVH524418 JFD524273:JFD524418 JOZ524273:JOZ524418 JYV524273:JYV524418 KIR524273:KIR524418 KSN524273:KSN524418 LCJ524273:LCJ524418 LMF524273:LMF524418 LWB524273:LWB524418 MFX524273:MFX524418 MPT524273:MPT524418 MZP524273:MZP524418 NJL524273:NJL524418 NTH524273:NTH524418 ODD524273:ODD524418 OMZ524273:OMZ524418 OWV524273:OWV524418 PGR524273:PGR524418 PQN524273:PQN524418 QAJ524273:QAJ524418 QKF524273:QKF524418 QUB524273:QUB524418 RDX524273:RDX524418 RNT524273:RNT524418 RXP524273:RXP524418 SHL524273:SHL524418 SRH524273:SRH524418 TBD524273:TBD524418 TKZ524273:TKZ524418 TUV524273:TUV524418 UER524273:UER524418 UON524273:UON524418 UYJ524273:UYJ524418 VIF524273:VIF524418 VSB524273:VSB524418 WBX524273:WBX524418 WLT524273:WLT524418 WVP524273:WVP524418 H589809:H589954 JD589809:JD589954 SZ589809:SZ589954 ACV589809:ACV589954 AMR589809:AMR589954 AWN589809:AWN589954 BGJ589809:BGJ589954 BQF589809:BQF589954 CAB589809:CAB589954 CJX589809:CJX589954 CTT589809:CTT589954 DDP589809:DDP589954 DNL589809:DNL589954 DXH589809:DXH589954 EHD589809:EHD589954 EQZ589809:EQZ589954 FAV589809:FAV589954 FKR589809:FKR589954 FUN589809:FUN589954 GEJ589809:GEJ589954 GOF589809:GOF589954 GYB589809:GYB589954 HHX589809:HHX589954 HRT589809:HRT589954 IBP589809:IBP589954 ILL589809:ILL589954 IVH589809:IVH589954 JFD589809:JFD589954 JOZ589809:JOZ589954 JYV589809:JYV589954 KIR589809:KIR589954 KSN589809:KSN589954 LCJ589809:LCJ589954 LMF589809:LMF589954 LWB589809:LWB589954 MFX589809:MFX589954 MPT589809:MPT589954 MZP589809:MZP589954 NJL589809:NJL589954 NTH589809:NTH589954 ODD589809:ODD589954 OMZ589809:OMZ589954 OWV589809:OWV589954 PGR589809:PGR589954 PQN589809:PQN589954 QAJ589809:QAJ589954 QKF589809:QKF589954 QUB589809:QUB589954 RDX589809:RDX589954 RNT589809:RNT589954 RXP589809:RXP589954 SHL589809:SHL589954 SRH589809:SRH589954 TBD589809:TBD589954 TKZ589809:TKZ589954 TUV589809:TUV589954 UER589809:UER589954 UON589809:UON589954 UYJ589809:UYJ589954 VIF589809:VIF589954 VSB589809:VSB589954 WBX589809:WBX589954 WLT589809:WLT589954 WVP589809:WVP589954 H655345:H655490 JD655345:JD655490 SZ655345:SZ655490 ACV655345:ACV655490 AMR655345:AMR655490 AWN655345:AWN655490 BGJ655345:BGJ655490 BQF655345:BQF655490 CAB655345:CAB655490 CJX655345:CJX655490 CTT655345:CTT655490 DDP655345:DDP655490 DNL655345:DNL655490 DXH655345:DXH655490 EHD655345:EHD655490 EQZ655345:EQZ655490 FAV655345:FAV655490 FKR655345:FKR655490 FUN655345:FUN655490 GEJ655345:GEJ655490 GOF655345:GOF655490 GYB655345:GYB655490 HHX655345:HHX655490 HRT655345:HRT655490 IBP655345:IBP655490 ILL655345:ILL655490 IVH655345:IVH655490 JFD655345:JFD655490 JOZ655345:JOZ655490 JYV655345:JYV655490 KIR655345:KIR655490 KSN655345:KSN655490 LCJ655345:LCJ655490 LMF655345:LMF655490 LWB655345:LWB655490 MFX655345:MFX655490 MPT655345:MPT655490 MZP655345:MZP655490 NJL655345:NJL655490 NTH655345:NTH655490 ODD655345:ODD655490 OMZ655345:OMZ655490 OWV655345:OWV655490 PGR655345:PGR655490 PQN655345:PQN655490 QAJ655345:QAJ655490 QKF655345:QKF655490 QUB655345:QUB655490 RDX655345:RDX655490 RNT655345:RNT655490 RXP655345:RXP655490 SHL655345:SHL655490 SRH655345:SRH655490 TBD655345:TBD655490 TKZ655345:TKZ655490 TUV655345:TUV655490 UER655345:UER655490 UON655345:UON655490 UYJ655345:UYJ655490 VIF655345:VIF655490 VSB655345:VSB655490 WBX655345:WBX655490 WLT655345:WLT655490 WVP655345:WVP655490 H720881:H721026 JD720881:JD721026 SZ720881:SZ721026 ACV720881:ACV721026 AMR720881:AMR721026 AWN720881:AWN721026 BGJ720881:BGJ721026 BQF720881:BQF721026 CAB720881:CAB721026 CJX720881:CJX721026 CTT720881:CTT721026 DDP720881:DDP721026 DNL720881:DNL721026 DXH720881:DXH721026 EHD720881:EHD721026 EQZ720881:EQZ721026 FAV720881:FAV721026 FKR720881:FKR721026 FUN720881:FUN721026 GEJ720881:GEJ721026 GOF720881:GOF721026 GYB720881:GYB721026 HHX720881:HHX721026 HRT720881:HRT721026 IBP720881:IBP721026 ILL720881:ILL721026 IVH720881:IVH721026 JFD720881:JFD721026 JOZ720881:JOZ721026 JYV720881:JYV721026 KIR720881:KIR721026 KSN720881:KSN721026 LCJ720881:LCJ721026 LMF720881:LMF721026 LWB720881:LWB721026 MFX720881:MFX721026 MPT720881:MPT721026 MZP720881:MZP721026 NJL720881:NJL721026 NTH720881:NTH721026 ODD720881:ODD721026 OMZ720881:OMZ721026 OWV720881:OWV721026 PGR720881:PGR721026 PQN720881:PQN721026 QAJ720881:QAJ721026 QKF720881:QKF721026 QUB720881:QUB721026 RDX720881:RDX721026 RNT720881:RNT721026 RXP720881:RXP721026 SHL720881:SHL721026 SRH720881:SRH721026 TBD720881:TBD721026 TKZ720881:TKZ721026 TUV720881:TUV721026 UER720881:UER721026 UON720881:UON721026 UYJ720881:UYJ721026 VIF720881:VIF721026 VSB720881:VSB721026 WBX720881:WBX721026 WLT720881:WLT721026 WVP720881:WVP721026 H786417:H786562 JD786417:JD786562 SZ786417:SZ786562 ACV786417:ACV786562 AMR786417:AMR786562 AWN786417:AWN786562 BGJ786417:BGJ786562 BQF786417:BQF786562 CAB786417:CAB786562 CJX786417:CJX786562 CTT786417:CTT786562 DDP786417:DDP786562 DNL786417:DNL786562 DXH786417:DXH786562 EHD786417:EHD786562 EQZ786417:EQZ786562 FAV786417:FAV786562 FKR786417:FKR786562 FUN786417:FUN786562 GEJ786417:GEJ786562 GOF786417:GOF786562 GYB786417:GYB786562 HHX786417:HHX786562 HRT786417:HRT786562 IBP786417:IBP786562 ILL786417:ILL786562 IVH786417:IVH786562 JFD786417:JFD786562 JOZ786417:JOZ786562 JYV786417:JYV786562 KIR786417:KIR786562 KSN786417:KSN786562 LCJ786417:LCJ786562 LMF786417:LMF786562 LWB786417:LWB786562 MFX786417:MFX786562 MPT786417:MPT786562 MZP786417:MZP786562 NJL786417:NJL786562 NTH786417:NTH786562 ODD786417:ODD786562 OMZ786417:OMZ786562 OWV786417:OWV786562 PGR786417:PGR786562 PQN786417:PQN786562 QAJ786417:QAJ786562 QKF786417:QKF786562 QUB786417:QUB786562 RDX786417:RDX786562 RNT786417:RNT786562 RXP786417:RXP786562 SHL786417:SHL786562 SRH786417:SRH786562 TBD786417:TBD786562 TKZ786417:TKZ786562 TUV786417:TUV786562 UER786417:UER786562 UON786417:UON786562 UYJ786417:UYJ786562 VIF786417:VIF786562 VSB786417:VSB786562 WBX786417:WBX786562 WLT786417:WLT786562 WVP786417:WVP786562 H851953:H852098 JD851953:JD852098 SZ851953:SZ852098 ACV851953:ACV852098 AMR851953:AMR852098 AWN851953:AWN852098 BGJ851953:BGJ852098 BQF851953:BQF852098 CAB851953:CAB852098 CJX851953:CJX852098 CTT851953:CTT852098 DDP851953:DDP852098 DNL851953:DNL852098 DXH851953:DXH852098 EHD851953:EHD852098 EQZ851953:EQZ852098 FAV851953:FAV852098 FKR851953:FKR852098 FUN851953:FUN852098 GEJ851953:GEJ852098 GOF851953:GOF852098 GYB851953:GYB852098 HHX851953:HHX852098 HRT851953:HRT852098 IBP851953:IBP852098 ILL851953:ILL852098 IVH851953:IVH852098 JFD851953:JFD852098 JOZ851953:JOZ852098 JYV851953:JYV852098 KIR851953:KIR852098 KSN851953:KSN852098 LCJ851953:LCJ852098 LMF851953:LMF852098 LWB851953:LWB852098 MFX851953:MFX852098 MPT851953:MPT852098 MZP851953:MZP852098 NJL851953:NJL852098 NTH851953:NTH852098 ODD851953:ODD852098 OMZ851953:OMZ852098 OWV851953:OWV852098 PGR851953:PGR852098 PQN851953:PQN852098 QAJ851953:QAJ852098 QKF851953:QKF852098 QUB851953:QUB852098 RDX851953:RDX852098 RNT851953:RNT852098 RXP851953:RXP852098 SHL851953:SHL852098 SRH851953:SRH852098 TBD851953:TBD852098 TKZ851953:TKZ852098 TUV851953:TUV852098 UER851953:UER852098 UON851953:UON852098 UYJ851953:UYJ852098 VIF851953:VIF852098 VSB851953:VSB852098 WBX851953:WBX852098 WLT851953:WLT852098 WVP851953:WVP852098 H917489:H917634 JD917489:JD917634 SZ917489:SZ917634 ACV917489:ACV917634 AMR917489:AMR917634 AWN917489:AWN917634 BGJ917489:BGJ917634 BQF917489:BQF917634 CAB917489:CAB917634 CJX917489:CJX917634 CTT917489:CTT917634 DDP917489:DDP917634 DNL917489:DNL917634 DXH917489:DXH917634 EHD917489:EHD917634 EQZ917489:EQZ917634 FAV917489:FAV917634 FKR917489:FKR917634 FUN917489:FUN917634 GEJ917489:GEJ917634 GOF917489:GOF917634 GYB917489:GYB917634 HHX917489:HHX917634 HRT917489:HRT917634 IBP917489:IBP917634 ILL917489:ILL917634 IVH917489:IVH917634 JFD917489:JFD917634 JOZ917489:JOZ917634 JYV917489:JYV917634 KIR917489:KIR917634 KSN917489:KSN917634 LCJ917489:LCJ917634 LMF917489:LMF917634 LWB917489:LWB917634 MFX917489:MFX917634 MPT917489:MPT917634 MZP917489:MZP917634 NJL917489:NJL917634 NTH917489:NTH917634 ODD917489:ODD917634 OMZ917489:OMZ917634 OWV917489:OWV917634 PGR917489:PGR917634 PQN917489:PQN917634 QAJ917489:QAJ917634 QKF917489:QKF917634 QUB917489:QUB917634 RDX917489:RDX917634 RNT917489:RNT917634 RXP917489:RXP917634 SHL917489:SHL917634 SRH917489:SRH917634 TBD917489:TBD917634 TKZ917489:TKZ917634 TUV917489:TUV917634 UER917489:UER917634 UON917489:UON917634 UYJ917489:UYJ917634 VIF917489:VIF917634 VSB917489:VSB917634 WBX917489:WBX917634 WLT917489:WLT917634 WVP917489:WVP917634 H983025:H983170 JD983025:JD983170 SZ983025:SZ983170 ACV983025:ACV983170 AMR983025:AMR983170 AWN983025:AWN983170 BGJ983025:BGJ983170 BQF983025:BQF983170 CAB983025:CAB983170 CJX983025:CJX983170 CTT983025:CTT983170 DDP983025:DDP983170 DNL983025:DNL983170 DXH983025:DXH983170 EHD983025:EHD983170 EQZ983025:EQZ983170 FAV983025:FAV983170 FKR983025:FKR983170 FUN983025:FUN983170 GEJ983025:GEJ983170 GOF983025:GOF983170 GYB983025:GYB983170 HHX983025:HHX983170 HRT983025:HRT983170 IBP983025:IBP983170 ILL983025:ILL983170 IVH983025:IVH983170 JFD983025:JFD983170 JOZ983025:JOZ983170 JYV983025:JYV983170 KIR983025:KIR983170 KSN983025:KSN983170 LCJ983025:LCJ983170 LMF983025:LMF983170 LWB983025:LWB983170 MFX983025:MFX983170 MPT983025:MPT983170 MZP983025:MZP983170 NJL983025:NJL983170 NTH983025:NTH983170 ODD983025:ODD983170 OMZ983025:OMZ983170 OWV983025:OWV983170 PGR983025:PGR983170 PQN983025:PQN983170 QAJ983025:QAJ983170 QKF983025:QKF983170 QUB983025:QUB983170 RDX983025:RDX983170 RNT983025:RNT983170 RXP983025:RXP983170 SHL983025:SHL983170 SRH983025:SRH983170 TBD983025:TBD983170 TKZ983025:TKZ983170 TUV983025:TUV983170 UER983025:UER983170 UON983025:UON983170 UYJ983025:UYJ983170 VIF983025:VIF983170 VSB983025:VSB983170 WBX983025:WBX983170 WLT983025:WLT983170 H65521:H65666 JD3:JD130 SZ3:SZ130 ACV3:ACV130 AMR3:AMR130 AWN3:AWN130 BGJ3:BGJ130 BQF3:BQF130 CAB3:CAB130 CJX3:CJX130 CTT3:CTT130 DDP3:DDP130 DNL3:DNL130 DXH3:DXH130 EHD3:EHD130 EQZ3:EQZ130 FAV3:FAV130 FKR3:FKR130 FUN3:FUN130 GEJ3:GEJ130 GOF3:GOF130 GYB3:GYB130 HHX3:HHX130 HRT3:HRT130 IBP3:IBP130 ILL3:ILL130 IVH3:IVH130 JFD3:JFD130 JOZ3:JOZ130 JYV3:JYV130 KIR3:KIR130 KSN3:KSN130 LCJ3:LCJ130 LMF3:LMF130 LWB3:LWB130 MFX3:MFX130 MPT3:MPT130 MZP3:MZP130 NJL3:NJL130 NTH3:NTH130 ODD3:ODD130 OMZ3:OMZ130 OWV3:OWV130 PGR3:PGR130 PQN3:PQN130 QAJ3:QAJ130 QKF3:QKF130 QUB3:QUB130 RDX3:RDX130 RNT3:RNT130 RXP3:RXP130 SHL3:SHL130 SRH3:SRH130 TBD3:TBD130 TKZ3:TKZ130 TUV3:TUV130 UER3:UER130 UON3:UON130 UYJ3:UYJ130 VIF3:VIF130 VSB3:VSB130 WBX3:WBX130 WLT3:WLT130 WVP3:WVP130 H3:H130">
      <formula1>"未着手,進行中,完了済"</formula1>
      <formula2>0</formula2>
    </dataValidation>
    <dataValidation type="list" allowBlank="1" showInputMessage="1" sqref="H131 JD131 SZ131 ACV131 AMR131 AWN131 BGJ131 BQF131 CAB131 CJX131 CTT131 DDP131 DNL131 DXH131 EHD131 EQZ131 FAV131 FKR131 FUN131 GEJ131 GOF131 GYB131 HHX131 HRT131 IBP131 ILL131 IVH131 JFD131 JOZ131 JYV131 KIR131 KSN131 LCJ131 LMF131 LWB131 MFX131 MPT131 MZP131 NJL131 NTH131 ODD131 OMZ131 OWV131 PGR131 PQN131 QAJ131 QKF131 QUB131 RDX131 RNT131 RXP131 SHL131 SRH131 TBD131 TKZ131 TUV131 UER131 UON131 UYJ131 VIF131 VSB131 WBX131 WLT131 WVP131 H65667 JD65667 SZ65667 ACV65667 AMR65667 AWN65667 BGJ65667 BQF65667 CAB65667 CJX65667 CTT65667 DDP65667 DNL65667 DXH65667 EHD65667 EQZ65667 FAV65667 FKR65667 FUN65667 GEJ65667 GOF65667 GYB65667 HHX65667 HRT65667 IBP65667 ILL65667 IVH65667 JFD65667 JOZ65667 JYV65667 KIR65667 KSN65667 LCJ65667 LMF65667 LWB65667 MFX65667 MPT65667 MZP65667 NJL65667 NTH65667 ODD65667 OMZ65667 OWV65667 PGR65667 PQN65667 QAJ65667 QKF65667 QUB65667 RDX65667 RNT65667 RXP65667 SHL65667 SRH65667 TBD65667 TKZ65667 TUV65667 UER65667 UON65667 UYJ65667 VIF65667 VSB65667 WBX65667 WLT65667 WVP65667 H131203 JD131203 SZ131203 ACV131203 AMR131203 AWN131203 BGJ131203 BQF131203 CAB131203 CJX131203 CTT131203 DDP131203 DNL131203 DXH131203 EHD131203 EQZ131203 FAV131203 FKR131203 FUN131203 GEJ131203 GOF131203 GYB131203 HHX131203 HRT131203 IBP131203 ILL131203 IVH131203 JFD131203 JOZ131203 JYV131203 KIR131203 KSN131203 LCJ131203 LMF131203 LWB131203 MFX131203 MPT131203 MZP131203 NJL131203 NTH131203 ODD131203 OMZ131203 OWV131203 PGR131203 PQN131203 QAJ131203 QKF131203 QUB131203 RDX131203 RNT131203 RXP131203 SHL131203 SRH131203 TBD131203 TKZ131203 TUV131203 UER131203 UON131203 UYJ131203 VIF131203 VSB131203 WBX131203 WLT131203 WVP131203 H196739 JD196739 SZ196739 ACV196739 AMR196739 AWN196739 BGJ196739 BQF196739 CAB196739 CJX196739 CTT196739 DDP196739 DNL196739 DXH196739 EHD196739 EQZ196739 FAV196739 FKR196739 FUN196739 GEJ196739 GOF196739 GYB196739 HHX196739 HRT196739 IBP196739 ILL196739 IVH196739 JFD196739 JOZ196739 JYV196739 KIR196739 KSN196739 LCJ196739 LMF196739 LWB196739 MFX196739 MPT196739 MZP196739 NJL196739 NTH196739 ODD196739 OMZ196739 OWV196739 PGR196739 PQN196739 QAJ196739 QKF196739 QUB196739 RDX196739 RNT196739 RXP196739 SHL196739 SRH196739 TBD196739 TKZ196739 TUV196739 UER196739 UON196739 UYJ196739 VIF196739 VSB196739 WBX196739 WLT196739 WVP196739 H262275 JD262275 SZ262275 ACV262275 AMR262275 AWN262275 BGJ262275 BQF262275 CAB262275 CJX262275 CTT262275 DDP262275 DNL262275 DXH262275 EHD262275 EQZ262275 FAV262275 FKR262275 FUN262275 GEJ262275 GOF262275 GYB262275 HHX262275 HRT262275 IBP262275 ILL262275 IVH262275 JFD262275 JOZ262275 JYV262275 KIR262275 KSN262275 LCJ262275 LMF262275 LWB262275 MFX262275 MPT262275 MZP262275 NJL262275 NTH262275 ODD262275 OMZ262275 OWV262275 PGR262275 PQN262275 QAJ262275 QKF262275 QUB262275 RDX262275 RNT262275 RXP262275 SHL262275 SRH262275 TBD262275 TKZ262275 TUV262275 UER262275 UON262275 UYJ262275 VIF262275 VSB262275 WBX262275 WLT262275 WVP262275 H327811 JD327811 SZ327811 ACV327811 AMR327811 AWN327811 BGJ327811 BQF327811 CAB327811 CJX327811 CTT327811 DDP327811 DNL327811 DXH327811 EHD327811 EQZ327811 FAV327811 FKR327811 FUN327811 GEJ327811 GOF327811 GYB327811 HHX327811 HRT327811 IBP327811 ILL327811 IVH327811 JFD327811 JOZ327811 JYV327811 KIR327811 KSN327811 LCJ327811 LMF327811 LWB327811 MFX327811 MPT327811 MZP327811 NJL327811 NTH327811 ODD327811 OMZ327811 OWV327811 PGR327811 PQN327811 QAJ327811 QKF327811 QUB327811 RDX327811 RNT327811 RXP327811 SHL327811 SRH327811 TBD327811 TKZ327811 TUV327811 UER327811 UON327811 UYJ327811 VIF327811 VSB327811 WBX327811 WLT327811 WVP327811 H393347 JD393347 SZ393347 ACV393347 AMR393347 AWN393347 BGJ393347 BQF393347 CAB393347 CJX393347 CTT393347 DDP393347 DNL393347 DXH393347 EHD393347 EQZ393347 FAV393347 FKR393347 FUN393347 GEJ393347 GOF393347 GYB393347 HHX393347 HRT393347 IBP393347 ILL393347 IVH393347 JFD393347 JOZ393347 JYV393347 KIR393347 KSN393347 LCJ393347 LMF393347 LWB393347 MFX393347 MPT393347 MZP393347 NJL393347 NTH393347 ODD393347 OMZ393347 OWV393347 PGR393347 PQN393347 QAJ393347 QKF393347 QUB393347 RDX393347 RNT393347 RXP393347 SHL393347 SRH393347 TBD393347 TKZ393347 TUV393347 UER393347 UON393347 UYJ393347 VIF393347 VSB393347 WBX393347 WLT393347 WVP393347 H458883 JD458883 SZ458883 ACV458883 AMR458883 AWN458883 BGJ458883 BQF458883 CAB458883 CJX458883 CTT458883 DDP458883 DNL458883 DXH458883 EHD458883 EQZ458883 FAV458883 FKR458883 FUN458883 GEJ458883 GOF458883 GYB458883 HHX458883 HRT458883 IBP458883 ILL458883 IVH458883 JFD458883 JOZ458883 JYV458883 KIR458883 KSN458883 LCJ458883 LMF458883 LWB458883 MFX458883 MPT458883 MZP458883 NJL458883 NTH458883 ODD458883 OMZ458883 OWV458883 PGR458883 PQN458883 QAJ458883 QKF458883 QUB458883 RDX458883 RNT458883 RXP458883 SHL458883 SRH458883 TBD458883 TKZ458883 TUV458883 UER458883 UON458883 UYJ458883 VIF458883 VSB458883 WBX458883 WLT458883 WVP458883 H524419 JD524419 SZ524419 ACV524419 AMR524419 AWN524419 BGJ524419 BQF524419 CAB524419 CJX524419 CTT524419 DDP524419 DNL524419 DXH524419 EHD524419 EQZ524419 FAV524419 FKR524419 FUN524419 GEJ524419 GOF524419 GYB524419 HHX524419 HRT524419 IBP524419 ILL524419 IVH524419 JFD524419 JOZ524419 JYV524419 KIR524419 KSN524419 LCJ524419 LMF524419 LWB524419 MFX524419 MPT524419 MZP524419 NJL524419 NTH524419 ODD524419 OMZ524419 OWV524419 PGR524419 PQN524419 QAJ524419 QKF524419 QUB524419 RDX524419 RNT524419 RXP524419 SHL524419 SRH524419 TBD524419 TKZ524419 TUV524419 UER524419 UON524419 UYJ524419 VIF524419 VSB524419 WBX524419 WLT524419 WVP524419 H589955 JD589955 SZ589955 ACV589955 AMR589955 AWN589955 BGJ589955 BQF589955 CAB589955 CJX589955 CTT589955 DDP589955 DNL589955 DXH589955 EHD589955 EQZ589955 FAV589955 FKR589955 FUN589955 GEJ589955 GOF589955 GYB589955 HHX589955 HRT589955 IBP589955 ILL589955 IVH589955 JFD589955 JOZ589955 JYV589955 KIR589955 KSN589955 LCJ589955 LMF589955 LWB589955 MFX589955 MPT589955 MZP589955 NJL589955 NTH589955 ODD589955 OMZ589955 OWV589955 PGR589955 PQN589955 QAJ589955 QKF589955 QUB589955 RDX589955 RNT589955 RXP589955 SHL589955 SRH589955 TBD589955 TKZ589955 TUV589955 UER589955 UON589955 UYJ589955 VIF589955 VSB589955 WBX589955 WLT589955 WVP589955 H655491 JD655491 SZ655491 ACV655491 AMR655491 AWN655491 BGJ655491 BQF655491 CAB655491 CJX655491 CTT655491 DDP655491 DNL655491 DXH655491 EHD655491 EQZ655491 FAV655491 FKR655491 FUN655491 GEJ655491 GOF655491 GYB655491 HHX655491 HRT655491 IBP655491 ILL655491 IVH655491 JFD655491 JOZ655491 JYV655491 KIR655491 KSN655491 LCJ655491 LMF655491 LWB655491 MFX655491 MPT655491 MZP655491 NJL655491 NTH655491 ODD655491 OMZ655491 OWV655491 PGR655491 PQN655491 QAJ655491 QKF655491 QUB655491 RDX655491 RNT655491 RXP655491 SHL655491 SRH655491 TBD655491 TKZ655491 TUV655491 UER655491 UON655491 UYJ655491 VIF655491 VSB655491 WBX655491 WLT655491 WVP655491 H721027 JD721027 SZ721027 ACV721027 AMR721027 AWN721027 BGJ721027 BQF721027 CAB721027 CJX721027 CTT721027 DDP721027 DNL721027 DXH721027 EHD721027 EQZ721027 FAV721027 FKR721027 FUN721027 GEJ721027 GOF721027 GYB721027 HHX721027 HRT721027 IBP721027 ILL721027 IVH721027 JFD721027 JOZ721027 JYV721027 KIR721027 KSN721027 LCJ721027 LMF721027 LWB721027 MFX721027 MPT721027 MZP721027 NJL721027 NTH721027 ODD721027 OMZ721027 OWV721027 PGR721027 PQN721027 QAJ721027 QKF721027 QUB721027 RDX721027 RNT721027 RXP721027 SHL721027 SRH721027 TBD721027 TKZ721027 TUV721027 UER721027 UON721027 UYJ721027 VIF721027 VSB721027 WBX721027 WLT721027 WVP721027 H786563 JD786563 SZ786563 ACV786563 AMR786563 AWN786563 BGJ786563 BQF786563 CAB786563 CJX786563 CTT786563 DDP786563 DNL786563 DXH786563 EHD786563 EQZ786563 FAV786563 FKR786563 FUN786563 GEJ786563 GOF786563 GYB786563 HHX786563 HRT786563 IBP786563 ILL786563 IVH786563 JFD786563 JOZ786563 JYV786563 KIR786563 KSN786563 LCJ786563 LMF786563 LWB786563 MFX786563 MPT786563 MZP786563 NJL786563 NTH786563 ODD786563 OMZ786563 OWV786563 PGR786563 PQN786563 QAJ786563 QKF786563 QUB786563 RDX786563 RNT786563 RXP786563 SHL786563 SRH786563 TBD786563 TKZ786563 TUV786563 UER786563 UON786563 UYJ786563 VIF786563 VSB786563 WBX786563 WLT786563 WVP786563 H852099 JD852099 SZ852099 ACV852099 AMR852099 AWN852099 BGJ852099 BQF852099 CAB852099 CJX852099 CTT852099 DDP852099 DNL852099 DXH852099 EHD852099 EQZ852099 FAV852099 FKR852099 FUN852099 GEJ852099 GOF852099 GYB852099 HHX852099 HRT852099 IBP852099 ILL852099 IVH852099 JFD852099 JOZ852099 JYV852099 KIR852099 KSN852099 LCJ852099 LMF852099 LWB852099 MFX852099 MPT852099 MZP852099 NJL852099 NTH852099 ODD852099 OMZ852099 OWV852099 PGR852099 PQN852099 QAJ852099 QKF852099 QUB852099 RDX852099 RNT852099 RXP852099 SHL852099 SRH852099 TBD852099 TKZ852099 TUV852099 UER852099 UON852099 UYJ852099 VIF852099 VSB852099 WBX852099 WLT852099 WVP852099 H917635 JD917635 SZ917635 ACV917635 AMR917635 AWN917635 BGJ917635 BQF917635 CAB917635 CJX917635 CTT917635 DDP917635 DNL917635 DXH917635 EHD917635 EQZ917635 FAV917635 FKR917635 FUN917635 GEJ917635 GOF917635 GYB917635 HHX917635 HRT917635 IBP917635 ILL917635 IVH917635 JFD917635 JOZ917635 JYV917635 KIR917635 KSN917635 LCJ917635 LMF917635 LWB917635 MFX917635 MPT917635 MZP917635 NJL917635 NTH917635 ODD917635 OMZ917635 OWV917635 PGR917635 PQN917635 QAJ917635 QKF917635 QUB917635 RDX917635 RNT917635 RXP917635 SHL917635 SRH917635 TBD917635 TKZ917635 TUV917635 UER917635 UON917635 UYJ917635 VIF917635 VSB917635 WBX917635 WLT917635 WVP917635 H983171 JD983171 SZ983171 ACV983171 AMR983171 AWN983171 BGJ983171 BQF983171 CAB983171 CJX983171 CTT983171 DDP983171 DNL983171 DXH983171 EHD983171 EQZ983171 FAV983171 FKR983171 FUN983171 GEJ983171 GOF983171 GYB983171 HHX983171 HRT983171 IBP983171 ILL983171 IVH983171 JFD983171 JOZ983171 JYV983171 KIR983171 KSN983171 LCJ983171 LMF983171 LWB983171 MFX983171 MPT983171 MZP983171 NJL983171 NTH983171 ODD983171 OMZ983171 OWV983171 PGR983171 PQN983171 QAJ983171 QKF983171 QUB983171 RDX983171 RNT983171 RXP983171 SHL983171 SRH983171 TBD983171 TKZ983171 TUV983171 UER983171 UON983171 UYJ983171 VIF983171 VSB983171 WBX983171 WLT983171 WVP983171">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6</vt:i4>
      </vt:variant>
    </vt:vector>
  </HeadingPairs>
  <TitlesOfParts>
    <vt:vector size="9" baseType="lpstr">
      <vt:lpstr>6.11- 6.15</vt:lpstr>
      <vt:lpstr>6.18- 6.22</vt:lpstr>
      <vt:lpstr>月安排</vt:lpstr>
      <vt:lpstr>'6.11- 6.15'!Print_Area</vt:lpstr>
      <vt:lpstr>'6.18- 6.22'!Print_Area</vt:lpstr>
      <vt:lpstr>月安排!Print_Area</vt:lpstr>
      <vt:lpstr>'6.11- 6.15'!Print_Titles</vt:lpstr>
      <vt:lpstr>'6.18- 6.22'!Print_Titles</vt:lpstr>
      <vt:lpstr>月安排!Print_Titles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2012-07-16T02:43:35Z</dcterms:modified>
</cp:coreProperties>
</file>