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0" yWindow="90" windowWidth="15480" windowHeight="11640"/>
  </bookViews>
  <sheets>
    <sheet name="plan1" sheetId="32" r:id="rId1"/>
    <sheet name="plan2" sheetId="31" r:id="rId2"/>
    <sheet name="PS" sheetId="23" r:id="rId3"/>
    <sheet name="HTML5-CSS3" sheetId="26" r:id="rId4"/>
    <sheet name="HTML-CSS" sheetId="18" r:id="rId5"/>
    <sheet name="JS" sheetId="22" r:id="rId6"/>
    <sheet name="ENGLISH" sheetId="29" r:id="rId7"/>
    <sheet name="JAPANCE" sheetId="30" r:id="rId8"/>
    <sheet name="FLASH" sheetId="21" r:id="rId9"/>
    <sheet name="OTHER" sheetId="28" r:id="rId10"/>
  </sheets>
  <definedNames>
    <definedName name="_xlnm._FilterDatabase" localSheetId="8" hidden="1">FLASH!$A$2:$IR$2</definedName>
    <definedName name="_xlnm._FilterDatabase" localSheetId="3" hidden="1">'HTML5-CSS3'!$A$2:$IR$2</definedName>
    <definedName name="_xlnm._FilterDatabase" localSheetId="4" hidden="1">'HTML-CSS'!$A$2:$IR$2</definedName>
    <definedName name="_xlnm._FilterDatabase" localSheetId="5" hidden="1">JS!$A$2:$IR$2</definedName>
    <definedName name="_xlnm._FilterDatabase" localSheetId="9" hidden="1">OTHER!$A$2:$IR$2</definedName>
    <definedName name="_xlnm._FilterDatabase" localSheetId="2" hidden="1">PS!$A$2:$IR$2</definedName>
    <definedName name="_xlnm.Print_Area" localSheetId="8">FLASH!$A$1:$K$150</definedName>
    <definedName name="_xlnm.Print_Area" localSheetId="3">'HTML5-CSS3'!$A$1:$K$149</definedName>
    <definedName name="_xlnm.Print_Area" localSheetId="4">'HTML-CSS'!$A$1:$K$141</definedName>
    <definedName name="_xlnm.Print_Area" localSheetId="5">JS!$A$1:$K$150</definedName>
    <definedName name="_xlnm.Print_Area" localSheetId="9">OTHER!$A$1:$K$150</definedName>
    <definedName name="_xlnm.Print_Area" localSheetId="2">PS!$A$1:$K$150</definedName>
    <definedName name="_xlnm.Print_Titles" localSheetId="8">FLASH!$A$1:$IR$2</definedName>
    <definedName name="_xlnm.Print_Titles" localSheetId="3">'HTML5-CSS3'!$A$1:$IR$2</definedName>
    <definedName name="_xlnm.Print_Titles" localSheetId="4">'HTML-CSS'!$A$1:$IR$2</definedName>
    <definedName name="_xlnm.Print_Titles" localSheetId="5">JS!$A$1:$IR$2</definedName>
    <definedName name="_xlnm.Print_Titles" localSheetId="9">OTHER!$A$1:$IR$2</definedName>
    <definedName name="_xlnm.Print_Titles" localSheetId="2">PS!$A$1:$IR$2</definedName>
  </definedNames>
  <calcPr calcId="124519"/>
</workbook>
</file>

<file path=xl/calcChain.xml><?xml version="1.0" encoding="utf-8"?>
<calcChain xmlns="http://schemas.openxmlformats.org/spreadsheetml/2006/main">
  <c r="J150" i="28"/>
  <c r="I150"/>
  <c r="E149"/>
  <c r="A149"/>
  <c r="G148"/>
  <c r="E148" s="1"/>
  <c r="A148"/>
  <c r="G147"/>
  <c r="E147" s="1"/>
  <c r="A147"/>
  <c r="G146"/>
  <c r="E146" s="1"/>
  <c r="A146"/>
  <c r="G145"/>
  <c r="E145" s="1"/>
  <c r="A145"/>
  <c r="G144"/>
  <c r="E144" s="1"/>
  <c r="A144"/>
  <c r="G143"/>
  <c r="E143" s="1"/>
  <c r="A143"/>
  <c r="G142"/>
  <c r="E142"/>
  <c r="A142"/>
  <c r="G141"/>
  <c r="E141" s="1"/>
  <c r="A141"/>
  <c r="G140"/>
  <c r="E140" s="1"/>
  <c r="A140"/>
  <c r="G139"/>
  <c r="E139" s="1"/>
  <c r="A139"/>
  <c r="G138"/>
  <c r="E138"/>
  <c r="A138"/>
  <c r="G137"/>
  <c r="E137" s="1"/>
  <c r="A137"/>
  <c r="G136"/>
  <c r="E136" s="1"/>
  <c r="A136"/>
  <c r="G135"/>
  <c r="E135" s="1"/>
  <c r="A135"/>
  <c r="G134"/>
  <c r="E134" s="1"/>
  <c r="A134"/>
  <c r="G133"/>
  <c r="E133" s="1"/>
  <c r="A133"/>
  <c r="G132"/>
  <c r="E132" s="1"/>
  <c r="A132"/>
  <c r="G131"/>
  <c r="E131" s="1"/>
  <c r="A131"/>
  <c r="G130"/>
  <c r="E130" s="1"/>
  <c r="A130"/>
  <c r="G129"/>
  <c r="E129" s="1"/>
  <c r="A129"/>
  <c r="G128"/>
  <c r="E128" s="1"/>
  <c r="A128"/>
  <c r="G127"/>
  <c r="E127" s="1"/>
  <c r="A127"/>
  <c r="G126"/>
  <c r="E126"/>
  <c r="A126"/>
  <c r="G125"/>
  <c r="E125" s="1"/>
  <c r="A125"/>
  <c r="G124"/>
  <c r="E124" s="1"/>
  <c r="A124"/>
  <c r="G123"/>
  <c r="E123" s="1"/>
  <c r="A123"/>
  <c r="G122"/>
  <c r="E122"/>
  <c r="A122"/>
  <c r="G121"/>
  <c r="E121" s="1"/>
  <c r="A121"/>
  <c r="G120"/>
  <c r="E120" s="1"/>
  <c r="A120"/>
  <c r="G119"/>
  <c r="E119" s="1"/>
  <c r="A119"/>
  <c r="G118"/>
  <c r="E118" s="1"/>
  <c r="A118"/>
  <c r="G117"/>
  <c r="E117" s="1"/>
  <c r="A117"/>
  <c r="G116"/>
  <c r="E116" s="1"/>
  <c r="A116"/>
  <c r="G115"/>
  <c r="E115" s="1"/>
  <c r="A115"/>
  <c r="G114"/>
  <c r="E114" s="1"/>
  <c r="A114"/>
  <c r="G113"/>
  <c r="E113" s="1"/>
  <c r="A113"/>
  <c r="G112"/>
  <c r="E112" s="1"/>
  <c r="A112"/>
  <c r="G111"/>
  <c r="E111" s="1"/>
  <c r="A111"/>
  <c r="G110"/>
  <c r="E110"/>
  <c r="A110"/>
  <c r="G109"/>
  <c r="E109" s="1"/>
  <c r="A109"/>
  <c r="G108"/>
  <c r="E108" s="1"/>
  <c r="A108"/>
  <c r="G107"/>
  <c r="E107" s="1"/>
  <c r="A107"/>
  <c r="G106"/>
  <c r="E106"/>
  <c r="A106"/>
  <c r="G105"/>
  <c r="E105" s="1"/>
  <c r="A105"/>
  <c r="G104"/>
  <c r="E104" s="1"/>
  <c r="A104"/>
  <c r="G103"/>
  <c r="E103" s="1"/>
  <c r="A103"/>
  <c r="G102"/>
  <c r="E102" s="1"/>
  <c r="A102"/>
  <c r="G101"/>
  <c r="E101" s="1"/>
  <c r="A101"/>
  <c r="G100"/>
  <c r="E100" s="1"/>
  <c r="A100"/>
  <c r="G99"/>
  <c r="E99" s="1"/>
  <c r="A99"/>
  <c r="G98"/>
  <c r="E98" s="1"/>
  <c r="A98"/>
  <c r="G97"/>
  <c r="E97" s="1"/>
  <c r="A97"/>
  <c r="G96"/>
  <c r="E96" s="1"/>
  <c r="A96"/>
  <c r="G95"/>
  <c r="E95" s="1"/>
  <c r="A95"/>
  <c r="G94"/>
  <c r="E94"/>
  <c r="A94"/>
  <c r="G93"/>
  <c r="E93" s="1"/>
  <c r="A93"/>
  <c r="G92"/>
  <c r="E92" s="1"/>
  <c r="A92"/>
  <c r="G91"/>
  <c r="E91" s="1"/>
  <c r="A91"/>
  <c r="G90"/>
  <c r="E90"/>
  <c r="A90"/>
  <c r="G89"/>
  <c r="E89" s="1"/>
  <c r="A89"/>
  <c r="G88"/>
  <c r="E88" s="1"/>
  <c r="A88"/>
  <c r="G87"/>
  <c r="E87" s="1"/>
  <c r="A87"/>
  <c r="G86"/>
  <c r="E86" s="1"/>
  <c r="A86"/>
  <c r="G85"/>
  <c r="E85" s="1"/>
  <c r="A85"/>
  <c r="G84"/>
  <c r="E84" s="1"/>
  <c r="A84"/>
  <c r="G83"/>
  <c r="E83" s="1"/>
  <c r="A83"/>
  <c r="G82"/>
  <c r="E82" s="1"/>
  <c r="A82"/>
  <c r="G81"/>
  <c r="E81" s="1"/>
  <c r="A81"/>
  <c r="G80"/>
  <c r="E80" s="1"/>
  <c r="A80"/>
  <c r="G79"/>
  <c r="E79" s="1"/>
  <c r="A79"/>
  <c r="G78"/>
  <c r="E78" s="1"/>
  <c r="A78"/>
  <c r="G77"/>
  <c r="E77" s="1"/>
  <c r="A77"/>
  <c r="G76"/>
  <c r="E76" s="1"/>
  <c r="A76"/>
  <c r="G75"/>
  <c r="E75" s="1"/>
  <c r="A75"/>
  <c r="G74"/>
  <c r="E74"/>
  <c r="A74"/>
  <c r="G73"/>
  <c r="E73" s="1"/>
  <c r="A73"/>
  <c r="G72"/>
  <c r="E72" s="1"/>
  <c r="A72"/>
  <c r="G71"/>
  <c r="E71" s="1"/>
  <c r="A71"/>
  <c r="G70"/>
  <c r="E70" s="1"/>
  <c r="A70"/>
  <c r="G69"/>
  <c r="E69" s="1"/>
  <c r="A69"/>
  <c r="G68"/>
  <c r="E68" s="1"/>
  <c r="A68"/>
  <c r="G67"/>
  <c r="E67" s="1"/>
  <c r="A67"/>
  <c r="G66"/>
  <c r="E66" s="1"/>
  <c r="A66"/>
  <c r="G65"/>
  <c r="E65" s="1"/>
  <c r="A65"/>
  <c r="G64"/>
  <c r="E64" s="1"/>
  <c r="A64"/>
  <c r="G63"/>
  <c r="E63" s="1"/>
  <c r="A63"/>
  <c r="G62"/>
  <c r="E62"/>
  <c r="A62"/>
  <c r="G61"/>
  <c r="E61" s="1"/>
  <c r="A61"/>
  <c r="G60"/>
  <c r="E60" s="1"/>
  <c r="A60"/>
  <c r="G59"/>
  <c r="E59" s="1"/>
  <c r="A59"/>
  <c r="G58"/>
  <c r="E58"/>
  <c r="A58"/>
  <c r="G57"/>
  <c r="E57" s="1"/>
  <c r="A57"/>
  <c r="G56"/>
  <c r="E56" s="1"/>
  <c r="A56"/>
  <c r="G55"/>
  <c r="E55" s="1"/>
  <c r="A55"/>
  <c r="G54"/>
  <c r="E54" s="1"/>
  <c r="A54"/>
  <c r="G53"/>
  <c r="E53" s="1"/>
  <c r="A53"/>
  <c r="G52"/>
  <c r="E52" s="1"/>
  <c r="A52"/>
  <c r="G51"/>
  <c r="E51" s="1"/>
  <c r="A51"/>
  <c r="G50"/>
  <c r="E50" s="1"/>
  <c r="A50"/>
  <c r="G49"/>
  <c r="E49" s="1"/>
  <c r="A49"/>
  <c r="G48"/>
  <c r="E48" s="1"/>
  <c r="A48"/>
  <c r="G47"/>
  <c r="E47" s="1"/>
  <c r="A47"/>
  <c r="G46"/>
  <c r="E46"/>
  <c r="A46"/>
  <c r="G45"/>
  <c r="E45" s="1"/>
  <c r="A45"/>
  <c r="G44"/>
  <c r="E44" s="1"/>
  <c r="A44"/>
  <c r="G43"/>
  <c r="E43" s="1"/>
  <c r="A43"/>
  <c r="G42"/>
  <c r="E42"/>
  <c r="A42"/>
  <c r="G41"/>
  <c r="E41" s="1"/>
  <c r="A41"/>
  <c r="G40"/>
  <c r="E40" s="1"/>
  <c r="A40"/>
  <c r="G39"/>
  <c r="E39" s="1"/>
  <c r="A39"/>
  <c r="G38"/>
  <c r="E38" s="1"/>
  <c r="A38"/>
  <c r="G37"/>
  <c r="E37" s="1"/>
  <c r="A37"/>
  <c r="G36"/>
  <c r="E36" s="1"/>
  <c r="A36"/>
  <c r="G35"/>
  <c r="E35" s="1"/>
  <c r="A35"/>
  <c r="G34"/>
  <c r="E34" s="1"/>
  <c r="A34"/>
  <c r="G33"/>
  <c r="E33" s="1"/>
  <c r="A33"/>
  <c r="G32"/>
  <c r="E32" s="1"/>
  <c r="A32"/>
  <c r="G31"/>
  <c r="E31" s="1"/>
  <c r="A31"/>
  <c r="G30"/>
  <c r="E30"/>
  <c r="A30"/>
  <c r="G29"/>
  <c r="E29" s="1"/>
  <c r="A29"/>
  <c r="G28"/>
  <c r="E28" s="1"/>
  <c r="A28"/>
  <c r="G27"/>
  <c r="E27" s="1"/>
  <c r="A27"/>
  <c r="G26"/>
  <c r="E26"/>
  <c r="A26"/>
  <c r="G25"/>
  <c r="E25" s="1"/>
  <c r="A25"/>
  <c r="G24"/>
  <c r="E24" s="1"/>
  <c r="A24"/>
  <c r="G23"/>
  <c r="E23" s="1"/>
  <c r="A23"/>
  <c r="G22"/>
  <c r="E22" s="1"/>
  <c r="A22"/>
  <c r="G21"/>
  <c r="E21" s="1"/>
  <c r="A21"/>
  <c r="G20"/>
  <c r="E20" s="1"/>
  <c r="A20"/>
  <c r="G19"/>
  <c r="E19" s="1"/>
  <c r="A19"/>
  <c r="G18"/>
  <c r="E18" s="1"/>
  <c r="A18"/>
  <c r="G17"/>
  <c r="E17" s="1"/>
  <c r="A17"/>
  <c r="G16"/>
  <c r="E16" s="1"/>
  <c r="A16"/>
  <c r="G15"/>
  <c r="E15" s="1"/>
  <c r="A15"/>
  <c r="G14"/>
  <c r="E14"/>
  <c r="A14"/>
  <c r="G13"/>
  <c r="E13" s="1"/>
  <c r="A13"/>
  <c r="G12"/>
  <c r="E12" s="1"/>
  <c r="A12"/>
  <c r="G11"/>
  <c r="E11" s="1"/>
  <c r="A11"/>
  <c r="G10"/>
  <c r="E10"/>
  <c r="A10"/>
  <c r="G9"/>
  <c r="E9" s="1"/>
  <c r="A9"/>
  <c r="G8"/>
  <c r="E8" s="1"/>
  <c r="A8"/>
  <c r="G7"/>
  <c r="E7" s="1"/>
  <c r="A7"/>
  <c r="G6"/>
  <c r="E6" s="1"/>
  <c r="A6"/>
  <c r="E5"/>
  <c r="A5"/>
  <c r="G4"/>
  <c r="E4" s="1"/>
  <c r="A4"/>
  <c r="G3"/>
  <c r="E3"/>
  <c r="A3"/>
  <c r="K149" i="26"/>
  <c r="J149"/>
  <c r="E148"/>
  <c r="A148"/>
  <c r="G147"/>
  <c r="E147" s="1"/>
  <c r="A147"/>
  <c r="G146"/>
  <c r="E146" s="1"/>
  <c r="A146"/>
  <c r="G145"/>
  <c r="E145" s="1"/>
  <c r="A145"/>
  <c r="G144"/>
  <c r="E144" s="1"/>
  <c r="A144"/>
  <c r="G143"/>
  <c r="E143" s="1"/>
  <c r="A143"/>
  <c r="G142"/>
  <c r="E142" s="1"/>
  <c r="A142"/>
  <c r="G141"/>
  <c r="E141" s="1"/>
  <c r="A141"/>
  <c r="G140"/>
  <c r="E140" s="1"/>
  <c r="A140"/>
  <c r="G139"/>
  <c r="E139" s="1"/>
  <c r="A139"/>
  <c r="G138"/>
  <c r="E138" s="1"/>
  <c r="A138"/>
  <c r="G137"/>
  <c r="E137" s="1"/>
  <c r="A137"/>
  <c r="G136"/>
  <c r="E136" s="1"/>
  <c r="A136"/>
  <c r="G135"/>
  <c r="E135" s="1"/>
  <c r="A135"/>
  <c r="G134"/>
  <c r="E134" s="1"/>
  <c r="A134"/>
  <c r="G133"/>
  <c r="E133" s="1"/>
  <c r="A133"/>
  <c r="G132"/>
  <c r="E132" s="1"/>
  <c r="A132"/>
  <c r="G131"/>
  <c r="E131" s="1"/>
  <c r="A131"/>
  <c r="G130"/>
  <c r="E130" s="1"/>
  <c r="A130"/>
  <c r="G129"/>
  <c r="E129" s="1"/>
  <c r="A129"/>
  <c r="G128"/>
  <c r="E128" s="1"/>
  <c r="A128"/>
  <c r="G127"/>
  <c r="E127" s="1"/>
  <c r="A127"/>
  <c r="G126"/>
  <c r="E126" s="1"/>
  <c r="A126"/>
  <c r="G125"/>
  <c r="E125" s="1"/>
  <c r="A125"/>
  <c r="G124"/>
  <c r="E124" s="1"/>
  <c r="A124"/>
  <c r="G123"/>
  <c r="E123" s="1"/>
  <c r="A123"/>
  <c r="G122"/>
  <c r="E122" s="1"/>
  <c r="A122"/>
  <c r="G121"/>
  <c r="E121" s="1"/>
  <c r="A121"/>
  <c r="G120"/>
  <c r="E120" s="1"/>
  <c r="A120"/>
  <c r="G119"/>
  <c r="E119" s="1"/>
  <c r="A119"/>
  <c r="G118"/>
  <c r="E118"/>
  <c r="A118"/>
  <c r="G117"/>
  <c r="E117" s="1"/>
  <c r="A117"/>
  <c r="G116"/>
  <c r="E116" s="1"/>
  <c r="A116"/>
  <c r="G115"/>
  <c r="E115" s="1"/>
  <c r="A115"/>
  <c r="G114"/>
  <c r="E114" s="1"/>
  <c r="A114"/>
  <c r="G113"/>
  <c r="E113" s="1"/>
  <c r="A113"/>
  <c r="G112"/>
  <c r="E112" s="1"/>
  <c r="A112"/>
  <c r="G111"/>
  <c r="E111" s="1"/>
  <c r="A111"/>
  <c r="G110"/>
  <c r="E110" s="1"/>
  <c r="A110"/>
  <c r="G109"/>
  <c r="E109" s="1"/>
  <c r="A109"/>
  <c r="G108"/>
  <c r="E108" s="1"/>
  <c r="A108"/>
  <c r="G107"/>
  <c r="E107" s="1"/>
  <c r="A107"/>
  <c r="G106"/>
  <c r="E106" s="1"/>
  <c r="A106"/>
  <c r="G105"/>
  <c r="E105" s="1"/>
  <c r="A105"/>
  <c r="G104"/>
  <c r="E104" s="1"/>
  <c r="A104"/>
  <c r="G103"/>
  <c r="E103" s="1"/>
  <c r="A103"/>
  <c r="G102"/>
  <c r="E102" s="1"/>
  <c r="A102"/>
  <c r="G101"/>
  <c r="E101" s="1"/>
  <c r="A101"/>
  <c r="G100"/>
  <c r="E100" s="1"/>
  <c r="A100"/>
  <c r="G99"/>
  <c r="E99" s="1"/>
  <c r="A99"/>
  <c r="G98"/>
  <c r="E98" s="1"/>
  <c r="A98"/>
  <c r="G97"/>
  <c r="E97" s="1"/>
  <c r="A97"/>
  <c r="G96"/>
  <c r="E96" s="1"/>
  <c r="A96"/>
  <c r="G95"/>
  <c r="E95" s="1"/>
  <c r="A95"/>
  <c r="G94"/>
  <c r="E94" s="1"/>
  <c r="A94"/>
  <c r="G93"/>
  <c r="E93" s="1"/>
  <c r="A93"/>
  <c r="G92"/>
  <c r="E92" s="1"/>
  <c r="A92"/>
  <c r="G91"/>
  <c r="E91" s="1"/>
  <c r="A91"/>
  <c r="G90"/>
  <c r="E90" s="1"/>
  <c r="A90"/>
  <c r="G89"/>
  <c r="E89" s="1"/>
  <c r="A89"/>
  <c r="G88"/>
  <c r="E88" s="1"/>
  <c r="A88"/>
  <c r="G87"/>
  <c r="E87" s="1"/>
  <c r="A87"/>
  <c r="G86"/>
  <c r="E86"/>
  <c r="A86"/>
  <c r="G85"/>
  <c r="E85" s="1"/>
  <c r="A85"/>
  <c r="G84"/>
  <c r="E84" s="1"/>
  <c r="A84"/>
  <c r="G83"/>
  <c r="E83" s="1"/>
  <c r="A83"/>
  <c r="G82"/>
  <c r="E82" s="1"/>
  <c r="A82"/>
  <c r="G81"/>
  <c r="E81" s="1"/>
  <c r="A81"/>
  <c r="G80"/>
  <c r="E80" s="1"/>
  <c r="A80"/>
  <c r="G79"/>
  <c r="E79" s="1"/>
  <c r="A79"/>
  <c r="G78"/>
  <c r="E78" s="1"/>
  <c r="A78"/>
  <c r="G77"/>
  <c r="E77" s="1"/>
  <c r="A77"/>
  <c r="G76"/>
  <c r="E76" s="1"/>
  <c r="A76"/>
  <c r="G75"/>
  <c r="E75" s="1"/>
  <c r="A75"/>
  <c r="G74"/>
  <c r="E74" s="1"/>
  <c r="A74"/>
  <c r="G73"/>
  <c r="E73" s="1"/>
  <c r="A73"/>
  <c r="G72"/>
  <c r="E72" s="1"/>
  <c r="A72"/>
  <c r="G71"/>
  <c r="E71" s="1"/>
  <c r="A71"/>
  <c r="G70"/>
  <c r="E70" s="1"/>
  <c r="A70"/>
  <c r="G69"/>
  <c r="E69" s="1"/>
  <c r="A69"/>
  <c r="G68"/>
  <c r="E68"/>
  <c r="A68"/>
  <c r="G67"/>
  <c r="E67" s="1"/>
  <c r="A67"/>
  <c r="G66"/>
  <c r="E66" s="1"/>
  <c r="A66"/>
  <c r="G65"/>
  <c r="E65" s="1"/>
  <c r="A65"/>
  <c r="G64"/>
  <c r="E64" s="1"/>
  <c r="A64"/>
  <c r="G63"/>
  <c r="E63" s="1"/>
  <c r="A63"/>
  <c r="G62"/>
  <c r="E62" s="1"/>
  <c r="A62"/>
  <c r="G61"/>
  <c r="E61" s="1"/>
  <c r="A61"/>
  <c r="G60"/>
  <c r="E60" s="1"/>
  <c r="A60"/>
  <c r="G59"/>
  <c r="E59" s="1"/>
  <c r="A59"/>
  <c r="G58"/>
  <c r="E58" s="1"/>
  <c r="A58"/>
  <c r="G57"/>
  <c r="E57" s="1"/>
  <c r="A57"/>
  <c r="G56"/>
  <c r="E56" s="1"/>
  <c r="A56"/>
  <c r="G55"/>
  <c r="E55" s="1"/>
  <c r="A55"/>
  <c r="G54"/>
  <c r="E54" s="1"/>
  <c r="A54"/>
  <c r="G53"/>
  <c r="E53" s="1"/>
  <c r="A53"/>
  <c r="G52"/>
  <c r="E52"/>
  <c r="A52"/>
  <c r="G51"/>
  <c r="E51" s="1"/>
  <c r="A51"/>
  <c r="G50"/>
  <c r="E50" s="1"/>
  <c r="A50"/>
  <c r="G49"/>
  <c r="E49" s="1"/>
  <c r="A49"/>
  <c r="G48"/>
  <c r="E48" s="1"/>
  <c r="A48"/>
  <c r="G47"/>
  <c r="E47" s="1"/>
  <c r="A47"/>
  <c r="G46"/>
  <c r="E46" s="1"/>
  <c r="A46"/>
  <c r="G45"/>
  <c r="E45" s="1"/>
  <c r="A45"/>
  <c r="G44"/>
  <c r="E44" s="1"/>
  <c r="A44"/>
  <c r="G43"/>
  <c r="E43" s="1"/>
  <c r="A43"/>
  <c r="G42"/>
  <c r="E42" s="1"/>
  <c r="A42"/>
  <c r="G41"/>
  <c r="E41" s="1"/>
  <c r="A41"/>
  <c r="G40"/>
  <c r="E40" s="1"/>
  <c r="A40"/>
  <c r="G39"/>
  <c r="E39" s="1"/>
  <c r="A39"/>
  <c r="G38"/>
  <c r="E38" s="1"/>
  <c r="A38"/>
  <c r="G37"/>
  <c r="E37" s="1"/>
  <c r="A37"/>
  <c r="G36"/>
  <c r="E36"/>
  <c r="A36"/>
  <c r="G35"/>
  <c r="E35" s="1"/>
  <c r="A35"/>
  <c r="G34"/>
  <c r="E34" s="1"/>
  <c r="A34"/>
  <c r="G33"/>
  <c r="E33" s="1"/>
  <c r="A33"/>
  <c r="G32"/>
  <c r="E32" s="1"/>
  <c r="A32"/>
  <c r="G31"/>
  <c r="E31" s="1"/>
  <c r="A31"/>
  <c r="G30"/>
  <c r="E30" s="1"/>
  <c r="A30"/>
  <c r="G29"/>
  <c r="E29" s="1"/>
  <c r="A29"/>
  <c r="G28"/>
  <c r="E28" s="1"/>
  <c r="A28"/>
  <c r="G27"/>
  <c r="E27" s="1"/>
  <c r="A27"/>
  <c r="G26"/>
  <c r="E26" s="1"/>
  <c r="A26"/>
  <c r="G25"/>
  <c r="E25" s="1"/>
  <c r="A25"/>
  <c r="G24"/>
  <c r="E24" s="1"/>
  <c r="A24"/>
  <c r="G23"/>
  <c r="E23" s="1"/>
  <c r="A23"/>
  <c r="G22"/>
  <c r="E22" s="1"/>
  <c r="A22"/>
  <c r="G21"/>
  <c r="E21" s="1"/>
  <c r="A21"/>
  <c r="G20"/>
  <c r="E20"/>
  <c r="A20"/>
  <c r="G19"/>
  <c r="E19" s="1"/>
  <c r="A19"/>
  <c r="G18"/>
  <c r="E18" s="1"/>
  <c r="A18"/>
  <c r="G17"/>
  <c r="E17" s="1"/>
  <c r="A17"/>
  <c r="G16"/>
  <c r="E16" s="1"/>
  <c r="A16"/>
  <c r="G15"/>
  <c r="E15" s="1"/>
  <c r="A15"/>
  <c r="G14"/>
  <c r="E14" s="1"/>
  <c r="A14"/>
  <c r="G13"/>
  <c r="E13" s="1"/>
  <c r="A13"/>
  <c r="G12"/>
  <c r="E12" s="1"/>
  <c r="A12"/>
  <c r="G11"/>
  <c r="E11" s="1"/>
  <c r="A11"/>
  <c r="G10"/>
  <c r="E10" s="1"/>
  <c r="A10"/>
  <c r="G9"/>
  <c r="E9" s="1"/>
  <c r="A9"/>
  <c r="G8"/>
  <c r="E8" s="1"/>
  <c r="A8"/>
  <c r="G7"/>
  <c r="E7" s="1"/>
  <c r="A7"/>
  <c r="G6"/>
  <c r="E6" s="1"/>
  <c r="A6"/>
  <c r="G5"/>
  <c r="E5" s="1"/>
  <c r="A5"/>
  <c r="E4"/>
  <c r="A4"/>
  <c r="G3"/>
  <c r="E3" s="1"/>
  <c r="A3"/>
  <c r="J150" i="23"/>
  <c r="I150"/>
  <c r="E149"/>
  <c r="A149"/>
  <c r="G148"/>
  <c r="E148" s="1"/>
  <c r="A148"/>
  <c r="G147"/>
  <c r="E147" s="1"/>
  <c r="A147"/>
  <c r="G146"/>
  <c r="E146" s="1"/>
  <c r="A146"/>
  <c r="G145"/>
  <c r="E145" s="1"/>
  <c r="A145"/>
  <c r="G144"/>
  <c r="E144" s="1"/>
  <c r="A144"/>
  <c r="G143"/>
  <c r="E143" s="1"/>
  <c r="A143"/>
  <c r="G142"/>
  <c r="E142" s="1"/>
  <c r="A142"/>
  <c r="G141"/>
  <c r="E141" s="1"/>
  <c r="A141"/>
  <c r="G140"/>
  <c r="E140" s="1"/>
  <c r="A140"/>
  <c r="G139"/>
  <c r="E139"/>
  <c r="A139"/>
  <c r="G138"/>
  <c r="E138" s="1"/>
  <c r="A138"/>
  <c r="G137"/>
  <c r="E137" s="1"/>
  <c r="A137"/>
  <c r="G136"/>
  <c r="E136" s="1"/>
  <c r="A136"/>
  <c r="G135"/>
  <c r="E135" s="1"/>
  <c r="A135"/>
  <c r="G134"/>
  <c r="E134" s="1"/>
  <c r="A134"/>
  <c r="G133"/>
  <c r="E133" s="1"/>
  <c r="A133"/>
  <c r="G132"/>
  <c r="E132" s="1"/>
  <c r="A132"/>
  <c r="G131"/>
  <c r="E131" s="1"/>
  <c r="A131"/>
  <c r="G130"/>
  <c r="E130" s="1"/>
  <c r="A130"/>
  <c r="G129"/>
  <c r="E129" s="1"/>
  <c r="A129"/>
  <c r="G128"/>
  <c r="E128" s="1"/>
  <c r="A128"/>
  <c r="G127"/>
  <c r="E127" s="1"/>
  <c r="A127"/>
  <c r="G126"/>
  <c r="E126" s="1"/>
  <c r="A126"/>
  <c r="G125"/>
  <c r="E125" s="1"/>
  <c r="A125"/>
  <c r="G124"/>
  <c r="E124" s="1"/>
  <c r="A124"/>
  <c r="G123"/>
  <c r="E123"/>
  <c r="A123"/>
  <c r="G122"/>
  <c r="E122" s="1"/>
  <c r="A122"/>
  <c r="G121"/>
  <c r="E121" s="1"/>
  <c r="A121"/>
  <c r="G120"/>
  <c r="E120" s="1"/>
  <c r="A120"/>
  <c r="G119"/>
  <c r="E119" s="1"/>
  <c r="A119"/>
  <c r="G118"/>
  <c r="E118" s="1"/>
  <c r="A118"/>
  <c r="G117"/>
  <c r="E117" s="1"/>
  <c r="A117"/>
  <c r="G116"/>
  <c r="E116" s="1"/>
  <c r="A116"/>
  <c r="G115"/>
  <c r="E115" s="1"/>
  <c r="A115"/>
  <c r="G114"/>
  <c r="E114" s="1"/>
  <c r="A114"/>
  <c r="G113"/>
  <c r="E113" s="1"/>
  <c r="A113"/>
  <c r="G112"/>
  <c r="E112" s="1"/>
  <c r="A112"/>
  <c r="G111"/>
  <c r="E111" s="1"/>
  <c r="A111"/>
  <c r="G110"/>
  <c r="E110" s="1"/>
  <c r="A110"/>
  <c r="G109"/>
  <c r="E109" s="1"/>
  <c r="A109"/>
  <c r="G108"/>
  <c r="E108" s="1"/>
  <c r="A108"/>
  <c r="G107"/>
  <c r="E107" s="1"/>
  <c r="A107"/>
  <c r="G106"/>
  <c r="E106" s="1"/>
  <c r="A106"/>
  <c r="G105"/>
  <c r="E105" s="1"/>
  <c r="A105"/>
  <c r="G104"/>
  <c r="E104" s="1"/>
  <c r="A104"/>
  <c r="G103"/>
  <c r="E103" s="1"/>
  <c r="A103"/>
  <c r="G102"/>
  <c r="E102" s="1"/>
  <c r="A102"/>
  <c r="G101"/>
  <c r="E101" s="1"/>
  <c r="A101"/>
  <c r="G100"/>
  <c r="E100" s="1"/>
  <c r="A100"/>
  <c r="G99"/>
  <c r="E99" s="1"/>
  <c r="A99"/>
  <c r="G98"/>
  <c r="E98" s="1"/>
  <c r="A98"/>
  <c r="G97"/>
  <c r="E97"/>
  <c r="A97"/>
  <c r="G96"/>
  <c r="E96" s="1"/>
  <c r="A96"/>
  <c r="G95"/>
  <c r="E95" s="1"/>
  <c r="A95"/>
  <c r="G94"/>
  <c r="E94" s="1"/>
  <c r="A94"/>
  <c r="G93"/>
  <c r="E93" s="1"/>
  <c r="A93"/>
  <c r="G92"/>
  <c r="E92" s="1"/>
  <c r="A92"/>
  <c r="G91"/>
  <c r="E91" s="1"/>
  <c r="A91"/>
  <c r="G90"/>
  <c r="E90" s="1"/>
  <c r="A90"/>
  <c r="G89"/>
  <c r="E89" s="1"/>
  <c r="A89"/>
  <c r="G88"/>
  <c r="E88" s="1"/>
  <c r="A88"/>
  <c r="G87"/>
  <c r="E87" s="1"/>
  <c r="A87"/>
  <c r="G86"/>
  <c r="E86" s="1"/>
  <c r="A86"/>
  <c r="G85"/>
  <c r="E85" s="1"/>
  <c r="A85"/>
  <c r="G84"/>
  <c r="E84" s="1"/>
  <c r="A84"/>
  <c r="G83"/>
  <c r="E83" s="1"/>
  <c r="A83"/>
  <c r="G82"/>
  <c r="E82" s="1"/>
  <c r="A82"/>
  <c r="G81"/>
  <c r="E81" s="1"/>
  <c r="A81"/>
  <c r="G80"/>
  <c r="E80" s="1"/>
  <c r="A80"/>
  <c r="G79"/>
  <c r="E79" s="1"/>
  <c r="A79"/>
  <c r="G78"/>
  <c r="E78" s="1"/>
  <c r="A78"/>
  <c r="G77"/>
  <c r="E77" s="1"/>
  <c r="A77"/>
  <c r="G76"/>
  <c r="E76" s="1"/>
  <c r="A76"/>
  <c r="G75"/>
  <c r="E75" s="1"/>
  <c r="A75"/>
  <c r="G74"/>
  <c r="E74" s="1"/>
  <c r="A74"/>
  <c r="G73"/>
  <c r="E73" s="1"/>
  <c r="A73"/>
  <c r="G72"/>
  <c r="E72" s="1"/>
  <c r="A72"/>
  <c r="G71"/>
  <c r="E71" s="1"/>
  <c r="A71"/>
  <c r="G70"/>
  <c r="E70" s="1"/>
  <c r="A70"/>
  <c r="G69"/>
  <c r="E69" s="1"/>
  <c r="A69"/>
  <c r="G68"/>
  <c r="E68" s="1"/>
  <c r="A68"/>
  <c r="G67"/>
  <c r="E67" s="1"/>
  <c r="A67"/>
  <c r="G66"/>
  <c r="E66" s="1"/>
  <c r="A66"/>
  <c r="G65"/>
  <c r="E65"/>
  <c r="A65"/>
  <c r="G64"/>
  <c r="E64" s="1"/>
  <c r="A64"/>
  <c r="G63"/>
  <c r="E63" s="1"/>
  <c r="A63"/>
  <c r="G62"/>
  <c r="E62" s="1"/>
  <c r="A62"/>
  <c r="G61"/>
  <c r="E61" s="1"/>
  <c r="A61"/>
  <c r="G60"/>
  <c r="E60" s="1"/>
  <c r="A60"/>
  <c r="G59"/>
  <c r="E59" s="1"/>
  <c r="A59"/>
  <c r="G58"/>
  <c r="E58" s="1"/>
  <c r="A58"/>
  <c r="G57"/>
  <c r="E57" s="1"/>
  <c r="A57"/>
  <c r="G56"/>
  <c r="E56" s="1"/>
  <c r="A56"/>
  <c r="G55"/>
  <c r="E55" s="1"/>
  <c r="A55"/>
  <c r="G54"/>
  <c r="E54" s="1"/>
  <c r="A54"/>
  <c r="G53"/>
  <c r="E53" s="1"/>
  <c r="A53"/>
  <c r="G52"/>
  <c r="E52" s="1"/>
  <c r="A52"/>
  <c r="G51"/>
  <c r="E51" s="1"/>
  <c r="A51"/>
  <c r="G50"/>
  <c r="E50" s="1"/>
  <c r="A50"/>
  <c r="G49"/>
  <c r="E49" s="1"/>
  <c r="A49"/>
  <c r="G48"/>
  <c r="E48" s="1"/>
  <c r="A48"/>
  <c r="G47"/>
  <c r="E47" s="1"/>
  <c r="A47"/>
  <c r="G46"/>
  <c r="E46" s="1"/>
  <c r="A46"/>
  <c r="G45"/>
  <c r="E45" s="1"/>
  <c r="A45"/>
  <c r="G44"/>
  <c r="E44" s="1"/>
  <c r="A44"/>
  <c r="G43"/>
  <c r="E43" s="1"/>
  <c r="A43"/>
  <c r="G42"/>
  <c r="E42" s="1"/>
  <c r="A42"/>
  <c r="G41"/>
  <c r="E41" s="1"/>
  <c r="A41"/>
  <c r="G40"/>
  <c r="E40" s="1"/>
  <c r="A40"/>
  <c r="G39"/>
  <c r="E39" s="1"/>
  <c r="A39"/>
  <c r="G38"/>
  <c r="E38" s="1"/>
  <c r="A38"/>
  <c r="G37"/>
  <c r="E37" s="1"/>
  <c r="A37"/>
  <c r="G36"/>
  <c r="E36" s="1"/>
  <c r="A36"/>
  <c r="G35"/>
  <c r="E35" s="1"/>
  <c r="A35"/>
  <c r="G34"/>
  <c r="E34" s="1"/>
  <c r="A34"/>
  <c r="G33"/>
  <c r="E33"/>
  <c r="A33"/>
  <c r="G32"/>
  <c r="E32" s="1"/>
  <c r="A32"/>
  <c r="G31"/>
  <c r="E31" s="1"/>
  <c r="A31"/>
  <c r="G30"/>
  <c r="E30" s="1"/>
  <c r="A30"/>
  <c r="G29"/>
  <c r="E29" s="1"/>
  <c r="A29"/>
  <c r="G28"/>
  <c r="E28" s="1"/>
  <c r="A28"/>
  <c r="G27"/>
  <c r="E27" s="1"/>
  <c r="A27"/>
  <c r="G26"/>
  <c r="E26" s="1"/>
  <c r="A26"/>
  <c r="G25"/>
  <c r="E25" s="1"/>
  <c r="A25"/>
  <c r="G24"/>
  <c r="E24" s="1"/>
  <c r="A24"/>
  <c r="G23"/>
  <c r="E23" s="1"/>
  <c r="A23"/>
  <c r="G22"/>
  <c r="E22" s="1"/>
  <c r="A22"/>
  <c r="G21"/>
  <c r="E21" s="1"/>
  <c r="A21"/>
  <c r="G20"/>
  <c r="E20" s="1"/>
  <c r="A20"/>
  <c r="G19"/>
  <c r="E19" s="1"/>
  <c r="A19"/>
  <c r="G18"/>
  <c r="E18" s="1"/>
  <c r="A18"/>
  <c r="G17"/>
  <c r="E17" s="1"/>
  <c r="A17"/>
  <c r="G16"/>
  <c r="E16" s="1"/>
  <c r="A16"/>
  <c r="G15"/>
  <c r="E15" s="1"/>
  <c r="A15"/>
  <c r="G14"/>
  <c r="E14" s="1"/>
  <c r="A14"/>
  <c r="G13"/>
  <c r="E13" s="1"/>
  <c r="A13"/>
  <c r="G12"/>
  <c r="E12" s="1"/>
  <c r="A12"/>
  <c r="G11"/>
  <c r="E11" s="1"/>
  <c r="A11"/>
  <c r="G10"/>
  <c r="E10" s="1"/>
  <c r="A10"/>
  <c r="G9"/>
  <c r="E9" s="1"/>
  <c r="A9"/>
  <c r="G8"/>
  <c r="E8" s="1"/>
  <c r="A8"/>
  <c r="G7"/>
  <c r="E7" s="1"/>
  <c r="A7"/>
  <c r="G6"/>
  <c r="E6" s="1"/>
  <c r="A6"/>
  <c r="E5"/>
  <c r="A5"/>
  <c r="G4"/>
  <c r="E4" s="1"/>
  <c r="A4"/>
  <c r="G3"/>
  <c r="E3" s="1"/>
  <c r="A3"/>
  <c r="J150" i="22"/>
  <c r="I150"/>
  <c r="E149"/>
  <c r="A149"/>
  <c r="G148"/>
  <c r="E148" s="1"/>
  <c r="A148"/>
  <c r="G147"/>
  <c r="E147" s="1"/>
  <c r="A147"/>
  <c r="G146"/>
  <c r="E146" s="1"/>
  <c r="A146"/>
  <c r="G145"/>
  <c r="E145" s="1"/>
  <c r="A145"/>
  <c r="G144"/>
  <c r="E144" s="1"/>
  <c r="A144"/>
  <c r="G143"/>
  <c r="E143" s="1"/>
  <c r="A143"/>
  <c r="G142"/>
  <c r="E142" s="1"/>
  <c r="A142"/>
  <c r="G141"/>
  <c r="E141" s="1"/>
  <c r="A141"/>
  <c r="G140"/>
  <c r="E140" s="1"/>
  <c r="A140"/>
  <c r="G139"/>
  <c r="E139" s="1"/>
  <c r="A139"/>
  <c r="G138"/>
  <c r="E138" s="1"/>
  <c r="A138"/>
  <c r="G137"/>
  <c r="E137" s="1"/>
  <c r="A137"/>
  <c r="G136"/>
  <c r="E136" s="1"/>
  <c r="A136"/>
  <c r="G135"/>
  <c r="E135" s="1"/>
  <c r="A135"/>
  <c r="G134"/>
  <c r="E134"/>
  <c r="A134"/>
  <c r="G133"/>
  <c r="E133" s="1"/>
  <c r="A133"/>
  <c r="G132"/>
  <c r="E132" s="1"/>
  <c r="A132"/>
  <c r="G131"/>
  <c r="E131" s="1"/>
  <c r="A131"/>
  <c r="G130"/>
  <c r="E130" s="1"/>
  <c r="A130"/>
  <c r="G129"/>
  <c r="E129" s="1"/>
  <c r="A129"/>
  <c r="G128"/>
  <c r="E128" s="1"/>
  <c r="A128"/>
  <c r="G127"/>
  <c r="E127" s="1"/>
  <c r="A127"/>
  <c r="G126"/>
  <c r="E126" s="1"/>
  <c r="A126"/>
  <c r="G125"/>
  <c r="E125" s="1"/>
  <c r="A125"/>
  <c r="G124"/>
  <c r="E124" s="1"/>
  <c r="A124"/>
  <c r="G123"/>
  <c r="E123" s="1"/>
  <c r="A123"/>
  <c r="G122"/>
  <c r="E122" s="1"/>
  <c r="A122"/>
  <c r="G121"/>
  <c r="E121" s="1"/>
  <c r="A121"/>
  <c r="G120"/>
  <c r="E120" s="1"/>
  <c r="A120"/>
  <c r="G119"/>
  <c r="E119" s="1"/>
  <c r="A119"/>
  <c r="G118"/>
  <c r="E118" s="1"/>
  <c r="A118"/>
  <c r="G117"/>
  <c r="E117" s="1"/>
  <c r="A117"/>
  <c r="G116"/>
  <c r="E116" s="1"/>
  <c r="A116"/>
  <c r="G115"/>
  <c r="E115" s="1"/>
  <c r="A115"/>
  <c r="G114"/>
  <c r="E114" s="1"/>
  <c r="A114"/>
  <c r="G113"/>
  <c r="E113" s="1"/>
  <c r="A113"/>
  <c r="G112"/>
  <c r="E112" s="1"/>
  <c r="A112"/>
  <c r="G111"/>
  <c r="E111" s="1"/>
  <c r="A111"/>
  <c r="G110"/>
  <c r="E110" s="1"/>
  <c r="A110"/>
  <c r="G109"/>
  <c r="E109" s="1"/>
  <c r="A109"/>
  <c r="G108"/>
  <c r="E108" s="1"/>
  <c r="A108"/>
  <c r="G107"/>
  <c r="E107" s="1"/>
  <c r="A107"/>
  <c r="G106"/>
  <c r="E106" s="1"/>
  <c r="A106"/>
  <c r="G105"/>
  <c r="E105" s="1"/>
  <c r="A105"/>
  <c r="G104"/>
  <c r="E104" s="1"/>
  <c r="A104"/>
  <c r="G103"/>
  <c r="E103" s="1"/>
  <c r="A103"/>
  <c r="G102"/>
  <c r="E102"/>
  <c r="A102"/>
  <c r="G101"/>
  <c r="E101" s="1"/>
  <c r="A101"/>
  <c r="G100"/>
  <c r="E100" s="1"/>
  <c r="A100"/>
  <c r="G99"/>
  <c r="E99" s="1"/>
  <c r="A99"/>
  <c r="G98"/>
  <c r="E98" s="1"/>
  <c r="A98"/>
  <c r="G97"/>
  <c r="E97" s="1"/>
  <c r="A97"/>
  <c r="G96"/>
  <c r="E96" s="1"/>
  <c r="A96"/>
  <c r="G95"/>
  <c r="E95" s="1"/>
  <c r="A95"/>
  <c r="G94"/>
  <c r="E94" s="1"/>
  <c r="A94"/>
  <c r="G93"/>
  <c r="E93" s="1"/>
  <c r="A93"/>
  <c r="G92"/>
  <c r="E92" s="1"/>
  <c r="A92"/>
  <c r="G91"/>
  <c r="E91" s="1"/>
  <c r="A91"/>
  <c r="G90"/>
  <c r="E90" s="1"/>
  <c r="A90"/>
  <c r="G89"/>
  <c r="E89" s="1"/>
  <c r="A89"/>
  <c r="G88"/>
  <c r="E88" s="1"/>
  <c r="A88"/>
  <c r="G87"/>
  <c r="E87" s="1"/>
  <c r="A87"/>
  <c r="G86"/>
  <c r="E86" s="1"/>
  <c r="A86"/>
  <c r="G85"/>
  <c r="E85" s="1"/>
  <c r="A85"/>
  <c r="G84"/>
  <c r="E84" s="1"/>
  <c r="A84"/>
  <c r="G83"/>
  <c r="E83" s="1"/>
  <c r="A83"/>
  <c r="G82"/>
  <c r="E82" s="1"/>
  <c r="A82"/>
  <c r="G81"/>
  <c r="E81" s="1"/>
  <c r="A81"/>
  <c r="G80"/>
  <c r="E80" s="1"/>
  <c r="A80"/>
  <c r="G79"/>
  <c r="E79" s="1"/>
  <c r="A79"/>
  <c r="G78"/>
  <c r="E78" s="1"/>
  <c r="A78"/>
  <c r="G77"/>
  <c r="E77" s="1"/>
  <c r="A77"/>
  <c r="G76"/>
  <c r="E76" s="1"/>
  <c r="A76"/>
  <c r="G75"/>
  <c r="E75" s="1"/>
  <c r="A75"/>
  <c r="G74"/>
  <c r="E74" s="1"/>
  <c r="A74"/>
  <c r="G73"/>
  <c r="E73" s="1"/>
  <c r="A73"/>
  <c r="G72"/>
  <c r="E72" s="1"/>
  <c r="A72"/>
  <c r="G71"/>
  <c r="E71" s="1"/>
  <c r="A71"/>
  <c r="G70"/>
  <c r="E70"/>
  <c r="A70"/>
  <c r="G69"/>
  <c r="E69" s="1"/>
  <c r="A69"/>
  <c r="G68"/>
  <c r="E68" s="1"/>
  <c r="A68"/>
  <c r="G67"/>
  <c r="E67" s="1"/>
  <c r="A67"/>
  <c r="G66"/>
  <c r="E66" s="1"/>
  <c r="A66"/>
  <c r="G65"/>
  <c r="E65" s="1"/>
  <c r="A65"/>
  <c r="G64"/>
  <c r="E64" s="1"/>
  <c r="A64"/>
  <c r="G63"/>
  <c r="E63" s="1"/>
  <c r="A63"/>
  <c r="G62"/>
  <c r="E62" s="1"/>
  <c r="A62"/>
  <c r="G61"/>
  <c r="E61" s="1"/>
  <c r="A61"/>
  <c r="G60"/>
  <c r="E60" s="1"/>
  <c r="A60"/>
  <c r="G59"/>
  <c r="E59" s="1"/>
  <c r="A59"/>
  <c r="G58"/>
  <c r="E58" s="1"/>
  <c r="A58"/>
  <c r="G57"/>
  <c r="E57" s="1"/>
  <c r="A57"/>
  <c r="G56"/>
  <c r="E56" s="1"/>
  <c r="A56"/>
  <c r="G55"/>
  <c r="E55" s="1"/>
  <c r="A55"/>
  <c r="G54"/>
  <c r="E54" s="1"/>
  <c r="A54"/>
  <c r="G53"/>
  <c r="E53" s="1"/>
  <c r="A53"/>
  <c r="G52"/>
  <c r="E52" s="1"/>
  <c r="A52"/>
  <c r="G51"/>
  <c r="E51" s="1"/>
  <c r="A51"/>
  <c r="G50"/>
  <c r="E50" s="1"/>
  <c r="A50"/>
  <c r="G49"/>
  <c r="E49" s="1"/>
  <c r="A49"/>
  <c r="G48"/>
  <c r="E48" s="1"/>
  <c r="A48"/>
  <c r="G47"/>
  <c r="E47" s="1"/>
  <c r="A47"/>
  <c r="G46"/>
  <c r="E46" s="1"/>
  <c r="A46"/>
  <c r="G45"/>
  <c r="E45" s="1"/>
  <c r="A45"/>
  <c r="G44"/>
  <c r="E44" s="1"/>
  <c r="A44"/>
  <c r="G43"/>
  <c r="E43" s="1"/>
  <c r="A43"/>
  <c r="G42"/>
  <c r="E42" s="1"/>
  <c r="A42"/>
  <c r="G41"/>
  <c r="E41" s="1"/>
  <c r="A41"/>
  <c r="G40"/>
  <c r="E40" s="1"/>
  <c r="A40"/>
  <c r="G39"/>
  <c r="E39" s="1"/>
  <c r="A39"/>
  <c r="G38"/>
  <c r="E38"/>
  <c r="A38"/>
  <c r="G37"/>
  <c r="E37" s="1"/>
  <c r="A37"/>
  <c r="G36"/>
  <c r="E36" s="1"/>
  <c r="A36"/>
  <c r="G35"/>
  <c r="E35" s="1"/>
  <c r="A35"/>
  <c r="G34"/>
  <c r="E34" s="1"/>
  <c r="A34"/>
  <c r="G33"/>
  <c r="E33" s="1"/>
  <c r="A33"/>
  <c r="G32"/>
  <c r="E32" s="1"/>
  <c r="A32"/>
  <c r="G31"/>
  <c r="E31" s="1"/>
  <c r="A31"/>
  <c r="G30"/>
  <c r="E30" s="1"/>
  <c r="A30"/>
  <c r="G29"/>
  <c r="E29" s="1"/>
  <c r="A29"/>
  <c r="G28"/>
  <c r="E28" s="1"/>
  <c r="A28"/>
  <c r="G27"/>
  <c r="E27" s="1"/>
  <c r="A27"/>
  <c r="G26"/>
  <c r="E26" s="1"/>
  <c r="A26"/>
  <c r="G25"/>
  <c r="E25" s="1"/>
  <c r="A25"/>
  <c r="G24"/>
  <c r="E24" s="1"/>
  <c r="A24"/>
  <c r="G23"/>
  <c r="E23" s="1"/>
  <c r="A23"/>
  <c r="G22"/>
  <c r="E22" s="1"/>
  <c r="A22"/>
  <c r="G21"/>
  <c r="E21" s="1"/>
  <c r="A21"/>
  <c r="G20"/>
  <c r="E20" s="1"/>
  <c r="A20"/>
  <c r="G19"/>
  <c r="E19" s="1"/>
  <c r="A19"/>
  <c r="G18"/>
  <c r="E18" s="1"/>
  <c r="A18"/>
  <c r="G17"/>
  <c r="E17" s="1"/>
  <c r="A17"/>
  <c r="G16"/>
  <c r="E16" s="1"/>
  <c r="A16"/>
  <c r="G15"/>
  <c r="E15" s="1"/>
  <c r="A15"/>
  <c r="G14"/>
  <c r="E14" s="1"/>
  <c r="A14"/>
  <c r="G13"/>
  <c r="E13" s="1"/>
  <c r="A13"/>
  <c r="G12"/>
  <c r="E12" s="1"/>
  <c r="A12"/>
  <c r="G11"/>
  <c r="E11" s="1"/>
  <c r="A11"/>
  <c r="G10"/>
  <c r="E10" s="1"/>
  <c r="A10"/>
  <c r="G9"/>
  <c r="E9" s="1"/>
  <c r="A9"/>
  <c r="G8"/>
  <c r="E8" s="1"/>
  <c r="A8"/>
  <c r="G7"/>
  <c r="E7" s="1"/>
  <c r="A7"/>
  <c r="G6"/>
  <c r="E6"/>
  <c r="A6"/>
  <c r="E5"/>
  <c r="A5"/>
  <c r="G4"/>
  <c r="E4" s="1"/>
  <c r="A4"/>
  <c r="G3"/>
  <c r="E3" s="1"/>
  <c r="A3"/>
  <c r="J150" i="21"/>
  <c r="I150"/>
  <c r="E149"/>
  <c r="A149"/>
  <c r="G148"/>
  <c r="E148" s="1"/>
  <c r="A148"/>
  <c r="G147"/>
  <c r="E147" s="1"/>
  <c r="A147"/>
  <c r="G146"/>
  <c r="E146" s="1"/>
  <c r="A146"/>
  <c r="G145"/>
  <c r="E145" s="1"/>
  <c r="A145"/>
  <c r="G144"/>
  <c r="E144" s="1"/>
  <c r="A144"/>
  <c r="G143"/>
  <c r="E143" s="1"/>
  <c r="A143"/>
  <c r="G142"/>
  <c r="E142" s="1"/>
  <c r="A142"/>
  <c r="G141"/>
  <c r="E141" s="1"/>
  <c r="A141"/>
  <c r="G140"/>
  <c r="E140" s="1"/>
  <c r="A140"/>
  <c r="G139"/>
  <c r="E139" s="1"/>
  <c r="A139"/>
  <c r="G138"/>
  <c r="E138" s="1"/>
  <c r="A138"/>
  <c r="G137"/>
  <c r="E137" s="1"/>
  <c r="A137"/>
  <c r="G136"/>
  <c r="E136" s="1"/>
  <c r="A136"/>
  <c r="G135"/>
  <c r="E135" s="1"/>
  <c r="A135"/>
  <c r="G134"/>
  <c r="E134" s="1"/>
  <c r="A134"/>
  <c r="G133"/>
  <c r="E133" s="1"/>
  <c r="A133"/>
  <c r="G132"/>
  <c r="E132" s="1"/>
  <c r="A132"/>
  <c r="G131"/>
  <c r="E131" s="1"/>
  <c r="A131"/>
  <c r="G130"/>
  <c r="E130" s="1"/>
  <c r="A130"/>
  <c r="G129"/>
  <c r="E129" s="1"/>
  <c r="A129"/>
  <c r="G128"/>
  <c r="E128" s="1"/>
  <c r="A128"/>
  <c r="G127"/>
  <c r="E127" s="1"/>
  <c r="A127"/>
  <c r="G126"/>
  <c r="E126" s="1"/>
  <c r="A126"/>
  <c r="G125"/>
  <c r="E125" s="1"/>
  <c r="A125"/>
  <c r="G124"/>
  <c r="E124" s="1"/>
  <c r="A124"/>
  <c r="G123"/>
  <c r="E123" s="1"/>
  <c r="A123"/>
  <c r="G122"/>
  <c r="E122" s="1"/>
  <c r="A122"/>
  <c r="G121"/>
  <c r="E121" s="1"/>
  <c r="A121"/>
  <c r="G120"/>
  <c r="E120"/>
  <c r="A120"/>
  <c r="G119"/>
  <c r="E119" s="1"/>
  <c r="A119"/>
  <c r="G118"/>
  <c r="E118" s="1"/>
  <c r="A118"/>
  <c r="G117"/>
  <c r="E117" s="1"/>
  <c r="A117"/>
  <c r="G116"/>
  <c r="E116" s="1"/>
  <c r="A116"/>
  <c r="G115"/>
  <c r="E115" s="1"/>
  <c r="A115"/>
  <c r="G114"/>
  <c r="E114" s="1"/>
  <c r="A114"/>
  <c r="G113"/>
  <c r="E113" s="1"/>
  <c r="A113"/>
  <c r="G112"/>
  <c r="E112" s="1"/>
  <c r="A112"/>
  <c r="G111"/>
  <c r="E111" s="1"/>
  <c r="A111"/>
  <c r="G110"/>
  <c r="E110" s="1"/>
  <c r="A110"/>
  <c r="G109"/>
  <c r="E109" s="1"/>
  <c r="A109"/>
  <c r="G108"/>
  <c r="E108" s="1"/>
  <c r="A108"/>
  <c r="G107"/>
  <c r="E107" s="1"/>
  <c r="A107"/>
  <c r="G106"/>
  <c r="E106" s="1"/>
  <c r="A106"/>
  <c r="G105"/>
  <c r="E105" s="1"/>
  <c r="A105"/>
  <c r="G104"/>
  <c r="E104" s="1"/>
  <c r="A104"/>
  <c r="G103"/>
  <c r="E103" s="1"/>
  <c r="A103"/>
  <c r="G102"/>
  <c r="E102" s="1"/>
  <c r="A102"/>
  <c r="G101"/>
  <c r="E101" s="1"/>
  <c r="A101"/>
  <c r="G100"/>
  <c r="E100" s="1"/>
  <c r="A100"/>
  <c r="G99"/>
  <c r="E99" s="1"/>
  <c r="A99"/>
  <c r="G98"/>
  <c r="E98" s="1"/>
  <c r="A98"/>
  <c r="G97"/>
  <c r="E97" s="1"/>
  <c r="A97"/>
  <c r="G96"/>
  <c r="E96"/>
  <c r="A96"/>
  <c r="G95"/>
  <c r="E95" s="1"/>
  <c r="A95"/>
  <c r="G94"/>
  <c r="E94" s="1"/>
  <c r="A94"/>
  <c r="G93"/>
  <c r="E93" s="1"/>
  <c r="A93"/>
  <c r="G92"/>
  <c r="E92" s="1"/>
  <c r="A92"/>
  <c r="G91"/>
  <c r="E91" s="1"/>
  <c r="A91"/>
  <c r="G90"/>
  <c r="E90" s="1"/>
  <c r="A90"/>
  <c r="G89"/>
  <c r="E89" s="1"/>
  <c r="A89"/>
  <c r="G88"/>
  <c r="E88"/>
  <c r="A88"/>
  <c r="G87"/>
  <c r="E87" s="1"/>
  <c r="A87"/>
  <c r="G86"/>
  <c r="E86" s="1"/>
  <c r="A86"/>
  <c r="G85"/>
  <c r="E85" s="1"/>
  <c r="A85"/>
  <c r="G84"/>
  <c r="E84" s="1"/>
  <c r="A84"/>
  <c r="G83"/>
  <c r="E83" s="1"/>
  <c r="A83"/>
  <c r="G82"/>
  <c r="E82" s="1"/>
  <c r="A82"/>
  <c r="G81"/>
  <c r="E81" s="1"/>
  <c r="A81"/>
  <c r="G80"/>
  <c r="E80" s="1"/>
  <c r="A80"/>
  <c r="G79"/>
  <c r="E79" s="1"/>
  <c r="A79"/>
  <c r="G78"/>
  <c r="E78" s="1"/>
  <c r="A78"/>
  <c r="G77"/>
  <c r="E77" s="1"/>
  <c r="A77"/>
  <c r="G76"/>
  <c r="E76" s="1"/>
  <c r="A76"/>
  <c r="G75"/>
  <c r="E75" s="1"/>
  <c r="A75"/>
  <c r="G74"/>
  <c r="E74" s="1"/>
  <c r="A74"/>
  <c r="G73"/>
  <c r="E73" s="1"/>
  <c r="A73"/>
  <c r="G72"/>
  <c r="E72" s="1"/>
  <c r="A72"/>
  <c r="G71"/>
  <c r="E71" s="1"/>
  <c r="A71"/>
  <c r="G70"/>
  <c r="E70" s="1"/>
  <c r="A70"/>
  <c r="G69"/>
  <c r="E69" s="1"/>
  <c r="A69"/>
  <c r="G68"/>
  <c r="E68" s="1"/>
  <c r="A68"/>
  <c r="G67"/>
  <c r="E67" s="1"/>
  <c r="A67"/>
  <c r="G66"/>
  <c r="E66" s="1"/>
  <c r="A66"/>
  <c r="G65"/>
  <c r="E65" s="1"/>
  <c r="A65"/>
  <c r="G64"/>
  <c r="E64"/>
  <c r="A64"/>
  <c r="G63"/>
  <c r="E63" s="1"/>
  <c r="A63"/>
  <c r="G62"/>
  <c r="E62" s="1"/>
  <c r="A62"/>
  <c r="G61"/>
  <c r="E61" s="1"/>
  <c r="A61"/>
  <c r="G60"/>
  <c r="E60" s="1"/>
  <c r="A60"/>
  <c r="G59"/>
  <c r="E59" s="1"/>
  <c r="A59"/>
  <c r="G58"/>
  <c r="E58" s="1"/>
  <c r="A58"/>
  <c r="G57"/>
  <c r="E57" s="1"/>
  <c r="A57"/>
  <c r="G56"/>
  <c r="E56"/>
  <c r="A56"/>
  <c r="G55"/>
  <c r="E55" s="1"/>
  <c r="A55"/>
  <c r="G54"/>
  <c r="E54" s="1"/>
  <c r="A54"/>
  <c r="G53"/>
  <c r="E53" s="1"/>
  <c r="A53"/>
  <c r="G52"/>
  <c r="E52" s="1"/>
  <c r="A52"/>
  <c r="G51"/>
  <c r="E51" s="1"/>
  <c r="A51"/>
  <c r="G50"/>
  <c r="E50" s="1"/>
  <c r="A50"/>
  <c r="G49"/>
  <c r="E49" s="1"/>
  <c r="A49"/>
  <c r="G48"/>
  <c r="E48" s="1"/>
  <c r="A48"/>
  <c r="G47"/>
  <c r="E47" s="1"/>
  <c r="A47"/>
  <c r="G46"/>
  <c r="E46" s="1"/>
  <c r="A46"/>
  <c r="G45"/>
  <c r="E45" s="1"/>
  <c r="A45"/>
  <c r="G44"/>
  <c r="E44" s="1"/>
  <c r="A44"/>
  <c r="G43"/>
  <c r="E43" s="1"/>
  <c r="A43"/>
  <c r="G42"/>
  <c r="E42" s="1"/>
  <c r="A42"/>
  <c r="G41"/>
  <c r="E41" s="1"/>
  <c r="A41"/>
  <c r="G40"/>
  <c r="E40" s="1"/>
  <c r="A40"/>
  <c r="G39"/>
  <c r="E39" s="1"/>
  <c r="A39"/>
  <c r="G38"/>
  <c r="E38" s="1"/>
  <c r="A38"/>
  <c r="G37"/>
  <c r="E37" s="1"/>
  <c r="A37"/>
  <c r="G36"/>
  <c r="E36" s="1"/>
  <c r="A36"/>
  <c r="G35"/>
  <c r="E35" s="1"/>
  <c r="A35"/>
  <c r="G34"/>
  <c r="E34" s="1"/>
  <c r="A34"/>
  <c r="G33"/>
  <c r="E33" s="1"/>
  <c r="A33"/>
  <c r="G32"/>
  <c r="E32"/>
  <c r="A32"/>
  <c r="G31"/>
  <c r="E31" s="1"/>
  <c r="A31"/>
  <c r="G30"/>
  <c r="E30" s="1"/>
  <c r="A30"/>
  <c r="G29"/>
  <c r="E29" s="1"/>
  <c r="A29"/>
  <c r="G28"/>
  <c r="E28" s="1"/>
  <c r="A28"/>
  <c r="G27"/>
  <c r="E27" s="1"/>
  <c r="A27"/>
  <c r="G26"/>
  <c r="E26" s="1"/>
  <c r="A26"/>
  <c r="G25"/>
  <c r="E25" s="1"/>
  <c r="A25"/>
  <c r="G24"/>
  <c r="E24"/>
  <c r="A24"/>
  <c r="G23"/>
  <c r="E23" s="1"/>
  <c r="A23"/>
  <c r="G22"/>
  <c r="E22" s="1"/>
  <c r="A22"/>
  <c r="G21"/>
  <c r="E21" s="1"/>
  <c r="A21"/>
  <c r="G20"/>
  <c r="E20" s="1"/>
  <c r="A20"/>
  <c r="G19"/>
  <c r="E19" s="1"/>
  <c r="A19"/>
  <c r="G18"/>
  <c r="E18" s="1"/>
  <c r="A18"/>
  <c r="G17"/>
  <c r="E17" s="1"/>
  <c r="A17"/>
  <c r="G16"/>
  <c r="E16" s="1"/>
  <c r="A16"/>
  <c r="G15"/>
  <c r="E15" s="1"/>
  <c r="A15"/>
  <c r="G14"/>
  <c r="E14" s="1"/>
  <c r="A14"/>
  <c r="G13"/>
  <c r="E13" s="1"/>
  <c r="A13"/>
  <c r="G12"/>
  <c r="E12" s="1"/>
  <c r="A12"/>
  <c r="G11"/>
  <c r="E11" s="1"/>
  <c r="A11"/>
  <c r="G10"/>
  <c r="E10" s="1"/>
  <c r="A10"/>
  <c r="G9"/>
  <c r="E9" s="1"/>
  <c r="A9"/>
  <c r="G8"/>
  <c r="E8" s="1"/>
  <c r="A8"/>
  <c r="G7"/>
  <c r="E7" s="1"/>
  <c r="A7"/>
  <c r="G6"/>
  <c r="E6" s="1"/>
  <c r="A6"/>
  <c r="E5"/>
  <c r="A5"/>
  <c r="G4"/>
  <c r="E4" s="1"/>
  <c r="A4"/>
  <c r="G3"/>
  <c r="E3" s="1"/>
  <c r="A3"/>
  <c r="J141" i="18"/>
  <c r="I141"/>
  <c r="E140"/>
  <c r="A140"/>
  <c r="G139"/>
  <c r="E139" s="1"/>
  <c r="A139"/>
  <c r="G138"/>
  <c r="E138" s="1"/>
  <c r="A138"/>
  <c r="G137"/>
  <c r="E137" s="1"/>
  <c r="A137"/>
  <c r="G136"/>
  <c r="E136" s="1"/>
  <c r="A136"/>
  <c r="G135"/>
  <c r="E135" s="1"/>
  <c r="A135"/>
  <c r="G134"/>
  <c r="E134" s="1"/>
  <c r="A134"/>
  <c r="G133"/>
  <c r="E133" s="1"/>
  <c r="A133"/>
  <c r="G132"/>
  <c r="E132" s="1"/>
  <c r="A132"/>
  <c r="G131"/>
  <c r="E131" s="1"/>
  <c r="A131"/>
  <c r="G130"/>
  <c r="E130" s="1"/>
  <c r="A130"/>
  <c r="G129"/>
  <c r="E129" s="1"/>
  <c r="A129"/>
  <c r="G128"/>
  <c r="E128" s="1"/>
  <c r="A128"/>
  <c r="G127"/>
  <c r="E127" s="1"/>
  <c r="A127"/>
  <c r="G126"/>
  <c r="E126" s="1"/>
  <c r="A126"/>
  <c r="G125"/>
  <c r="E125" s="1"/>
  <c r="A125"/>
  <c r="G124"/>
  <c r="E124" s="1"/>
  <c r="A124"/>
  <c r="G123"/>
  <c r="E123" s="1"/>
  <c r="A123"/>
  <c r="G122"/>
  <c r="E122" s="1"/>
  <c r="A122"/>
  <c r="G121"/>
  <c r="E121" s="1"/>
  <c r="A121"/>
  <c r="G120"/>
  <c r="E120" s="1"/>
  <c r="A120"/>
  <c r="G119"/>
  <c r="E119" s="1"/>
  <c r="A119"/>
  <c r="G118"/>
  <c r="E118" s="1"/>
  <c r="A118"/>
  <c r="G117"/>
  <c r="E117" s="1"/>
  <c r="A117"/>
  <c r="G116"/>
  <c r="E116" s="1"/>
  <c r="A116"/>
  <c r="G115"/>
  <c r="E115" s="1"/>
  <c r="A115"/>
  <c r="G114"/>
  <c r="E114" s="1"/>
  <c r="A114"/>
  <c r="G113"/>
  <c r="E113" s="1"/>
  <c r="A113"/>
  <c r="G112"/>
  <c r="E112" s="1"/>
  <c r="A112"/>
  <c r="G111"/>
  <c r="E111" s="1"/>
  <c r="A111"/>
  <c r="G110"/>
  <c r="E110" s="1"/>
  <c r="A110"/>
  <c r="G109"/>
  <c r="E109" s="1"/>
  <c r="A109"/>
  <c r="G108"/>
  <c r="E108" s="1"/>
  <c r="A108"/>
  <c r="G107"/>
  <c r="E107" s="1"/>
  <c r="A107"/>
  <c r="G106"/>
  <c r="E106" s="1"/>
  <c r="A106"/>
  <c r="G105"/>
  <c r="E105" s="1"/>
  <c r="A105"/>
  <c r="G104"/>
  <c r="E104" s="1"/>
  <c r="A104"/>
  <c r="G103"/>
  <c r="E103" s="1"/>
  <c r="A103"/>
  <c r="G102"/>
  <c r="E102" s="1"/>
  <c r="A102"/>
  <c r="G101"/>
  <c r="E101" s="1"/>
  <c r="A101"/>
  <c r="G100"/>
  <c r="E100" s="1"/>
  <c r="A100"/>
  <c r="G99"/>
  <c r="E99" s="1"/>
  <c r="A99"/>
  <c r="G98"/>
  <c r="E98" s="1"/>
  <c r="A98"/>
  <c r="G97"/>
  <c r="E97" s="1"/>
  <c r="A97"/>
  <c r="G96"/>
  <c r="E96" s="1"/>
  <c r="A96"/>
  <c r="G95"/>
  <c r="E95" s="1"/>
  <c r="A95"/>
  <c r="G94"/>
  <c r="E94" s="1"/>
  <c r="A94"/>
  <c r="G93"/>
  <c r="E93" s="1"/>
  <c r="A93"/>
  <c r="G92"/>
  <c r="E92" s="1"/>
  <c r="A92"/>
  <c r="G91"/>
  <c r="E91" s="1"/>
  <c r="A91"/>
  <c r="G90"/>
  <c r="E90" s="1"/>
  <c r="A90"/>
  <c r="G89"/>
  <c r="E89" s="1"/>
  <c r="A89"/>
  <c r="G88"/>
  <c r="E88" s="1"/>
  <c r="A88"/>
  <c r="G87"/>
  <c r="E87" s="1"/>
  <c r="A87"/>
  <c r="G86"/>
  <c r="E86" s="1"/>
  <c r="A86"/>
  <c r="G85"/>
  <c r="E85" s="1"/>
  <c r="A85"/>
  <c r="G84"/>
  <c r="E84" s="1"/>
  <c r="A84"/>
  <c r="G83"/>
  <c r="E83" s="1"/>
  <c r="A83"/>
  <c r="G82"/>
  <c r="E82" s="1"/>
  <c r="A82"/>
  <c r="G81"/>
  <c r="E81" s="1"/>
  <c r="A81"/>
  <c r="G80"/>
  <c r="E80" s="1"/>
  <c r="A80"/>
  <c r="G79"/>
  <c r="E79" s="1"/>
  <c r="A79"/>
  <c r="G78"/>
  <c r="E78" s="1"/>
  <c r="A78"/>
  <c r="G77"/>
  <c r="E77" s="1"/>
  <c r="A77"/>
  <c r="G76"/>
  <c r="E76" s="1"/>
  <c r="A76"/>
  <c r="G75"/>
  <c r="E75" s="1"/>
  <c r="A75"/>
  <c r="G74"/>
  <c r="E74" s="1"/>
  <c r="A74"/>
  <c r="G73"/>
  <c r="E73" s="1"/>
  <c r="A73"/>
  <c r="G72"/>
  <c r="E72" s="1"/>
  <c r="A72"/>
  <c r="G71"/>
  <c r="E71" s="1"/>
  <c r="A71"/>
  <c r="G70"/>
  <c r="E70" s="1"/>
  <c r="A70"/>
  <c r="G69"/>
  <c r="E69" s="1"/>
  <c r="A69"/>
  <c r="G68"/>
  <c r="E68" s="1"/>
  <c r="A68"/>
  <c r="G67"/>
  <c r="E67" s="1"/>
  <c r="A67"/>
  <c r="G66"/>
  <c r="E66" s="1"/>
  <c r="A66"/>
  <c r="G65"/>
  <c r="E65" s="1"/>
  <c r="A65"/>
  <c r="G64"/>
  <c r="E64" s="1"/>
  <c r="A64"/>
  <c r="G63"/>
  <c r="E63" s="1"/>
  <c r="A63"/>
  <c r="G62"/>
  <c r="E62" s="1"/>
  <c r="A62"/>
  <c r="G61"/>
  <c r="E61" s="1"/>
  <c r="A61"/>
  <c r="G60"/>
  <c r="E60" s="1"/>
  <c r="A60"/>
  <c r="G59"/>
  <c r="E59" s="1"/>
  <c r="A59"/>
  <c r="G58"/>
  <c r="E58" s="1"/>
  <c r="A58"/>
  <c r="G57"/>
  <c r="E57" s="1"/>
  <c r="A57"/>
  <c r="G56"/>
  <c r="E56" s="1"/>
  <c r="A56"/>
  <c r="G55"/>
  <c r="E55" s="1"/>
  <c r="A55"/>
  <c r="G54"/>
  <c r="E54" s="1"/>
  <c r="A54"/>
  <c r="G53"/>
  <c r="E53" s="1"/>
  <c r="A53"/>
  <c r="G52"/>
  <c r="E52" s="1"/>
  <c r="A52"/>
  <c r="G51"/>
  <c r="E51" s="1"/>
  <c r="A51"/>
  <c r="G50"/>
  <c r="E50" s="1"/>
  <c r="A50"/>
  <c r="G49"/>
  <c r="E49" s="1"/>
  <c r="A49"/>
  <c r="G48"/>
  <c r="E48" s="1"/>
  <c r="A48"/>
  <c r="G47"/>
  <c r="E47" s="1"/>
  <c r="A47"/>
  <c r="G46"/>
  <c r="E46" s="1"/>
  <c r="A46"/>
  <c r="G45"/>
  <c r="E45" s="1"/>
  <c r="A45"/>
  <c r="G44"/>
  <c r="E44" s="1"/>
  <c r="A44"/>
  <c r="G43"/>
  <c r="E43" s="1"/>
  <c r="A43"/>
  <c r="G42"/>
  <c r="E42" s="1"/>
  <c r="A42"/>
  <c r="G41"/>
  <c r="E41" s="1"/>
  <c r="A41"/>
  <c r="G40"/>
  <c r="E40" s="1"/>
  <c r="A40"/>
  <c r="G39"/>
  <c r="E39" s="1"/>
  <c r="A39"/>
  <c r="G38"/>
  <c r="E38" s="1"/>
  <c r="A38"/>
  <c r="G37"/>
  <c r="E37" s="1"/>
  <c r="A37"/>
  <c r="G36"/>
  <c r="E36" s="1"/>
  <c r="A36"/>
  <c r="G35"/>
  <c r="E35" s="1"/>
  <c r="A35"/>
  <c r="G34"/>
  <c r="E34" s="1"/>
  <c r="A34"/>
  <c r="G33"/>
  <c r="E33" s="1"/>
  <c r="A33"/>
  <c r="G32"/>
  <c r="E32" s="1"/>
  <c r="A32"/>
  <c r="G31"/>
  <c r="E31" s="1"/>
  <c r="A31"/>
  <c r="G30"/>
  <c r="E30" s="1"/>
  <c r="A30"/>
  <c r="G29"/>
  <c r="E29" s="1"/>
  <c r="A29"/>
  <c r="G28"/>
  <c r="E28" s="1"/>
  <c r="A28"/>
  <c r="G27"/>
  <c r="E27" s="1"/>
  <c r="A27"/>
  <c r="G26"/>
  <c r="E26" s="1"/>
  <c r="A26"/>
  <c r="G25"/>
  <c r="E25" s="1"/>
  <c r="A25"/>
  <c r="G24"/>
  <c r="E24" s="1"/>
  <c r="A24"/>
  <c r="G23"/>
  <c r="E23" s="1"/>
  <c r="A23"/>
  <c r="G22"/>
  <c r="E22" s="1"/>
  <c r="A22"/>
  <c r="G21"/>
  <c r="E21" s="1"/>
  <c r="A21"/>
  <c r="G20"/>
  <c r="E20" s="1"/>
  <c r="A20"/>
  <c r="G19"/>
  <c r="E19" s="1"/>
  <c r="A19"/>
  <c r="G18"/>
  <c r="E18" s="1"/>
  <c r="A18"/>
  <c r="G17"/>
  <c r="E17" s="1"/>
  <c r="A17"/>
  <c r="G16"/>
  <c r="E16" s="1"/>
  <c r="A16"/>
  <c r="G15"/>
  <c r="E15" s="1"/>
  <c r="A15"/>
  <c r="G14"/>
  <c r="E14" s="1"/>
  <c r="A14"/>
  <c r="G13"/>
  <c r="E13" s="1"/>
  <c r="A13"/>
  <c r="G12"/>
  <c r="E12" s="1"/>
  <c r="A12"/>
  <c r="G11"/>
  <c r="E11" s="1"/>
  <c r="A11"/>
  <c r="G10"/>
  <c r="E10" s="1"/>
  <c r="A10"/>
  <c r="G9"/>
  <c r="E9" s="1"/>
  <c r="A9"/>
  <c r="G8"/>
  <c r="E8" s="1"/>
  <c r="A8"/>
  <c r="G7"/>
  <c r="E7" s="1"/>
  <c r="A7"/>
  <c r="G6"/>
  <c r="E6" s="1"/>
  <c r="A6"/>
  <c r="G5"/>
  <c r="E5" s="1"/>
  <c r="A5"/>
  <c r="E4"/>
  <c r="A4"/>
  <c r="G3"/>
  <c r="E3" s="1"/>
  <c r="A3"/>
</calcChain>
</file>

<file path=xl/sharedStrings.xml><?xml version="1.0" encoding="utf-8"?>
<sst xmlns="http://schemas.openxmlformats.org/spreadsheetml/2006/main" count="218" uniqueCount="141">
  <si>
    <t>No.</t>
    <phoneticPr fontId="5"/>
  </si>
  <si>
    <t>大項目</t>
    <rPh sb="0" eb="1">
      <t>ダイ</t>
    </rPh>
    <rPh sb="1" eb="3">
      <t>コウモク</t>
    </rPh>
    <phoneticPr fontId="5"/>
  </si>
  <si>
    <t>小項目</t>
    <rPh sb="0" eb="1">
      <t>ショウ</t>
    </rPh>
    <rPh sb="1" eb="3">
      <t>コウモク</t>
    </rPh>
    <phoneticPr fontId="5"/>
  </si>
  <si>
    <t>期限</t>
    <rPh sb="0" eb="2">
      <t>キゲン</t>
    </rPh>
    <phoneticPr fontId="5"/>
  </si>
  <si>
    <t>期限までの日数</t>
    <rPh sb="0" eb="2">
      <t>キゲン</t>
    </rPh>
    <rPh sb="5" eb="7">
      <t>ニッスウ</t>
    </rPh>
    <phoneticPr fontId="5"/>
  </si>
  <si>
    <t>完了</t>
    <rPh sb="0" eb="2">
      <t>カンリョウ</t>
    </rPh>
    <phoneticPr fontId="5"/>
  </si>
  <si>
    <t>status</t>
    <phoneticPr fontId="5"/>
  </si>
  <si>
    <t>備考</t>
    <rPh sb="0" eb="2">
      <t>ビコウ</t>
    </rPh>
    <phoneticPr fontId="5"/>
  </si>
  <si>
    <t>見積工数(h)</t>
    <rPh sb="0" eb="2">
      <t>ミツ</t>
    </rPh>
    <rPh sb="2" eb="4">
      <t>コウスウ</t>
    </rPh>
    <phoneticPr fontId="5"/>
  </si>
  <si>
    <t>実績工数(h)</t>
    <rPh sb="0" eb="2">
      <t>ジッセキ</t>
    </rPh>
    <rPh sb="2" eb="4">
      <t>コウスウ</t>
    </rPh>
    <phoneticPr fontId="5"/>
  </si>
  <si>
    <t>成果物</t>
    <rPh sb="0" eb="3">
      <t>セイカブツ</t>
    </rPh>
    <phoneticPr fontId="5"/>
  </si>
  <si>
    <t>合計</t>
    <rPh sb="0" eb="2">
      <t>ゴウケイ</t>
    </rPh>
    <phoneticPr fontId="5"/>
  </si>
  <si>
    <t>todo</t>
    <rPh sb="0" eb="2">
      <t>アンケン</t>
    </rPh>
    <rPh sb="2" eb="3">
      <t>メイ</t>
    </rPh>
    <phoneticPr fontId="5"/>
  </si>
  <si>
    <t>未着手</t>
  </si>
  <si>
    <r>
      <t>网</t>
    </r>
    <r>
      <rPr>
        <sz val="9"/>
        <rFont val="宋体"/>
        <family val="3"/>
        <charset val="134"/>
      </rPr>
      <t>页配色</t>
    </r>
    <phoneticPr fontId="1" type="noConversion"/>
  </si>
  <si>
    <t>查阅相关资料</t>
    <phoneticPr fontId="1" type="noConversion"/>
  </si>
  <si>
    <r>
      <t>固定</t>
    </r>
    <r>
      <rPr>
        <sz val="9"/>
        <rFont val="宋体"/>
        <family val="3"/>
        <charset val="134"/>
      </rPr>
      <t>页脚</t>
    </r>
    <phoneticPr fontId="1" type="noConversion"/>
  </si>
  <si>
    <r>
      <t>主要</t>
    </r>
    <r>
      <rPr>
        <sz val="9"/>
        <rFont val="宋体"/>
        <family val="3"/>
        <charset val="134"/>
      </rPr>
      <t>查在</t>
    </r>
    <r>
      <rPr>
        <sz val="9"/>
        <rFont val="ＭＳ Ｐゴシック"/>
        <family val="3"/>
        <charset val="128"/>
      </rPr>
      <t>IE6中如何</t>
    </r>
    <r>
      <rPr>
        <sz val="9"/>
        <rFont val="宋体"/>
        <family val="3"/>
        <charset val="134"/>
      </rPr>
      <t>实现</t>
    </r>
    <phoneticPr fontId="1" type="noConversion"/>
  </si>
  <si>
    <r>
      <t>二</t>
    </r>
    <r>
      <rPr>
        <sz val="9"/>
        <rFont val="宋体"/>
        <family val="3"/>
        <charset val="134"/>
      </rPr>
      <t>级菜单</t>
    </r>
    <phoneticPr fontId="1" type="noConversion"/>
  </si>
  <si>
    <r>
      <t>二</t>
    </r>
    <r>
      <rPr>
        <sz val="9"/>
        <rFont val="宋体"/>
        <family val="3"/>
        <charset val="134"/>
      </rPr>
      <t>级菜单的选中效果</t>
    </r>
    <phoneticPr fontId="1" type="noConversion"/>
  </si>
  <si>
    <r>
      <t>各</t>
    </r>
    <r>
      <rPr>
        <sz val="9"/>
        <rFont val="宋体"/>
        <family val="3"/>
        <charset val="134"/>
      </rPr>
      <t>种</t>
    </r>
    <r>
      <rPr>
        <sz val="9"/>
        <rFont val="ＭＳ Ｐゴシック"/>
        <family val="3"/>
        <charset val="128"/>
      </rPr>
      <t>二</t>
    </r>
    <r>
      <rPr>
        <sz val="9"/>
        <rFont val="宋体"/>
        <family val="3"/>
        <charset val="134"/>
      </rPr>
      <t>级</t>
    </r>
    <r>
      <rPr>
        <sz val="9"/>
        <rFont val="ＭＳ Ｐゴシック"/>
        <family val="3"/>
        <charset val="128"/>
      </rPr>
      <t>菜</t>
    </r>
    <r>
      <rPr>
        <sz val="9"/>
        <rFont val="宋体"/>
        <family val="3"/>
        <charset val="134"/>
      </rPr>
      <t>单</t>
    </r>
    <r>
      <rPr>
        <sz val="9"/>
        <rFont val="ＭＳ Ｐゴシック"/>
        <family val="3"/>
        <charset val="128"/>
      </rPr>
      <t>的布局</t>
    </r>
    <r>
      <rPr>
        <sz val="9"/>
        <rFont val="宋体"/>
        <family val="3"/>
        <charset val="134"/>
      </rPr>
      <t>样</t>
    </r>
    <r>
      <rPr>
        <sz val="9"/>
        <rFont val="ＭＳ Ｐゴシック"/>
        <family val="3"/>
        <charset val="128"/>
      </rPr>
      <t>式，将E:\website\navigation中的内容</t>
    </r>
    <r>
      <rPr>
        <sz val="9"/>
        <rFont val="宋体"/>
        <family val="3"/>
        <charset val="134"/>
      </rPr>
      <t>总结出来</t>
    </r>
    <phoneticPr fontId="1" type="noConversion"/>
  </si>
  <si>
    <r>
      <rPr>
        <sz val="9"/>
        <rFont val="SimSun-ExtB"/>
        <family val="3"/>
        <charset val="134"/>
      </rPr>
      <t>图</t>
    </r>
    <r>
      <rPr>
        <sz val="9"/>
        <rFont val="ＭＳ Ｐゴシック"/>
        <family val="3"/>
        <charset val="128"/>
      </rPr>
      <t>片旋</t>
    </r>
    <r>
      <rPr>
        <sz val="9"/>
        <rFont val="SimSun-ExtB"/>
        <family val="3"/>
        <charset val="134"/>
      </rPr>
      <t>转-webkit-transform:rotate</t>
    </r>
    <phoneticPr fontId="12"/>
  </si>
  <si>
    <r>
      <rPr>
        <sz val="9"/>
        <rFont val="SimSun-ExtB"/>
        <family val="3"/>
        <charset val="134"/>
      </rPr>
      <t>对</t>
    </r>
    <r>
      <rPr>
        <sz val="9"/>
        <rFont val="ＭＳ Ｐゴシック"/>
        <family val="3"/>
        <charset val="128"/>
      </rPr>
      <t>shadowbox的父</t>
    </r>
    <r>
      <rPr>
        <sz val="9"/>
        <rFont val="SimSun-ExtB"/>
        <family val="3"/>
        <charset val="134"/>
      </rPr>
      <t>级</t>
    </r>
    <r>
      <rPr>
        <sz val="9"/>
        <rFont val="ＭＳ Ｐゴシック"/>
        <family val="3"/>
        <charset val="128"/>
      </rPr>
      <t>DIV</t>
    </r>
    <r>
      <rPr>
        <sz val="9"/>
        <rFont val="SimSun-ExtB"/>
        <family val="3"/>
        <charset val="134"/>
      </rPr>
      <t xml:space="preserve">设置旋转的话
</t>
    </r>
    <r>
      <rPr>
        <sz val="9"/>
        <rFont val="ＭＳ Ｐゴシック"/>
        <family val="3"/>
        <charset val="128"/>
      </rPr>
      <t>shadowbox内的input[type=button], a等</t>
    </r>
    <r>
      <rPr>
        <sz val="9"/>
        <rFont val="SimSun-ExtB"/>
        <family val="3"/>
        <charset val="134"/>
      </rPr>
      <t>虽然</t>
    </r>
    <r>
      <rPr>
        <sz val="9"/>
        <rFont val="ＭＳ Ｐゴシック"/>
        <family val="3"/>
        <charset val="128"/>
      </rPr>
      <t>可以看到表象是旋</t>
    </r>
    <r>
      <rPr>
        <sz val="9"/>
        <rFont val="SimSun-ExtB"/>
        <family val="3"/>
        <charset val="134"/>
      </rPr>
      <t>转</t>
    </r>
    <r>
      <rPr>
        <sz val="9"/>
        <rFont val="ＭＳ Ｐゴシック"/>
        <family val="3"/>
        <charset val="128"/>
      </rPr>
      <t>了,但是</t>
    </r>
    <r>
      <rPr>
        <sz val="9"/>
        <rFont val="SimSun-ExtB"/>
        <family val="3"/>
        <charset val="134"/>
      </rPr>
      <t>实际</t>
    </r>
    <r>
      <rPr>
        <sz val="9"/>
        <rFont val="ＭＳ Ｐゴシック"/>
        <family val="3"/>
        <charset val="128"/>
      </rPr>
      <t>按</t>
    </r>
    <r>
      <rPr>
        <sz val="9"/>
        <rFont val="SimSun-ExtB"/>
        <family val="3"/>
        <charset val="134"/>
      </rPr>
      <t>钮</t>
    </r>
    <r>
      <rPr>
        <sz val="9"/>
        <rFont val="ＭＳ Ｐゴシック"/>
        <family val="3"/>
        <charset val="128"/>
      </rPr>
      <t>位置</t>
    </r>
    <r>
      <rPr>
        <sz val="9"/>
        <rFont val="SimSun-ExtB"/>
        <family val="3"/>
        <charset val="134"/>
      </rPr>
      <t>还</t>
    </r>
    <r>
      <rPr>
        <sz val="9"/>
        <rFont val="ＭＳ Ｐゴシック"/>
        <family val="3"/>
        <charset val="128"/>
      </rPr>
      <t>是在旋</t>
    </r>
    <r>
      <rPr>
        <sz val="9"/>
        <rFont val="SimSun-ExtB"/>
        <family val="3"/>
        <charset val="134"/>
      </rPr>
      <t>转</t>
    </r>
    <r>
      <rPr>
        <sz val="9"/>
        <rFont val="ＭＳ Ｐゴシック"/>
        <family val="3"/>
        <charset val="128"/>
      </rPr>
      <t>前,因</t>
    </r>
    <r>
      <rPr>
        <sz val="9"/>
        <rFont val="SimSun-ExtB"/>
        <family val="3"/>
        <charset val="134"/>
      </rPr>
      <t>为</t>
    </r>
    <r>
      <rPr>
        <sz val="9"/>
        <rFont val="ＭＳ Ｐゴシック"/>
        <family val="3"/>
        <charset val="128"/>
      </rPr>
      <t>点</t>
    </r>
    <r>
      <rPr>
        <sz val="9"/>
        <rFont val="SimSun-ExtB"/>
        <family val="3"/>
        <charset val="134"/>
      </rPr>
      <t>击该</t>
    </r>
    <r>
      <rPr>
        <sz val="9"/>
        <rFont val="ＭＳ Ｐゴシック"/>
        <family val="3"/>
        <charset val="128"/>
      </rPr>
      <t>按</t>
    </r>
    <r>
      <rPr>
        <sz val="9"/>
        <rFont val="SimSun-ExtB"/>
        <family val="3"/>
        <charset val="134"/>
      </rPr>
      <t>钮时</t>
    </r>
    <r>
      <rPr>
        <sz val="9"/>
        <rFont val="ＭＳ Ｐゴシック"/>
        <family val="3"/>
        <charset val="128"/>
      </rPr>
      <t>不会有任何反</t>
    </r>
    <r>
      <rPr>
        <sz val="9"/>
        <rFont val="SimSun-ExtB"/>
        <family val="3"/>
        <charset val="134"/>
      </rPr>
      <t>应</t>
    </r>
    <r>
      <rPr>
        <sz val="9"/>
        <rFont val="ＭＳ Ｐゴシック"/>
        <family val="3"/>
        <charset val="128"/>
      </rPr>
      <t>.但是像</t>
    </r>
    <r>
      <rPr>
        <sz val="9"/>
        <rFont val="SimSun-ExtB"/>
        <family val="3"/>
        <charset val="134"/>
      </rPr>
      <t>图片</t>
    </r>
    <r>
      <rPr>
        <sz val="9"/>
        <rFont val="ＭＳ Ｐゴシック"/>
        <family val="3"/>
        <charset val="128"/>
      </rPr>
      <t>,DIV</t>
    </r>
    <r>
      <rPr>
        <sz val="9"/>
        <rFont val="SimSun-ExtB"/>
        <family val="3"/>
        <charset val="134"/>
      </rPr>
      <t>等元素却是真实的旋转了</t>
    </r>
    <phoneticPr fontId="12"/>
  </si>
  <si>
    <r>
      <rPr>
        <sz val="9"/>
        <rFont val="SimSun-ExtB"/>
        <family val="3"/>
        <charset val="134"/>
      </rPr>
      <t>对图片加</t>
    </r>
    <r>
      <rPr>
        <sz val="9"/>
        <rFont val="ＭＳ Ｐゴシック"/>
        <family val="3"/>
        <charset val="128"/>
      </rPr>
      <t>ontouch等事件不起作用</t>
    </r>
    <phoneticPr fontId="12"/>
  </si>
  <si>
    <r>
      <t>ipad中，如果</t>
    </r>
    <r>
      <rPr>
        <sz val="9"/>
        <rFont val="SimSun-ExtB"/>
        <family val="3"/>
        <charset val="134"/>
      </rPr>
      <t>对</t>
    </r>
    <r>
      <rPr>
        <sz val="9"/>
        <rFont val="ＭＳ Ｐゴシック"/>
        <family val="3"/>
        <charset val="128"/>
      </rPr>
      <t>shadowbox内的</t>
    </r>
    <r>
      <rPr>
        <sz val="9"/>
        <rFont val="SimSun-ExtB"/>
        <family val="3"/>
        <charset val="134"/>
      </rPr>
      <t>页面元素设置旋转的话，</t>
    </r>
    <r>
      <rPr>
        <sz val="9"/>
        <rFont val="ＭＳ Ｐゴシック"/>
        <family val="3"/>
        <charset val="128"/>
      </rPr>
      <t>input[type=button]才是真正的旋</t>
    </r>
    <r>
      <rPr>
        <sz val="9"/>
        <rFont val="SimSun-ExtB"/>
        <family val="3"/>
        <charset val="134"/>
      </rPr>
      <t>转了，但是</t>
    </r>
    <r>
      <rPr>
        <sz val="9"/>
        <rFont val="ＭＳ Ｐゴシック"/>
        <family val="3"/>
        <charset val="128"/>
      </rPr>
      <t>PAD中</t>
    </r>
    <r>
      <rPr>
        <sz val="9"/>
        <rFont val="SimSun-ExtB"/>
        <family val="3"/>
        <charset val="134"/>
      </rPr>
      <t>还是表象旋转，实际还在旋转前的位置。</t>
    </r>
    <phoneticPr fontId="12"/>
  </si>
  <si>
    <r>
      <rPr>
        <sz val="9"/>
        <rFont val="SimSun-ExtB"/>
        <family val="3"/>
        <charset val="134"/>
      </rPr>
      <t>对</t>
    </r>
    <r>
      <rPr>
        <sz val="9"/>
        <rFont val="ＭＳ Ｐゴシック"/>
        <family val="3"/>
        <charset val="128"/>
      </rPr>
      <t>flash不起作用,根本就没有旋</t>
    </r>
    <r>
      <rPr>
        <sz val="9"/>
        <rFont val="SimSun-ExtB"/>
        <family val="3"/>
        <charset val="134"/>
      </rPr>
      <t>转现</t>
    </r>
    <r>
      <rPr>
        <sz val="9"/>
        <rFont val="ＭＳ Ｐゴシック"/>
        <family val="3"/>
        <charset val="128"/>
      </rPr>
      <t>象;(在</t>
    </r>
    <r>
      <rPr>
        <sz val="9"/>
        <rFont val="SimSun-ExtB"/>
        <family val="3"/>
        <charset val="134"/>
      </rPr>
      <t>浏览器就没有效果，</t>
    </r>
    <r>
      <rPr>
        <sz val="9"/>
        <rFont val="ＭＳ Ｐゴシック"/>
        <family val="3"/>
        <charset val="128"/>
      </rPr>
      <t>IPAD不支持FLASH)</t>
    </r>
    <phoneticPr fontId="12"/>
  </si>
  <si>
    <r>
      <t>SEO搜索引擎</t>
    </r>
    <r>
      <rPr>
        <sz val="9"/>
        <rFont val="MingLiU"/>
        <family val="3"/>
        <charset val="136"/>
      </rPr>
      <t>优化</t>
    </r>
    <phoneticPr fontId="1" type="noConversion"/>
  </si>
  <si>
    <r>
      <t>三</t>
    </r>
    <r>
      <rPr>
        <sz val="9"/>
        <rFont val="SimSun-ExtB"/>
        <family val="3"/>
        <charset val="134"/>
      </rPr>
      <t>维旋转</t>
    </r>
    <phoneticPr fontId="1" type="noConversion"/>
  </si>
  <si>
    <t>认识的属性还有很多不知道的使用方法，总结调查,这些效果很棒，研究下</t>
    <phoneticPr fontId="12"/>
  </si>
  <si>
    <t>http://90du.es/2011/06/background-patterns-with-css3-gradients/
http://www.linuxeden.com/html/develop/20111129/117233.html</t>
    <phoneticPr fontId="12"/>
  </si>
  <si>
    <r>
      <t>ANDROID真机中的</t>
    </r>
    <r>
      <rPr>
        <sz val="9"/>
        <rFont val="SimSun-ExtB"/>
        <family val="3"/>
        <charset val="134"/>
      </rPr>
      <t>问题</t>
    </r>
    <phoneticPr fontId="12"/>
  </si>
  <si>
    <r>
      <t>SEQ DEMO HTML中如果</t>
    </r>
    <r>
      <rPr>
        <sz val="9"/>
        <color rgb="FFFF0000"/>
        <rFont val="SimSun-ExtB"/>
        <family val="3"/>
        <charset val="134"/>
      </rPr>
      <t>给文字设置加粗属性，文字会跑到其它地方，浏览器中显示正常，只有</t>
    </r>
    <r>
      <rPr>
        <sz val="9"/>
        <color rgb="FFFF0000"/>
        <rFont val="ＭＳ Ｐゴシック"/>
        <family val="3"/>
        <charset val="128"/>
      </rPr>
      <t>ANDROID真机中有此</t>
    </r>
    <r>
      <rPr>
        <sz val="9"/>
        <color rgb="FFFF0000"/>
        <rFont val="SimSun-ExtB"/>
        <family val="3"/>
        <charset val="134"/>
      </rPr>
      <t>现象；</t>
    </r>
    <phoneticPr fontId="12"/>
  </si>
  <si>
    <r>
      <t>CSS3研究</t>
    </r>
    <r>
      <rPr>
        <sz val="9"/>
        <rFont val="SimSun-ExtB"/>
        <family val="3"/>
        <charset val="134"/>
      </rPr>
      <t>资料</t>
    </r>
    <phoneticPr fontId="12"/>
  </si>
  <si>
    <t>项目出处</t>
    <rPh sb="1" eb="3">
      <t>メデ</t>
    </rPh>
    <phoneticPr fontId="5"/>
  </si>
  <si>
    <t>说明</t>
    <rPh sb="1" eb="2">
      <t>メイ</t>
    </rPh>
    <phoneticPr fontId="5"/>
  </si>
  <si>
    <t>备注</t>
    <rPh sb="1" eb="2">
      <t>チュウ</t>
    </rPh>
    <phoneticPr fontId="5"/>
  </si>
  <si>
    <t>标题</t>
    <phoneticPr fontId="5"/>
  </si>
  <si>
    <r>
      <t>备</t>
    </r>
    <r>
      <rPr>
        <sz val="9"/>
        <rFont val="HG創英角ｺﾞｼｯｸUB"/>
        <family val="3"/>
        <charset val="128"/>
      </rPr>
      <t>注</t>
    </r>
    <phoneticPr fontId="5"/>
  </si>
  <si>
    <r>
      <t>所有遇到</t>
    </r>
    <r>
      <rPr>
        <sz val="9"/>
        <rFont val="SimSun-ExtB"/>
        <family val="3"/>
        <charset val="134"/>
      </rPr>
      <t>过的</t>
    </r>
    <r>
      <rPr>
        <sz val="9"/>
        <rFont val="ＭＳ Ｐゴシック"/>
        <family val="3"/>
        <charset val="128"/>
      </rPr>
      <t>android</t>
    </r>
    <r>
      <rPr>
        <sz val="9"/>
        <rFont val="SimSun-ExtB"/>
        <family val="3"/>
        <charset val="134"/>
      </rPr>
      <t>项目都是这样</t>
    </r>
    <phoneticPr fontId="12"/>
  </si>
  <si>
    <t>Print-Prince-PDF</t>
    <phoneticPr fontId="1" type="noConversion"/>
  </si>
  <si>
    <t>HC</t>
    <phoneticPr fontId="1" type="noConversion"/>
  </si>
  <si>
    <r>
      <rPr>
        <sz val="9"/>
        <rFont val="SimSun-ExtB"/>
        <family val="3"/>
        <charset val="134"/>
      </rPr>
      <t>页面宽度如何设置</t>
    </r>
    <r>
      <rPr>
        <sz val="9"/>
        <rFont val="ＭＳ Ｐゴシック"/>
        <family val="3"/>
        <charset val="128"/>
      </rPr>
      <t xml:space="preserve">?
</t>
    </r>
    <r>
      <rPr>
        <sz val="9"/>
        <rFont val="SimSun-ExtB"/>
        <family val="3"/>
        <charset val="134"/>
      </rPr>
      <t>给某个标签设置宽度后</t>
    </r>
    <r>
      <rPr>
        <sz val="9"/>
        <rFont val="ＭＳ Ｐゴシック"/>
        <family val="3"/>
        <charset val="128"/>
      </rPr>
      <t>,在</t>
    </r>
    <r>
      <rPr>
        <sz val="9"/>
        <rFont val="SimSun-ExtB"/>
        <family val="3"/>
        <charset val="134"/>
      </rPr>
      <t>页面中显示的宽度和在</t>
    </r>
    <r>
      <rPr>
        <sz val="9"/>
        <rFont val="ＭＳ Ｐゴシック"/>
        <family val="3"/>
        <charset val="128"/>
      </rPr>
      <t>PDF中</t>
    </r>
    <r>
      <rPr>
        <sz val="9"/>
        <rFont val="SimSun-ExtB"/>
        <family val="3"/>
        <charset val="134"/>
      </rPr>
      <t>显示的不一样</t>
    </r>
    <r>
      <rPr>
        <sz val="9"/>
        <rFont val="ＭＳ Ｐゴシック"/>
        <family val="3"/>
        <charset val="128"/>
      </rPr>
      <t>?</t>
    </r>
    <phoneticPr fontId="1" type="noConversion"/>
  </si>
  <si>
    <r>
      <t>GIF</t>
    </r>
    <r>
      <rPr>
        <sz val="9"/>
        <rFont val="SimSun-ExtB"/>
        <family val="3"/>
        <charset val="134"/>
      </rPr>
      <t>动画制作</t>
    </r>
    <phoneticPr fontId="1" type="noConversion"/>
  </si>
  <si>
    <r>
      <t>如何制作GIF</t>
    </r>
    <r>
      <rPr>
        <sz val="9"/>
        <rFont val="SimSun-ExtB"/>
        <family val="3"/>
        <charset val="134"/>
      </rPr>
      <t>动画</t>
    </r>
    <phoneticPr fontId="1" type="noConversion"/>
  </si>
  <si>
    <t>标题</t>
    <phoneticPr fontId="5"/>
  </si>
  <si>
    <t>标题</t>
    <phoneticPr fontId="5"/>
  </si>
  <si>
    <r>
      <t>说</t>
    </r>
    <r>
      <rPr>
        <sz val="9"/>
        <rFont val="HG創英角ｺﾞｼｯｸUB"/>
        <family val="3"/>
        <charset val="128"/>
      </rPr>
      <t>明</t>
    </r>
    <rPh sb="1" eb="2">
      <t>メイ</t>
    </rPh>
    <phoneticPr fontId="5"/>
  </si>
  <si>
    <r>
      <t>bonoteo loading gif</t>
    </r>
    <r>
      <rPr>
        <sz val="9"/>
        <rFont val="SimSun-ExtB"/>
        <family val="3"/>
        <charset val="134"/>
      </rPr>
      <t>动画</t>
    </r>
    <phoneticPr fontId="1" type="noConversion"/>
  </si>
  <si>
    <r>
      <t>橡皮擦工具</t>
    </r>
    <r>
      <rPr>
        <sz val="9"/>
        <rFont val="SimSun-ExtB"/>
        <family val="3"/>
        <charset val="134"/>
      </rPr>
      <t>应用</t>
    </r>
    <phoneticPr fontId="1" type="noConversion"/>
  </si>
  <si>
    <r>
      <t>把多</t>
    </r>
    <r>
      <rPr>
        <sz val="9"/>
        <rFont val="SimSun-ExtB"/>
        <family val="3"/>
        <charset val="134"/>
      </rPr>
      <t>边形或圆通过擦除功能可以将其分割，以达到分别选中的目的</t>
    </r>
    <phoneticPr fontId="1" type="noConversion"/>
  </si>
  <si>
    <t>DOS LINUX常用命令总结</t>
    <phoneticPr fontId="12"/>
  </si>
  <si>
    <t>几款任务管理软件</t>
    <phoneticPr fontId="12"/>
  </si>
  <si>
    <r>
      <rPr>
        <sz val="9"/>
        <rFont val="SimSun-ExtB"/>
        <family val="3"/>
        <charset val="134"/>
      </rPr>
      <t>简</t>
    </r>
    <r>
      <rPr>
        <sz val="9"/>
        <rFont val="ＭＳ Ｐゴシック"/>
        <family val="3"/>
        <charset val="128"/>
      </rPr>
      <t>介：在</t>
    </r>
    <r>
      <rPr>
        <sz val="9"/>
        <rFont val="SimSun-ExtB"/>
        <family val="3"/>
        <charset val="134"/>
      </rPr>
      <t>线</t>
    </r>
    <r>
      <rPr>
        <sz val="9"/>
        <rFont val="ＭＳ Ｐゴシック"/>
        <family val="3"/>
        <charset val="128"/>
      </rPr>
      <t>的任</t>
    </r>
    <r>
      <rPr>
        <sz val="9"/>
        <rFont val="SimSun-ExtB"/>
        <family val="3"/>
        <charset val="134"/>
      </rPr>
      <t>务</t>
    </r>
    <r>
      <rPr>
        <sz val="9"/>
        <rFont val="ＭＳ Ｐゴシック"/>
        <family val="3"/>
        <charset val="128"/>
      </rPr>
      <t>管理</t>
    </r>
    <r>
      <rPr>
        <sz val="9"/>
        <rFont val="SimSun-ExtB"/>
        <family val="3"/>
        <charset val="134"/>
      </rPr>
      <t>应</t>
    </r>
    <r>
      <rPr>
        <sz val="9"/>
        <rFont val="ＭＳ Ｐゴシック"/>
        <family val="3"/>
        <charset val="128"/>
      </rPr>
      <t>用，</t>
    </r>
    <r>
      <rPr>
        <sz val="9"/>
        <rFont val="SimSun-ExtB"/>
        <family val="3"/>
        <charset val="134"/>
      </rPr>
      <t>拥</t>
    </r>
    <r>
      <rPr>
        <sz val="9"/>
        <rFont val="ＭＳ Ｐゴシック"/>
        <family val="3"/>
        <charset val="128"/>
      </rPr>
      <t>有Android、iPad、Linux客</t>
    </r>
    <r>
      <rPr>
        <sz val="9"/>
        <rFont val="SimSun-ExtB"/>
        <family val="3"/>
        <charset val="134"/>
      </rPr>
      <t>户</t>
    </r>
    <r>
      <rPr>
        <sz val="9"/>
        <rFont val="ＭＳ Ｐゴシック"/>
        <family val="3"/>
        <charset val="128"/>
      </rPr>
      <t>端
功能：任</t>
    </r>
    <r>
      <rPr>
        <sz val="9"/>
        <rFont val="SimSun-ExtB"/>
        <family val="3"/>
        <charset val="134"/>
      </rPr>
      <t>务</t>
    </r>
    <r>
      <rPr>
        <sz val="9"/>
        <rFont val="MingLiU"/>
        <family val="3"/>
        <charset val="136"/>
      </rPr>
      <t>优</t>
    </r>
    <r>
      <rPr>
        <sz val="9"/>
        <rFont val="ＭＳ Ｐゴシック"/>
        <family val="3"/>
        <charset val="128"/>
      </rPr>
      <t>先</t>
    </r>
    <r>
      <rPr>
        <sz val="9"/>
        <rFont val="SimSun-ExtB"/>
        <family val="3"/>
        <charset val="134"/>
      </rPr>
      <t>级</t>
    </r>
    <r>
      <rPr>
        <sz val="9"/>
        <rFont val="ＭＳ Ｐゴシック"/>
        <family val="3"/>
        <charset val="128"/>
      </rPr>
      <t>、</t>
    </r>
    <r>
      <rPr>
        <sz val="9"/>
        <rFont val="SimSun-ExtB"/>
        <family val="3"/>
        <charset val="134"/>
      </rPr>
      <t>标签</t>
    </r>
    <r>
      <rPr>
        <sz val="9"/>
        <rFont val="ＭＳ Ｐゴシック"/>
        <family val="3"/>
        <charset val="128"/>
      </rPr>
      <t>、日期、</t>
    </r>
    <r>
      <rPr>
        <sz val="9"/>
        <rFont val="SimSun-ExtB"/>
        <family val="3"/>
        <charset val="134"/>
      </rPr>
      <t>项</t>
    </r>
    <r>
      <rPr>
        <sz val="9"/>
        <rFont val="ＭＳ Ｐゴシック"/>
        <family val="3"/>
        <charset val="128"/>
      </rPr>
      <t>目、情境、提醒、重复任</t>
    </r>
    <r>
      <rPr>
        <sz val="9"/>
        <rFont val="SimSun-ExtB"/>
        <family val="3"/>
        <charset val="134"/>
      </rPr>
      <t>务</t>
    </r>
    <r>
      <rPr>
        <sz val="9"/>
        <rFont val="ＭＳ Ｐゴシック"/>
        <family val="3"/>
        <charset val="128"/>
      </rPr>
      <t>等；日</t>
    </r>
    <r>
      <rPr>
        <sz val="9"/>
        <rFont val="SimSun-ExtB"/>
        <family val="3"/>
        <charset val="134"/>
      </rPr>
      <t>历</t>
    </r>
    <r>
      <rPr>
        <sz val="9"/>
        <rFont val="ＭＳ Ｐゴシック"/>
        <family val="3"/>
        <charset val="128"/>
      </rPr>
      <t>功能。
使用：功能完善，界面美</t>
    </r>
    <r>
      <rPr>
        <sz val="9"/>
        <rFont val="SimSun-ExtB"/>
        <family val="3"/>
        <charset val="134"/>
      </rPr>
      <t>观</t>
    </r>
    <r>
      <rPr>
        <sz val="9"/>
        <rFont val="ＭＳ Ｐゴシック"/>
        <family val="3"/>
        <charset val="128"/>
      </rPr>
      <t>，完整版覆盖了所有常用的任</t>
    </r>
    <r>
      <rPr>
        <sz val="9"/>
        <rFont val="SimSun-ExtB"/>
        <family val="3"/>
        <charset val="134"/>
      </rPr>
      <t>务</t>
    </r>
    <r>
      <rPr>
        <sz val="9"/>
        <rFont val="ＭＳ Ｐゴシック"/>
        <family val="3"/>
        <charset val="128"/>
      </rPr>
      <t>管理功能，操作上也</t>
    </r>
    <r>
      <rPr>
        <sz val="9"/>
        <rFont val="SimSun-ExtB"/>
        <family val="3"/>
        <charset val="134"/>
      </rPr>
      <t>简单</t>
    </r>
    <r>
      <rPr>
        <sz val="9"/>
        <rFont val="ＭＳ Ｐゴシック"/>
        <family val="3"/>
        <charset val="128"/>
      </rPr>
      <t>直</t>
    </r>
    <r>
      <rPr>
        <sz val="9"/>
        <rFont val="SimSun-ExtB"/>
        <family val="3"/>
        <charset val="134"/>
      </rPr>
      <t>观</t>
    </r>
    <r>
      <rPr>
        <sz val="9"/>
        <rFont val="ＭＳ Ｐゴシック"/>
        <family val="3"/>
        <charset val="128"/>
      </rPr>
      <t>。</t>
    </r>
    <r>
      <rPr>
        <sz val="9"/>
        <rFont val="SimSun-ExtB"/>
        <family val="3"/>
        <charset val="134"/>
      </rPr>
      <t>简</t>
    </r>
    <r>
      <rPr>
        <sz val="9"/>
        <rFont val="MingLiU"/>
        <family val="3"/>
        <charset val="136"/>
      </rPr>
      <t>洁</t>
    </r>
    <r>
      <rPr>
        <sz val="9"/>
        <rFont val="ＭＳ Ｐゴシック"/>
        <family val="3"/>
        <charset val="128"/>
      </rPr>
      <t>版功能与bToDo.com差不多，多了任</t>
    </r>
    <r>
      <rPr>
        <sz val="9"/>
        <rFont val="SimSun-ExtB"/>
        <family val="3"/>
        <charset val="134"/>
      </rPr>
      <t>务备</t>
    </r>
    <r>
      <rPr>
        <sz val="9"/>
        <rFont val="ＭＳ Ｐゴシック"/>
        <family val="3"/>
        <charset val="128"/>
      </rPr>
      <t>注功能，但使用上不如后者</t>
    </r>
    <r>
      <rPr>
        <sz val="9"/>
        <rFont val="SimSun-ExtB"/>
        <family val="3"/>
        <charset val="134"/>
      </rPr>
      <t>简</t>
    </r>
    <r>
      <rPr>
        <sz val="9"/>
        <rFont val="MingLiU"/>
        <family val="3"/>
        <charset val="136"/>
      </rPr>
      <t>洁</t>
    </r>
    <r>
      <rPr>
        <sz val="9"/>
        <rFont val="ＭＳ Ｐゴシック"/>
        <family val="3"/>
        <charset val="128"/>
      </rPr>
      <t>。</t>
    </r>
    <phoneticPr fontId="12"/>
  </si>
  <si>
    <r>
      <rPr>
        <sz val="9"/>
        <rFont val="SimSun-ExtB"/>
        <family val="3"/>
        <charset val="134"/>
      </rPr>
      <t>简</t>
    </r>
    <r>
      <rPr>
        <sz val="9"/>
        <rFont val="ＭＳ Ｐゴシック"/>
        <family val="3"/>
        <charset val="128"/>
      </rPr>
      <t>介：在</t>
    </r>
    <r>
      <rPr>
        <sz val="9"/>
        <rFont val="SimSun-ExtB"/>
        <family val="3"/>
        <charset val="134"/>
      </rPr>
      <t>线应</t>
    </r>
    <r>
      <rPr>
        <sz val="9"/>
        <rFont val="ＭＳ Ｐゴシック"/>
        <family val="3"/>
        <charset val="128"/>
      </rPr>
      <t>用，无客</t>
    </r>
    <r>
      <rPr>
        <sz val="9"/>
        <rFont val="SimSun-ExtB"/>
        <family val="3"/>
        <charset val="134"/>
      </rPr>
      <t>户</t>
    </r>
    <r>
      <rPr>
        <sz val="9"/>
        <rFont val="ＭＳ Ｐゴシック"/>
        <family val="3"/>
        <charset val="128"/>
      </rPr>
      <t>端
功能：任</t>
    </r>
    <r>
      <rPr>
        <sz val="9"/>
        <rFont val="SimSun-ExtB"/>
        <family val="3"/>
        <charset val="134"/>
      </rPr>
      <t>务</t>
    </r>
    <r>
      <rPr>
        <sz val="9"/>
        <rFont val="ＭＳ Ｐゴシック"/>
        <family val="3"/>
        <charset val="128"/>
      </rPr>
      <t>分</t>
    </r>
    <r>
      <rPr>
        <sz val="9"/>
        <rFont val="SimSun-ExtB"/>
        <family val="3"/>
        <charset val="134"/>
      </rPr>
      <t>类</t>
    </r>
    <r>
      <rPr>
        <sz val="9"/>
        <rFont val="ＭＳ Ｐゴシック"/>
        <family val="3"/>
        <charset val="128"/>
      </rPr>
      <t>、日期
使用：界面和使用都非常</t>
    </r>
    <r>
      <rPr>
        <sz val="9"/>
        <rFont val="SimSun-ExtB"/>
        <family val="3"/>
        <charset val="134"/>
      </rPr>
      <t>简</t>
    </r>
    <r>
      <rPr>
        <sz val="9"/>
        <rFont val="MingLiU"/>
        <family val="3"/>
        <charset val="136"/>
      </rPr>
      <t>洁</t>
    </r>
    <r>
      <rPr>
        <sz val="9"/>
        <rFont val="ＭＳ Ｐゴシック"/>
        <family val="3"/>
        <charset val="128"/>
      </rPr>
      <t>，可以</t>
    </r>
    <r>
      <rPr>
        <sz val="9"/>
        <rFont val="SimSun-ExtB"/>
        <family val="3"/>
        <charset val="134"/>
      </rPr>
      <t>说</t>
    </r>
    <r>
      <rPr>
        <sz val="9"/>
        <rFont val="ＭＳ Ｐゴシック"/>
        <family val="3"/>
        <charset val="128"/>
      </rPr>
      <t>是</t>
    </r>
    <r>
      <rPr>
        <sz val="9"/>
        <rFont val="SimSun-ExtB"/>
        <family val="3"/>
        <charset val="134"/>
      </rPr>
      <t>简</t>
    </r>
    <r>
      <rPr>
        <sz val="9"/>
        <rFont val="ＭＳ Ｐゴシック"/>
        <family val="3"/>
        <charset val="128"/>
      </rPr>
      <t>化到了不能再</t>
    </r>
    <r>
      <rPr>
        <sz val="9"/>
        <rFont val="SimSun-ExtB"/>
        <family val="3"/>
        <charset val="134"/>
      </rPr>
      <t>简单</t>
    </r>
    <r>
      <rPr>
        <sz val="9"/>
        <rFont val="ＭＳ Ｐゴシック"/>
        <family val="3"/>
        <charset val="128"/>
      </rPr>
      <t>了；有点不好是任</t>
    </r>
    <r>
      <rPr>
        <sz val="9"/>
        <rFont val="SimSun-ExtB"/>
        <family val="3"/>
        <charset val="134"/>
      </rPr>
      <t>务</t>
    </r>
    <r>
      <rPr>
        <sz val="9"/>
        <rFont val="ＭＳ Ｐゴシック"/>
        <family val="3"/>
        <charset val="128"/>
      </rPr>
      <t>点</t>
    </r>
    <r>
      <rPr>
        <sz val="9"/>
        <rFont val="SimSun-ExtB"/>
        <family val="3"/>
        <charset val="134"/>
      </rPr>
      <t>击</t>
    </r>
    <r>
      <rPr>
        <sz val="9"/>
        <rFont val="ＭＳ Ｐゴシック"/>
        <family val="3"/>
        <charset val="128"/>
      </rPr>
      <t>完成后不能撤</t>
    </r>
    <r>
      <rPr>
        <sz val="9"/>
        <rFont val="SimSun-ExtB"/>
        <family val="3"/>
        <charset val="134"/>
      </rPr>
      <t>销</t>
    </r>
    <r>
      <rPr>
        <sz val="9"/>
        <rFont val="ＭＳ Ｐゴシック"/>
        <family val="3"/>
        <charset val="128"/>
      </rPr>
      <t>，只能</t>
    </r>
    <r>
      <rPr>
        <sz val="9"/>
        <rFont val="SimSun-ExtB"/>
        <family val="3"/>
        <charset val="134"/>
      </rPr>
      <t>删</t>
    </r>
    <r>
      <rPr>
        <sz val="9"/>
        <rFont val="ＭＳ Ｐゴシック"/>
        <family val="3"/>
        <charset val="128"/>
      </rPr>
      <t>除。</t>
    </r>
    <phoneticPr fontId="12"/>
  </si>
  <si>
    <r>
      <rPr>
        <sz val="9"/>
        <rFont val="SimSun-ExtB"/>
        <family val="3"/>
        <charset val="134"/>
      </rPr>
      <t>简</t>
    </r>
    <r>
      <rPr>
        <sz val="9"/>
        <rFont val="ＭＳ Ｐゴシック"/>
        <family val="3"/>
        <charset val="128"/>
      </rPr>
      <t>介：客</t>
    </r>
    <r>
      <rPr>
        <sz val="9"/>
        <rFont val="SimSun-ExtB"/>
        <family val="3"/>
        <charset val="134"/>
      </rPr>
      <t>户</t>
    </r>
    <r>
      <rPr>
        <sz val="9"/>
        <rFont val="ＭＳ Ｐゴシック"/>
        <family val="3"/>
        <charset val="128"/>
      </rPr>
      <t>端</t>
    </r>
    <r>
      <rPr>
        <sz val="9"/>
        <rFont val="SimSun-ExtB"/>
        <family val="3"/>
        <charset val="134"/>
      </rPr>
      <t>软</t>
    </r>
    <r>
      <rPr>
        <sz val="9"/>
        <rFont val="ＭＳ Ｐゴシック"/>
        <family val="3"/>
        <charset val="128"/>
      </rPr>
      <t>件，支持iPhone、iPad、android、Windows、MacOS。
功能：任</t>
    </r>
    <r>
      <rPr>
        <sz val="9"/>
        <rFont val="SimSun-ExtB"/>
        <family val="3"/>
        <charset val="134"/>
      </rPr>
      <t>务</t>
    </r>
    <r>
      <rPr>
        <sz val="9"/>
        <rFont val="ＭＳ Ｐゴシック"/>
        <family val="3"/>
        <charset val="128"/>
      </rPr>
      <t>分</t>
    </r>
    <r>
      <rPr>
        <sz val="9"/>
        <rFont val="SimSun-ExtB"/>
        <family val="3"/>
        <charset val="134"/>
      </rPr>
      <t>类</t>
    </r>
    <r>
      <rPr>
        <sz val="9"/>
        <rFont val="ＭＳ Ｐゴシック"/>
        <family val="3"/>
        <charset val="128"/>
      </rPr>
      <t>、日期、</t>
    </r>
    <r>
      <rPr>
        <sz val="9"/>
        <rFont val="MingLiU"/>
        <family val="3"/>
        <charset val="136"/>
      </rPr>
      <t>优</t>
    </r>
    <r>
      <rPr>
        <sz val="9"/>
        <rFont val="ＭＳ Ｐゴシック"/>
        <family val="3"/>
        <charset val="128"/>
      </rPr>
      <t>先</t>
    </r>
    <r>
      <rPr>
        <sz val="9"/>
        <rFont val="SimSun-ExtB"/>
        <family val="3"/>
        <charset val="134"/>
      </rPr>
      <t>级标</t>
    </r>
    <r>
      <rPr>
        <sz val="9"/>
        <rFont val="ＭＳ Ｐゴシック"/>
        <family val="3"/>
        <charset val="128"/>
      </rPr>
      <t>注、任</t>
    </r>
    <r>
      <rPr>
        <sz val="9"/>
        <rFont val="SimSun-ExtB"/>
        <family val="3"/>
        <charset val="134"/>
      </rPr>
      <t>务备</t>
    </r>
    <r>
      <rPr>
        <sz val="9"/>
        <rFont val="ＭＳ Ｐゴシック"/>
        <family val="3"/>
        <charset val="128"/>
      </rPr>
      <t>注；亮点是支持任</t>
    </r>
    <r>
      <rPr>
        <sz val="9"/>
        <rFont val="SimSun-ExtB"/>
        <family val="3"/>
        <charset val="134"/>
      </rPr>
      <t>务</t>
    </r>
    <r>
      <rPr>
        <sz val="9"/>
        <rFont val="ＭＳ Ｐゴシック"/>
        <family val="3"/>
        <charset val="128"/>
      </rPr>
      <t>在</t>
    </r>
    <r>
      <rPr>
        <sz val="9"/>
        <rFont val="SimSun-ExtB"/>
        <family val="3"/>
        <charset val="134"/>
      </rPr>
      <t>线</t>
    </r>
    <r>
      <rPr>
        <sz val="9"/>
        <rFont val="ＭＳ Ｐゴシック"/>
        <family val="3"/>
        <charset val="128"/>
      </rPr>
      <t>同步。
使用：界面</t>
    </r>
    <r>
      <rPr>
        <sz val="9"/>
        <rFont val="SimSun-ExtB"/>
        <family val="3"/>
        <charset val="134"/>
      </rPr>
      <t>简</t>
    </r>
    <r>
      <rPr>
        <sz val="9"/>
        <rFont val="ＭＳ Ｐゴシック"/>
        <family val="3"/>
        <charset val="128"/>
      </rPr>
      <t>介，支持</t>
    </r>
    <r>
      <rPr>
        <sz val="9"/>
        <rFont val="SimSun-ExtB"/>
        <family val="3"/>
        <charset val="134"/>
      </rPr>
      <t>换</t>
    </r>
    <r>
      <rPr>
        <sz val="9"/>
        <rFont val="ＭＳ Ｐゴシック"/>
        <family val="3"/>
        <charset val="128"/>
      </rPr>
      <t>肤，同步操作很</t>
    </r>
    <r>
      <rPr>
        <sz val="9"/>
        <rFont val="SimSun-ExtB"/>
        <family val="3"/>
        <charset val="134"/>
      </rPr>
      <t>实</t>
    </r>
    <r>
      <rPr>
        <sz val="9"/>
        <rFont val="ＭＳ Ｐゴシック"/>
        <family val="3"/>
        <charset val="128"/>
      </rPr>
      <t>用；缺点：不支持重复任</t>
    </r>
    <r>
      <rPr>
        <sz val="9"/>
        <rFont val="SimSun-ExtB"/>
        <family val="3"/>
        <charset val="134"/>
      </rPr>
      <t>务</t>
    </r>
    <r>
      <rPr>
        <sz val="9"/>
        <rFont val="ＭＳ Ｐゴシック"/>
        <family val="3"/>
        <charset val="128"/>
      </rPr>
      <t>和子任</t>
    </r>
    <r>
      <rPr>
        <sz val="9"/>
        <rFont val="SimSun-ExtB"/>
        <family val="3"/>
        <charset val="134"/>
      </rPr>
      <t>务</t>
    </r>
    <r>
      <rPr>
        <sz val="9"/>
        <rFont val="ＭＳ Ｐゴシック"/>
        <family val="3"/>
        <charset val="128"/>
      </rPr>
      <t>。</t>
    </r>
    <phoneticPr fontId="12"/>
  </si>
  <si>
    <r>
      <rPr>
        <sz val="9"/>
        <rFont val="SimSun-ExtB"/>
        <family val="3"/>
        <charset val="134"/>
      </rPr>
      <t>简</t>
    </r>
    <r>
      <rPr>
        <sz val="9"/>
        <rFont val="ＭＳ Ｐゴシック"/>
        <family val="3"/>
        <charset val="128"/>
      </rPr>
      <t>介：开源的客</t>
    </r>
    <r>
      <rPr>
        <sz val="9"/>
        <rFont val="SimSun-ExtB"/>
        <family val="3"/>
        <charset val="134"/>
      </rPr>
      <t>户</t>
    </r>
    <r>
      <rPr>
        <sz val="9"/>
        <rFont val="ＭＳ Ｐゴシック"/>
        <family val="3"/>
        <charset val="128"/>
      </rPr>
      <t>端</t>
    </r>
    <r>
      <rPr>
        <sz val="9"/>
        <rFont val="SimSun-ExtB"/>
        <family val="3"/>
        <charset val="134"/>
      </rPr>
      <t>软</t>
    </r>
    <r>
      <rPr>
        <sz val="9"/>
        <rFont val="ＭＳ Ｐゴシック"/>
        <family val="3"/>
        <charset val="128"/>
      </rPr>
      <t>件，支持Windows
功能：任</t>
    </r>
    <r>
      <rPr>
        <sz val="9"/>
        <rFont val="SimSun-ExtB"/>
        <family val="3"/>
        <charset val="134"/>
      </rPr>
      <t>务</t>
    </r>
    <r>
      <rPr>
        <sz val="9"/>
        <rFont val="ＭＳ Ｐゴシック"/>
        <family val="3"/>
        <charset val="128"/>
      </rPr>
      <t>分</t>
    </r>
    <r>
      <rPr>
        <sz val="9"/>
        <rFont val="SimSun-ExtB"/>
        <family val="3"/>
        <charset val="134"/>
      </rPr>
      <t>类</t>
    </r>
    <r>
      <rPr>
        <sz val="9"/>
        <rFont val="ＭＳ Ｐゴシック"/>
        <family val="3"/>
        <charset val="128"/>
      </rPr>
      <t>、日期、</t>
    </r>
    <r>
      <rPr>
        <sz val="9"/>
        <rFont val="MingLiU"/>
        <family val="3"/>
        <charset val="136"/>
      </rPr>
      <t>优</t>
    </r>
    <r>
      <rPr>
        <sz val="9"/>
        <rFont val="ＭＳ Ｐゴシック"/>
        <family val="3"/>
        <charset val="128"/>
      </rPr>
      <t>先</t>
    </r>
    <r>
      <rPr>
        <sz val="9"/>
        <rFont val="SimSun-ExtB"/>
        <family val="3"/>
        <charset val="134"/>
      </rPr>
      <t>级</t>
    </r>
    <r>
      <rPr>
        <sz val="9"/>
        <rFont val="ＭＳ Ｐゴシック"/>
        <family val="3"/>
        <charset val="128"/>
      </rPr>
      <t>、</t>
    </r>
    <r>
      <rPr>
        <sz val="9"/>
        <rFont val="SimSun-ExtB"/>
        <family val="3"/>
        <charset val="134"/>
      </rPr>
      <t>备</t>
    </r>
    <r>
      <rPr>
        <sz val="9"/>
        <rFont val="ＭＳ Ｐゴシック"/>
        <family val="3"/>
        <charset val="128"/>
      </rPr>
      <t>注、完成比例、子任</t>
    </r>
    <r>
      <rPr>
        <sz val="9"/>
        <rFont val="SimSun-ExtB"/>
        <family val="3"/>
        <charset val="134"/>
      </rPr>
      <t>务</t>
    </r>
    <r>
      <rPr>
        <sz val="9"/>
        <rFont val="ＭＳ Ｐゴシック"/>
        <family val="3"/>
        <charset val="128"/>
      </rPr>
      <t>、文件</t>
    </r>
    <r>
      <rPr>
        <sz val="9"/>
        <rFont val="SimSun-ExtB"/>
        <family val="3"/>
        <charset val="134"/>
      </rPr>
      <t>链</t>
    </r>
    <r>
      <rPr>
        <sz val="9"/>
        <rFont val="ＭＳ Ｐゴシック"/>
        <family val="3"/>
        <charset val="128"/>
      </rPr>
      <t>接、依</t>
    </r>
    <r>
      <rPr>
        <sz val="9"/>
        <rFont val="SimSun-ExtB"/>
        <family val="3"/>
        <charset val="134"/>
      </rPr>
      <t>赖</t>
    </r>
    <r>
      <rPr>
        <sz val="9"/>
        <rFont val="ＭＳ Ｐゴシック"/>
        <family val="3"/>
        <charset val="128"/>
      </rPr>
      <t>性、</t>
    </r>
    <r>
      <rPr>
        <sz val="9"/>
        <rFont val="SimSun-ExtB"/>
        <family val="3"/>
        <charset val="134"/>
      </rPr>
      <t>预计时间</t>
    </r>
    <r>
      <rPr>
        <sz val="9"/>
        <rFont val="ＭＳ Ｐゴシック"/>
        <family val="3"/>
        <charset val="128"/>
      </rPr>
      <t>、完成状</t>
    </r>
    <r>
      <rPr>
        <sz val="9"/>
        <rFont val="SimSun-ExtB"/>
        <family val="3"/>
        <charset val="134"/>
      </rPr>
      <t>态</t>
    </r>
    <r>
      <rPr>
        <sz val="9"/>
        <rFont val="ＭＳ Ｐゴシック"/>
        <family val="3"/>
        <charset val="128"/>
      </rPr>
      <t>等等；任</t>
    </r>
    <r>
      <rPr>
        <sz val="9"/>
        <rFont val="SimSun-ExtB"/>
        <family val="3"/>
        <charset val="134"/>
      </rPr>
      <t>务</t>
    </r>
    <r>
      <rPr>
        <sz val="9"/>
        <rFont val="ＭＳ Ｐゴシック"/>
        <family val="3"/>
        <charset val="128"/>
      </rPr>
      <t>属性丰富。
使用：界面</t>
    </r>
    <r>
      <rPr>
        <sz val="9"/>
        <rFont val="SimSun-ExtB"/>
        <family val="3"/>
        <charset val="134"/>
      </rPr>
      <t>显</t>
    </r>
    <r>
      <rPr>
        <sz val="9"/>
        <rFont val="ＭＳ Ｐゴシック"/>
        <family val="3"/>
        <charset val="128"/>
      </rPr>
      <t>得粗糙，初次操作并不</t>
    </r>
    <r>
      <rPr>
        <sz val="9"/>
        <rFont val="SimSun-ExtB"/>
        <family val="3"/>
        <charset val="134"/>
      </rPr>
      <t>习惯</t>
    </r>
    <r>
      <rPr>
        <sz val="9"/>
        <rFont val="ＭＳ Ｐゴシック"/>
        <family val="3"/>
        <charset val="128"/>
      </rPr>
      <t>；但任</t>
    </r>
    <r>
      <rPr>
        <sz val="9"/>
        <rFont val="SimSun-ExtB"/>
        <family val="3"/>
        <charset val="134"/>
      </rPr>
      <t>务</t>
    </r>
    <r>
      <rPr>
        <sz val="9"/>
        <rFont val="ＭＳ Ｐゴシック"/>
        <family val="3"/>
        <charset val="128"/>
      </rPr>
      <t>的依</t>
    </r>
    <r>
      <rPr>
        <sz val="9"/>
        <rFont val="SimSun-ExtB"/>
        <family val="3"/>
        <charset val="134"/>
      </rPr>
      <t>赖</t>
    </r>
    <r>
      <rPr>
        <sz val="9"/>
        <rFont val="ＭＳ Ｐゴシック"/>
        <family val="3"/>
        <charset val="128"/>
      </rPr>
      <t>关系、完成比例、文件</t>
    </r>
    <r>
      <rPr>
        <sz val="9"/>
        <rFont val="SimSun-ExtB"/>
        <family val="3"/>
        <charset val="134"/>
      </rPr>
      <t>链</t>
    </r>
    <r>
      <rPr>
        <sz val="9"/>
        <rFont val="ＭＳ Ｐゴシック"/>
        <family val="3"/>
        <charset val="128"/>
      </rPr>
      <t>接等丰富的任</t>
    </r>
    <r>
      <rPr>
        <sz val="9"/>
        <rFont val="SimSun-ExtB"/>
        <family val="3"/>
        <charset val="134"/>
      </rPr>
      <t>务</t>
    </r>
    <r>
      <rPr>
        <sz val="9"/>
        <rFont val="ＭＳ Ｐゴシック"/>
        <family val="3"/>
        <charset val="128"/>
      </rPr>
      <t>属性是其特色，适合作</t>
    </r>
    <r>
      <rPr>
        <sz val="9"/>
        <rFont val="SimSun-ExtB"/>
        <family val="3"/>
        <charset val="134"/>
      </rPr>
      <t>为项</t>
    </r>
    <r>
      <rPr>
        <sz val="9"/>
        <rFont val="ＭＳ Ｐゴシック"/>
        <family val="3"/>
        <charset val="128"/>
      </rPr>
      <t>目的任</t>
    </r>
    <r>
      <rPr>
        <sz val="9"/>
        <rFont val="SimSun-ExtB"/>
        <family val="3"/>
        <charset val="134"/>
      </rPr>
      <t>务</t>
    </r>
    <r>
      <rPr>
        <sz val="9"/>
        <rFont val="ＭＳ Ｐゴシック"/>
        <family val="3"/>
        <charset val="128"/>
      </rPr>
      <t>管理。</t>
    </r>
    <phoneticPr fontId="12"/>
  </si>
  <si>
    <t>ToDoList
http://www.codeproject.com/KB/applications/todolist2.aspx</t>
    <phoneticPr fontId="12"/>
  </si>
  <si>
    <r>
      <t>bToDo 在</t>
    </r>
    <r>
      <rPr>
        <sz val="9"/>
        <rFont val="SimSun-ExtB"/>
        <family val="3"/>
        <charset val="134"/>
      </rPr>
      <t xml:space="preserve">线
</t>
    </r>
    <r>
      <rPr>
        <sz val="9"/>
        <rFont val="ＭＳ Ｐゴシック"/>
        <family val="3"/>
        <charset val="128"/>
      </rPr>
      <t>http://www.btodo.com/</t>
    </r>
    <phoneticPr fontId="12"/>
  </si>
  <si>
    <r>
      <t>Doit.im 在</t>
    </r>
    <r>
      <rPr>
        <sz val="9"/>
        <rFont val="SimSun-ExtB"/>
        <family val="3"/>
        <charset val="134"/>
      </rPr>
      <t xml:space="preserve">线
</t>
    </r>
    <r>
      <rPr>
        <sz val="9"/>
        <rFont val="ＭＳ Ｐゴシック"/>
        <family val="3"/>
        <charset val="128"/>
      </rPr>
      <t>https://i.doit.im
https://mini.doit.im/</t>
    </r>
    <phoneticPr fontId="12"/>
  </si>
  <si>
    <t>wunderlist
http://www.6wunderkinder.com/</t>
    <phoneticPr fontId="12"/>
  </si>
  <si>
    <r>
      <t>加上span等</t>
    </r>
    <r>
      <rPr>
        <sz val="9"/>
        <color rgb="FFFF0000"/>
        <rFont val="SimSun-ExtB"/>
        <family val="3"/>
        <charset val="134"/>
      </rPr>
      <t>标签后的文字会和其它文字之间有间隔（与后面的文字有间隔），如果是一行有时会有间隔，两行不会</t>
    </r>
    <phoneticPr fontId="12"/>
  </si>
  <si>
    <r>
      <t>SEQ   SEQ-CASE</t>
    </r>
    <r>
      <rPr>
        <sz val="9"/>
        <rFont val="SimSun-ExtB"/>
        <family val="3"/>
        <charset val="134"/>
      </rPr>
      <t>这两个项目都出现过这种情况</t>
    </r>
    <phoneticPr fontId="12"/>
  </si>
  <si>
    <t>SEQ</t>
    <phoneticPr fontId="12"/>
  </si>
  <si>
    <r>
      <t>ANDROID真机中</t>
    </r>
    <r>
      <rPr>
        <sz val="9"/>
        <color rgb="FFFF0000"/>
        <rFont val="SimSun-ExtB"/>
        <family val="3"/>
        <charset val="134"/>
      </rPr>
      <t>设置加粗效果后，有些文字显示的却不是加粗效果，即设置了加粗效果的文字和没有设置加粗效果的文字没有明显区别</t>
    </r>
    <phoneticPr fontId="12"/>
  </si>
  <si>
    <r>
      <rPr>
        <sz val="9"/>
        <rFont val="SimSun-ExtB"/>
        <family val="3"/>
        <charset val="134"/>
      </rPr>
      <t>归类总结</t>
    </r>
    <r>
      <rPr>
        <sz val="9"/>
        <rFont val="ＭＳ Ｐゴシック"/>
        <family val="3"/>
        <charset val="128"/>
      </rPr>
      <t>学</t>
    </r>
    <r>
      <rPr>
        <sz val="9"/>
        <rFont val="SimSun-ExtB"/>
        <family val="3"/>
        <charset val="134"/>
      </rPr>
      <t>过</t>
    </r>
    <r>
      <rPr>
        <sz val="9"/>
        <rFont val="ＭＳ Ｐゴシック"/>
        <family val="3"/>
        <charset val="128"/>
      </rPr>
      <t>的</t>
    </r>
    <r>
      <rPr>
        <sz val="9"/>
        <rFont val="SimSun-ExtB"/>
        <family val="3"/>
        <charset val="134"/>
      </rPr>
      <t>语</t>
    </r>
    <r>
      <rPr>
        <sz val="9"/>
        <rFont val="ＭＳ Ｐゴシック"/>
        <family val="3"/>
        <charset val="128"/>
      </rPr>
      <t>法</t>
    </r>
    <phoneticPr fontId="1" type="noConversion"/>
  </si>
  <si>
    <t>原因、理由的语法总结</t>
    <phoneticPr fontId="1" type="noConversion"/>
  </si>
  <si>
    <r>
      <t>管理学及同事</t>
    </r>
    <r>
      <rPr>
        <sz val="9"/>
        <rFont val="宋体"/>
        <family val="3"/>
        <charset val="134"/>
      </rPr>
      <t>关系相处，必须得买这方面的书学习下了</t>
    </r>
    <phoneticPr fontId="12"/>
  </si>
  <si>
    <r>
      <t>先要学</t>
    </r>
    <r>
      <rPr>
        <sz val="9"/>
        <rFont val="宋体"/>
        <family val="3"/>
        <charset val="134"/>
      </rPr>
      <t>习整体色调的搭配，我现在的设计是只会局部，整体看起来却很不协调</t>
    </r>
    <phoneticPr fontId="1" type="noConversion"/>
  </si>
  <si>
    <t>进一家新公司熟悉工作环境后，先选一个适合自己的晋升的机会，提前学习需要的技能</t>
    <phoneticPr fontId="12"/>
  </si>
  <si>
    <r>
      <rPr>
        <sz val="9"/>
        <rFont val="宋体"/>
        <family val="3"/>
        <charset val="134"/>
      </rPr>
      <t>每</t>
    </r>
    <r>
      <rPr>
        <sz val="9"/>
        <rFont val="ＭＳ Ｐゴシック"/>
        <family val="3"/>
        <charset val="128"/>
      </rPr>
      <t>天早上
6：30－7：30</t>
    </r>
    <phoneticPr fontId="1" type="noConversion"/>
  </si>
  <si>
    <r>
      <rPr>
        <sz val="9"/>
        <rFont val="宋体"/>
        <family val="3"/>
        <charset val="134"/>
      </rPr>
      <t>每</t>
    </r>
    <r>
      <rPr>
        <sz val="9"/>
        <rFont val="ＭＳ Ｐゴシック"/>
        <family val="3"/>
        <charset val="128"/>
      </rPr>
      <t>天</t>
    </r>
    <r>
      <rPr>
        <sz val="9"/>
        <rFont val="宋体"/>
        <family val="3"/>
        <charset val="134"/>
      </rPr>
      <t>晚</t>
    </r>
    <r>
      <rPr>
        <sz val="9"/>
        <rFont val="ＭＳ Ｐゴシック"/>
        <family val="3"/>
        <charset val="128"/>
      </rPr>
      <t xml:space="preserve">上
</t>
    </r>
    <r>
      <rPr>
        <sz val="9"/>
        <rFont val="宋体"/>
        <family val="3"/>
        <charset val="134"/>
      </rPr>
      <t>21</t>
    </r>
    <r>
      <rPr>
        <sz val="9"/>
        <rFont val="ＭＳ Ｐゴシック"/>
        <family val="3"/>
        <charset val="128"/>
      </rPr>
      <t>：30－23：00</t>
    </r>
    <phoneticPr fontId="1" type="noConversion"/>
  </si>
  <si>
    <t>阅读前一天晚上整理的英语短文，对照着音频读，以保证读法正确</t>
    <phoneticPr fontId="1" type="noConversion"/>
  </si>
  <si>
    <r>
      <t>将上面的内容完成后，看星火英</t>
    </r>
    <r>
      <rPr>
        <sz val="9"/>
        <rFont val="宋体"/>
        <family val="3"/>
        <charset val="134"/>
      </rPr>
      <t>语，顺序记里面的单词</t>
    </r>
    <phoneticPr fontId="1" type="noConversion"/>
  </si>
  <si>
    <r>
      <t>第一</t>
    </r>
    <r>
      <rPr>
        <sz val="9"/>
        <rFont val="宋体"/>
        <family val="3"/>
        <charset val="134"/>
      </rPr>
      <t>阶段</t>
    </r>
    <r>
      <rPr>
        <sz val="9"/>
        <rFont val="ＭＳ Ｐゴシック"/>
        <family val="3"/>
        <charset val="128"/>
      </rPr>
      <t xml:space="preserve">
8月30日－10月30日</t>
    </r>
    <phoneticPr fontId="1" type="noConversion"/>
  </si>
  <si>
    <r>
      <t>将不</t>
    </r>
    <r>
      <rPr>
        <sz val="9"/>
        <rFont val="宋体"/>
        <family val="3"/>
        <charset val="134"/>
      </rPr>
      <t>认识</t>
    </r>
    <r>
      <rPr>
        <sz val="9"/>
        <rFont val="ＭＳ Ｐゴシック"/>
        <family val="3"/>
        <charset val="128"/>
      </rPr>
      <t>的</t>
    </r>
    <r>
      <rPr>
        <sz val="9"/>
        <rFont val="宋体"/>
        <family val="3"/>
        <charset val="134"/>
      </rPr>
      <t>单词</t>
    </r>
    <r>
      <rPr>
        <sz val="9"/>
        <rFont val="ＭＳ Ｐゴシック"/>
        <family val="3"/>
        <charset val="128"/>
      </rPr>
      <t>加上注</t>
    </r>
    <r>
      <rPr>
        <sz val="9"/>
        <rFont val="宋体"/>
        <family val="3"/>
        <charset val="134"/>
      </rPr>
      <t>释</t>
    </r>
    <r>
      <rPr>
        <sz val="9"/>
        <rFont val="ＭＳ Ｐゴシック"/>
        <family val="3"/>
        <charset val="128"/>
      </rPr>
      <t>，保</t>
    </r>
    <r>
      <rPr>
        <sz val="9"/>
        <rFont val="宋体"/>
        <family val="3"/>
        <charset val="134"/>
      </rPr>
      <t>证</t>
    </r>
    <r>
      <rPr>
        <sz val="9"/>
        <rFont val="ＭＳ Ｐゴシック"/>
        <family val="3"/>
        <charset val="128"/>
      </rPr>
      <t>整篇文章意思通</t>
    </r>
    <r>
      <rPr>
        <sz val="9"/>
        <rFont val="宋体"/>
        <family val="3"/>
        <charset val="134"/>
      </rPr>
      <t>顺，
生词及其注释加在文章的后面</t>
    </r>
    <phoneticPr fontId="1" type="noConversion"/>
  </si>
  <si>
    <r>
      <t>第20期－第39期，</t>
    </r>
    <r>
      <rPr>
        <sz val="9"/>
        <rFont val="宋体"/>
        <family val="3"/>
        <charset val="134"/>
      </rPr>
      <t>总共</t>
    </r>
    <r>
      <rPr>
        <sz val="9"/>
        <rFont val="ＭＳ Ｐゴシック"/>
        <family val="3"/>
        <charset val="128"/>
      </rPr>
      <t>20期</t>
    </r>
    <phoneticPr fontId="1" type="noConversion"/>
  </si>
  <si>
    <r>
      <rPr>
        <sz val="9"/>
        <rFont val="宋体"/>
        <family val="3"/>
        <charset val="134"/>
      </rPr>
      <t>闲</t>
    </r>
    <r>
      <rPr>
        <sz val="9"/>
        <rFont val="ＭＳ Ｐゴシック"/>
        <family val="3"/>
        <charset val="128"/>
      </rPr>
      <t>暇</t>
    </r>
    <r>
      <rPr>
        <sz val="9"/>
        <rFont val="宋体"/>
        <family val="3"/>
        <charset val="134"/>
      </rPr>
      <t>时</t>
    </r>
    <r>
      <rPr>
        <sz val="9"/>
        <rFont val="ＭＳ Ｐゴシック"/>
        <family val="3"/>
        <charset val="128"/>
      </rPr>
      <t>看【BEC</t>
    </r>
    <r>
      <rPr>
        <sz val="9"/>
        <rFont val="宋体"/>
        <family val="3"/>
        <charset val="134"/>
      </rPr>
      <t>热词</t>
    </r>
    <r>
      <rPr>
        <sz val="9"/>
        <rFont val="ＭＳ Ｐゴシック"/>
        <family val="3"/>
        <charset val="128"/>
      </rPr>
      <t>聚焦】，里面的很多</t>
    </r>
    <r>
      <rPr>
        <sz val="9"/>
        <rFont val="宋体"/>
        <family val="3"/>
        <charset val="134"/>
      </rPr>
      <t>单词</t>
    </r>
    <r>
      <rPr>
        <sz val="9"/>
        <rFont val="ＭＳ Ｐゴシック"/>
        <family val="3"/>
        <charset val="128"/>
      </rPr>
      <t>很有意思，内容也很有意思，而且</t>
    </r>
    <r>
      <rPr>
        <sz val="9"/>
        <rFont val="宋体"/>
        <family val="3"/>
        <charset val="134"/>
      </rPr>
      <t>还</t>
    </r>
    <r>
      <rPr>
        <sz val="9"/>
        <rFont val="ＭＳ Ｐゴシック"/>
        <family val="3"/>
        <charset val="128"/>
      </rPr>
      <t>有解析、例句、延伸</t>
    </r>
    <r>
      <rPr>
        <sz val="9"/>
        <rFont val="宋体"/>
        <family val="3"/>
        <charset val="134"/>
      </rPr>
      <t>阅读</t>
    </r>
    <r>
      <rPr>
        <sz val="9"/>
        <rFont val="ＭＳ Ｐゴシック"/>
        <family val="3"/>
        <charset val="128"/>
      </rPr>
      <t>等</t>
    </r>
    <phoneticPr fontId="1" type="noConversion"/>
  </si>
  <si>
    <t>闲暇阅读</t>
    <phoneticPr fontId="1" type="noConversion"/>
  </si>
  <si>
    <r>
      <t>有解析，有中英文</t>
    </r>
    <r>
      <rPr>
        <sz val="9"/>
        <rFont val="宋体"/>
        <family val="3"/>
        <charset val="134"/>
      </rPr>
      <t>对</t>
    </r>
    <r>
      <rPr>
        <sz val="9"/>
        <rFont val="ＭＳ Ｐゴシック"/>
        <family val="3"/>
        <charset val="128"/>
      </rPr>
      <t>照，但是不是全部的文章，只有</t>
    </r>
    <r>
      <rPr>
        <sz val="9"/>
        <rFont val="宋体"/>
        <family val="3"/>
        <charset val="134"/>
      </rPr>
      <t>节选</t>
    </r>
    <phoneticPr fontId="1" type="noConversion"/>
  </si>
  <si>
    <r>
      <t>先将</t>
    </r>
    <r>
      <rPr>
        <sz val="9"/>
        <color theme="0"/>
        <rFont val="宋体"/>
        <family val="3"/>
        <charset val="134"/>
      </rPr>
      <t>这阶段坚持完，看下效果，完成之后再根据效果调整计划</t>
    </r>
    <phoneticPr fontId="1" type="noConversion"/>
  </si>
  <si>
    <t>以下计划必须每天坚持，一天也不得缺席</t>
    <phoneticPr fontId="1" type="noConversion"/>
  </si>
  <si>
    <t>【BEC热词聚焦】</t>
    <phoneticPr fontId="1" type="noConversion"/>
  </si>
  <si>
    <t>第20期－第39期，总共20期</t>
    <phoneticPr fontId="1" type="noConversion"/>
  </si>
  <si>
    <t>BEC商务英语口语词汇详解</t>
    <phoneticPr fontId="1" type="noConversion"/>
  </si>
  <si>
    <t>BEC商务英语</t>
    <phoneticPr fontId="1" type="noConversion"/>
  </si>
  <si>
    <t>一百句商务口语必背句</t>
    <phoneticPr fontId="1" type="noConversion"/>
  </si>
  <si>
    <t>http://www.hjenglish.com/talk/page/57443/?page=3</t>
    <phoneticPr fontId="1" type="noConversion"/>
  </si>
  <si>
    <r>
      <t>从</t>
    </r>
    <r>
      <rPr>
        <sz val="9"/>
        <rFont val="宋体"/>
        <family val="3"/>
        <charset val="134"/>
      </rPr>
      <t>沪江中的</t>
    </r>
    <r>
      <rPr>
        <sz val="9"/>
        <rFont val="ＭＳ Ｐゴシック"/>
        <family val="3"/>
        <charset val="128"/>
      </rPr>
      <t>CRI中</t>
    </r>
    <r>
      <rPr>
        <sz val="9"/>
        <rFont val="宋体"/>
        <family val="3"/>
        <charset val="134"/>
      </rPr>
      <t xml:space="preserve">选一篇文章，抄录下来
</t>
    </r>
    <r>
      <rPr>
        <sz val="9"/>
        <rFont val="Courier New"/>
        <family val="3"/>
      </rPr>
      <t>http://www.hjenglish.com/new/search_a/CRI/</t>
    </r>
    <phoneticPr fontId="1" type="noConversion"/>
  </si>
  <si>
    <r>
      <t xml:space="preserve">http://www.hjenglish.com/new/search_a/BEC%E5%95%86%E5%8A%A1%E8%8B%B1%E8%AF%AD%E5%8F%A3%E8%AF%AD%E8%AF%8D%E6%B1%87%E8%AF%A6%E8%A7%A3/
</t>
    </r>
    <r>
      <rPr>
        <sz val="9"/>
        <color theme="1"/>
        <rFont val="宋体"/>
        <family val="3"/>
        <charset val="134"/>
      </rPr>
      <t>将</t>
    </r>
    <r>
      <rPr>
        <sz val="9"/>
        <rFont val="宋体"/>
        <family val="3"/>
        <charset val="134"/>
      </rPr>
      <t>这</t>
    </r>
    <r>
      <rPr>
        <sz val="9"/>
        <rFont val="ＭＳ Ｐゴシック"/>
        <family val="3"/>
        <charset val="128"/>
      </rPr>
      <t>些</t>
    </r>
    <r>
      <rPr>
        <sz val="9"/>
        <rFont val="宋体"/>
        <family val="3"/>
        <charset val="134"/>
      </rPr>
      <t>单词</t>
    </r>
    <r>
      <rPr>
        <sz val="9"/>
        <rFont val="ＭＳ Ｐゴシック"/>
        <family val="3"/>
        <charset val="128"/>
      </rPr>
      <t>都手</t>
    </r>
    <r>
      <rPr>
        <sz val="9"/>
        <rFont val="宋体"/>
        <family val="3"/>
        <charset val="134"/>
      </rPr>
      <t>动</t>
    </r>
    <r>
      <rPr>
        <sz val="9"/>
        <rFont val="ＭＳ Ｐゴシック"/>
        <family val="3"/>
        <charset val="128"/>
      </rPr>
      <t>抄在</t>
    </r>
    <r>
      <rPr>
        <sz val="9"/>
        <rFont val="宋体"/>
        <family val="3"/>
        <charset val="134"/>
      </rPr>
      <t>笔记</t>
    </r>
    <r>
      <rPr>
        <sz val="9"/>
        <rFont val="ＭＳ Ｐゴシック"/>
        <family val="3"/>
        <charset val="128"/>
      </rPr>
      <t>本上</t>
    </r>
    <phoneticPr fontId="1" type="noConversion"/>
  </si>
  <si>
    <r>
      <t>http://www.hjenglish.com/new/search/BEC%E7%83%AD%E8%AF%8D%E8%81%9A%E7%84%A6/</t>
    </r>
    <r>
      <rPr>
        <sz val="9"/>
        <rFont val="宋体"/>
        <family val="3"/>
        <charset val="134"/>
      </rPr>
      <t xml:space="preserve">
闲</t>
    </r>
    <r>
      <rPr>
        <sz val="9"/>
        <rFont val="ＭＳ Ｐゴシック"/>
        <family val="3"/>
        <charset val="128"/>
      </rPr>
      <t>暇</t>
    </r>
    <r>
      <rPr>
        <sz val="9"/>
        <rFont val="宋体"/>
        <family val="3"/>
        <charset val="134"/>
      </rPr>
      <t>时</t>
    </r>
    <r>
      <rPr>
        <sz val="9"/>
        <rFont val="ＭＳ Ｐゴシック"/>
        <family val="3"/>
        <charset val="128"/>
      </rPr>
      <t>看【BEC</t>
    </r>
    <r>
      <rPr>
        <sz val="9"/>
        <rFont val="宋体"/>
        <family val="3"/>
        <charset val="134"/>
      </rPr>
      <t>热词</t>
    </r>
    <r>
      <rPr>
        <sz val="9"/>
        <rFont val="ＭＳ Ｐゴシック"/>
        <family val="3"/>
        <charset val="128"/>
      </rPr>
      <t>聚焦】，里面的很多</t>
    </r>
    <r>
      <rPr>
        <sz val="9"/>
        <rFont val="宋体"/>
        <family val="3"/>
        <charset val="134"/>
      </rPr>
      <t>单词</t>
    </r>
    <r>
      <rPr>
        <sz val="9"/>
        <rFont val="ＭＳ Ｐゴシック"/>
        <family val="3"/>
        <charset val="128"/>
      </rPr>
      <t>很有意思，内容也很有意思，而且</t>
    </r>
    <r>
      <rPr>
        <sz val="9"/>
        <rFont val="宋体"/>
        <family val="3"/>
        <charset val="134"/>
      </rPr>
      <t>还</t>
    </r>
    <r>
      <rPr>
        <sz val="9"/>
        <rFont val="ＭＳ Ｐゴシック"/>
        <family val="3"/>
        <charset val="128"/>
      </rPr>
      <t>有解析、例句、延伸</t>
    </r>
    <r>
      <rPr>
        <sz val="9"/>
        <rFont val="宋体"/>
        <family val="3"/>
        <charset val="134"/>
      </rPr>
      <t>阅读</t>
    </r>
    <r>
      <rPr>
        <sz val="9"/>
        <rFont val="ＭＳ Ｐゴシック"/>
        <family val="3"/>
        <charset val="128"/>
      </rPr>
      <t>等</t>
    </r>
    <phoneticPr fontId="1" type="noConversion"/>
  </si>
  <si>
    <t>英汉双语版《傲慢与偏见》</t>
    <phoneticPr fontId="1" type="noConversion"/>
  </si>
  <si>
    <t>只找到了三章的节选</t>
    <phoneticPr fontId="1" type="noConversion"/>
  </si>
  <si>
    <t>未上班时，7：30－8：00，即在英语早读之后</t>
    <phoneticPr fontId="1" type="noConversion"/>
  </si>
  <si>
    <t>上班后，7：00－7：30，也在英语早读之后，起床时间提前到5：30</t>
    <phoneticPr fontId="1" type="noConversion"/>
  </si>
  <si>
    <t>标准日本语，每天早上早读，每天一课</t>
    <phoneticPr fontId="1" type="noConversion"/>
  </si>
  <si>
    <r>
      <rPr>
        <sz val="9"/>
        <rFont val="宋体"/>
        <family val="3"/>
        <charset val="134"/>
      </rPr>
      <t>沪江</t>
    </r>
    <r>
      <rPr>
        <sz val="9"/>
        <rFont val="ＭＳ Ｐゴシック"/>
        <family val="3"/>
        <charset val="128"/>
      </rPr>
      <t>英</t>
    </r>
    <r>
      <rPr>
        <sz val="9"/>
        <rFont val="宋体"/>
        <family val="3"/>
        <charset val="134"/>
      </rPr>
      <t>语</t>
    </r>
    <r>
      <rPr>
        <sz val="9"/>
        <rFont val="ＭＳ Ｐゴシック"/>
        <family val="3"/>
        <charset val="128"/>
      </rPr>
      <t>学</t>
    </r>
    <r>
      <rPr>
        <sz val="9"/>
        <rFont val="宋体"/>
        <family val="3"/>
        <charset val="134"/>
      </rPr>
      <t>习</t>
    </r>
    <r>
      <rPr>
        <sz val="9"/>
        <rFont val="ＭＳ Ｐゴシック"/>
        <family val="3"/>
        <charset val="128"/>
      </rPr>
      <t>精</t>
    </r>
    <r>
      <rPr>
        <sz val="9"/>
        <rFont val="宋体"/>
        <family val="3"/>
        <charset val="134"/>
      </rPr>
      <t>华导</t>
    </r>
    <r>
      <rPr>
        <sz val="9"/>
        <rFont val="ＭＳ Ｐゴシック"/>
        <family val="3"/>
        <charset val="128"/>
      </rPr>
      <t>航</t>
    </r>
    <r>
      <rPr>
        <sz val="9"/>
        <rFont val="Courier New"/>
        <family val="3"/>
      </rPr>
      <t>:http://www.hjenglish.com/best/</t>
    </r>
    <phoneticPr fontId="1" type="noConversion"/>
  </si>
  <si>
    <t>晨读</t>
    <phoneticPr fontId="1" type="noConversion"/>
  </si>
  <si>
    <t>晨读美文</t>
    <phoneticPr fontId="1" type="noConversion"/>
  </si>
  <si>
    <r>
      <t xml:space="preserve">http://www.hjenglish.com/new/search_a/page1/%E6%99%A8%E8%AF%BB/
</t>
    </r>
    <r>
      <rPr>
        <sz val="9"/>
        <color theme="1"/>
        <rFont val="宋体"/>
        <family val="3"/>
        <charset val="134"/>
      </rPr>
      <t>有音</t>
    </r>
    <r>
      <rPr>
        <sz val="9"/>
        <rFont val="宋体"/>
        <family val="3"/>
        <charset val="134"/>
      </rPr>
      <t>频和英文文章，无中文翻译和单词解析</t>
    </r>
    <phoneticPr fontId="1" type="noConversion"/>
  </si>
  <si>
    <t>每日安排</t>
    <phoneticPr fontId="1" type="noConversion"/>
  </si>
  <si>
    <t>准时起床</t>
    <phoneticPr fontId="1" type="noConversion"/>
  </si>
  <si>
    <t>6：00－6：30</t>
    <phoneticPr fontId="1" type="noConversion"/>
  </si>
  <si>
    <t>洗漱</t>
    <phoneticPr fontId="1" type="noConversion"/>
  </si>
  <si>
    <t>6：30－7：30</t>
    <phoneticPr fontId="1" type="noConversion"/>
  </si>
  <si>
    <t>英语早读</t>
    <phoneticPr fontId="1" type="noConversion"/>
  </si>
  <si>
    <t>7：30－8：00</t>
    <phoneticPr fontId="1" type="noConversion"/>
  </si>
  <si>
    <t>日语早读</t>
    <phoneticPr fontId="1" type="noConversion"/>
  </si>
  <si>
    <t>关电脑，看英语书</t>
    <phoneticPr fontId="1" type="noConversion"/>
  </si>
  <si>
    <t>睡觉</t>
    <phoneticPr fontId="1" type="noConversion"/>
  </si>
  <si>
    <t>8：00－9：30</t>
    <phoneticPr fontId="1" type="noConversion"/>
  </si>
  <si>
    <t>9：30－11：30</t>
    <phoneticPr fontId="1" type="noConversion"/>
  </si>
  <si>
    <t>11：30－14：00</t>
    <phoneticPr fontId="1" type="noConversion"/>
  </si>
  <si>
    <t>14：00－18：00</t>
    <phoneticPr fontId="1" type="noConversion"/>
  </si>
  <si>
    <t>工作时间，做威客任务</t>
    <phoneticPr fontId="1" type="noConversion"/>
  </si>
  <si>
    <t>自由时间（做饭、吃饭、睡觉等）</t>
    <phoneticPr fontId="1" type="noConversion"/>
  </si>
  <si>
    <t>学习FLASH</t>
    <phoneticPr fontId="1" type="noConversion"/>
  </si>
  <si>
    <t>自由时间（做饭、吃饭、打扫卫生等）</t>
    <phoneticPr fontId="1" type="noConversion"/>
  </si>
  <si>
    <t>做饭、吃饭、洗漱</t>
    <phoneticPr fontId="1" type="noConversion"/>
  </si>
  <si>
    <t>18：00－21：00</t>
    <phoneticPr fontId="1" type="noConversion"/>
  </si>
  <si>
    <t>21：00－22：00</t>
    <phoneticPr fontId="1" type="noConversion"/>
  </si>
  <si>
    <t>22：00－23：00</t>
    <phoneticPr fontId="1" type="noConversion"/>
  </si>
  <si>
    <t>当天任务总结（每天PS技术学习及其它需要学习总结的东西）</t>
    <phoneticPr fontId="1" type="noConversion"/>
  </si>
  <si>
    <t>写日记吧，自己记忆差，就把日常的事情记录下来，</t>
    <phoneticPr fontId="1" type="noConversion"/>
  </si>
  <si>
    <r>
      <t>学</t>
    </r>
    <r>
      <rPr>
        <sz val="9"/>
        <rFont val="宋体"/>
        <family val="3"/>
        <charset val="134"/>
      </rPr>
      <t>习</t>
    </r>
    <r>
      <rPr>
        <sz val="9"/>
        <rFont val="ＭＳ Ｐゴシック"/>
        <family val="3"/>
        <charset val="128"/>
      </rPr>
      <t>PS</t>
    </r>
    <r>
      <rPr>
        <sz val="9"/>
        <rFont val="宋体"/>
        <family val="3"/>
        <charset val="134"/>
      </rPr>
      <t>动作，在百度中搜索学习资料即可</t>
    </r>
    <phoneticPr fontId="1" type="noConversion"/>
  </si>
  <si>
    <t>http://wenku.baidu.com/view/65e899d276a20029bd642d6c.html
http://wenku.baidu.com/view/445452070740be1e650e9a5f.html
http://wenku.baidu.com/view/cc0627eef8c75fbfc77db21e.html</t>
    <phoneticPr fontId="1" type="noConversion"/>
  </si>
  <si>
    <t>http://www.cnblogs.com/rainman/archive/2011/08/05/2128068.html
http://blog.sina.com.cn/s/blog_3e43ce8301016e1w.html</t>
    <phoneticPr fontId="1" type="noConversion"/>
  </si>
  <si>
    <t>总结</t>
    <phoneticPr fontId="1" type="noConversion"/>
  </si>
  <si>
    <r>
      <rPr>
        <sz val="9"/>
        <rFont val="宋体"/>
        <family val="3"/>
        <charset val="134"/>
      </rPr>
      <t>总结到</t>
    </r>
    <r>
      <rPr>
        <sz val="9"/>
        <rFont val="ＭＳ Ｐゴシック"/>
        <family val="3"/>
        <charset val="128"/>
      </rPr>
      <t>CSS文档中</t>
    </r>
    <phoneticPr fontId="1" type="noConversion"/>
  </si>
  <si>
    <r>
      <t>学</t>
    </r>
    <r>
      <rPr>
        <sz val="9"/>
        <rFont val="宋体"/>
        <family val="3"/>
        <charset val="134"/>
      </rPr>
      <t>习推广和开网店</t>
    </r>
    <phoneticPr fontId="12"/>
  </si>
  <si>
    <r>
      <rPr>
        <sz val="9"/>
        <rFont val="宋体"/>
        <family val="3"/>
        <charset val="134"/>
      </rPr>
      <t>确认</t>
    </r>
    <r>
      <rPr>
        <sz val="9"/>
        <rFont val="ＭＳ Ｐゴシック"/>
        <family val="3"/>
        <charset val="128"/>
      </rPr>
      <t>老</t>
    </r>
    <r>
      <rPr>
        <sz val="9"/>
        <rFont val="宋体"/>
        <family val="3"/>
        <charset val="134"/>
      </rPr>
      <t>妈手机服务密码</t>
    </r>
    <phoneticPr fontId="12"/>
  </si>
  <si>
    <t>站酷中一些不错的JS效果总结，要自己会修改</t>
    <phoneticPr fontId="1" type="noConversion"/>
  </si>
  <si>
    <t>洗漱+早餐</t>
    <phoneticPr fontId="1" type="noConversion"/>
  </si>
  <si>
    <t>8：30－12：00</t>
    <phoneticPr fontId="1" type="noConversion"/>
  </si>
  <si>
    <t>工作时间</t>
    <phoneticPr fontId="1" type="noConversion"/>
  </si>
  <si>
    <t>午餐时间</t>
    <phoneticPr fontId="1" type="noConversion"/>
  </si>
  <si>
    <t>学习时间</t>
    <phoneticPr fontId="1" type="noConversion"/>
  </si>
  <si>
    <t>12：00－12：50</t>
    <phoneticPr fontId="1" type="noConversion"/>
  </si>
  <si>
    <t>12：50－13：20</t>
    <phoneticPr fontId="1" type="noConversion"/>
  </si>
  <si>
    <t>13：20－14：00</t>
    <phoneticPr fontId="1" type="noConversion"/>
  </si>
  <si>
    <t>午睡时间</t>
    <phoneticPr fontId="1" type="noConversion"/>
  </si>
  <si>
    <t>14：00－17：30</t>
    <phoneticPr fontId="1" type="noConversion"/>
  </si>
</sst>
</file>

<file path=xl/styles.xml><?xml version="1.0" encoding="utf-8"?>
<styleSheet xmlns="http://schemas.openxmlformats.org/spreadsheetml/2006/main">
  <numFmts count="2">
    <numFmt numFmtId="176" formatCode="0_ ;[Red]\-0\ "/>
    <numFmt numFmtId="177" formatCode="m/d;@"/>
  </numFmts>
  <fonts count="29">
    <font>
      <sz val="11"/>
      <color theme="1"/>
      <name val="宋体"/>
      <family val="2"/>
      <charset val="134"/>
      <scheme val="minor"/>
    </font>
    <font>
      <sz val="9"/>
      <name val="宋体"/>
      <family val="2"/>
      <charset val="134"/>
      <scheme val="minor"/>
    </font>
    <font>
      <sz val="9"/>
      <name val="宋体"/>
      <family val="3"/>
      <charset val="134"/>
    </font>
    <font>
      <sz val="11"/>
      <name val="ＭＳ Ｐゴシック"/>
      <family val="3"/>
      <charset val="128"/>
    </font>
    <font>
      <b/>
      <sz val="9"/>
      <name val="ＭＳ Ｐゴシック"/>
      <family val="3"/>
      <charset val="128"/>
    </font>
    <font>
      <sz val="6"/>
      <name val="ＭＳ Ｐゴシック"/>
      <family val="3"/>
      <charset val="128"/>
    </font>
    <font>
      <sz val="9"/>
      <name val="ＭＳ Ｐゴシック"/>
      <family val="3"/>
      <charset val="128"/>
    </font>
    <font>
      <b/>
      <sz val="9"/>
      <color indexed="8"/>
      <name val="ＭＳ Ｐゴシック"/>
      <family val="3"/>
      <charset val="128"/>
    </font>
    <font>
      <sz val="9"/>
      <name val="HG創英角ｺﾞｼｯｸUB"/>
      <family val="3"/>
      <charset val="128"/>
    </font>
    <font>
      <sz val="9"/>
      <name val="Cooper Std Black"/>
      <family val="1"/>
    </font>
    <font>
      <sz val="9"/>
      <name val="HGP創英角ｺﾞｼｯｸUB"/>
      <family val="3"/>
      <charset val="128"/>
    </font>
    <font>
      <sz val="9"/>
      <color indexed="13"/>
      <name val="ＭＳ Ｐゴシック"/>
      <family val="3"/>
      <charset val="128"/>
    </font>
    <font>
      <sz val="6"/>
      <name val="宋体"/>
      <family val="3"/>
      <charset val="128"/>
      <scheme val="minor"/>
    </font>
    <font>
      <sz val="9"/>
      <name val="SimSun-ExtB"/>
      <family val="3"/>
      <charset val="134"/>
    </font>
    <font>
      <sz val="9"/>
      <name val="MingLiU"/>
      <family val="3"/>
      <charset val="136"/>
    </font>
    <font>
      <sz val="9"/>
      <color rgb="FFFF0000"/>
      <name val="SimSun-ExtB"/>
      <family val="3"/>
      <charset val="134"/>
    </font>
    <font>
      <sz val="9"/>
      <color rgb="FFFF0000"/>
      <name val="ＭＳ Ｐゴシック"/>
      <family val="3"/>
      <charset val="128"/>
    </font>
    <font>
      <b/>
      <sz val="9"/>
      <name val="SimSun-ExtB"/>
      <family val="3"/>
      <charset val="134"/>
    </font>
    <font>
      <sz val="9"/>
      <color theme="0"/>
      <name val="ＭＳ Ｐゴシック"/>
      <family val="3"/>
      <charset val="128"/>
    </font>
    <font>
      <sz val="9"/>
      <color theme="0"/>
      <name val="宋体"/>
      <family val="3"/>
      <charset val="134"/>
    </font>
    <font>
      <b/>
      <sz val="10"/>
      <color rgb="FFFF0000"/>
      <name val="微软雅黑"/>
      <family val="2"/>
      <charset val="134"/>
    </font>
    <font>
      <sz val="9"/>
      <color theme="1"/>
      <name val="宋体"/>
      <family val="2"/>
      <charset val="134"/>
      <scheme val="minor"/>
    </font>
    <font>
      <sz val="9"/>
      <color theme="1"/>
      <name val="宋体"/>
      <family val="3"/>
      <charset val="134"/>
      <scheme val="minor"/>
    </font>
    <font>
      <sz val="9"/>
      <color theme="1"/>
      <name val="Courier New"/>
      <family val="3"/>
    </font>
    <font>
      <sz val="9"/>
      <name val="Courier New"/>
      <family val="3"/>
    </font>
    <font>
      <sz val="9"/>
      <color theme="1"/>
      <name val="宋体"/>
      <family val="3"/>
      <charset val="134"/>
    </font>
    <font>
      <b/>
      <sz val="9"/>
      <color rgb="FF002060"/>
      <name val="微软雅黑"/>
      <family val="2"/>
      <charset val="134"/>
    </font>
    <font>
      <sz val="10"/>
      <color theme="1"/>
      <name val="宋体"/>
      <family val="2"/>
      <charset val="134"/>
      <scheme val="minor"/>
    </font>
    <font>
      <sz val="10"/>
      <color theme="1"/>
      <name val="宋体"/>
      <family val="3"/>
      <charset val="134"/>
      <scheme val="minor"/>
    </font>
  </fonts>
  <fills count="9">
    <fill>
      <patternFill patternType="none"/>
    </fill>
    <fill>
      <patternFill patternType="gray125"/>
    </fill>
    <fill>
      <patternFill patternType="solid">
        <fgColor indexed="43"/>
        <bgColor indexed="64"/>
      </patternFill>
    </fill>
    <fill>
      <patternFill patternType="solid">
        <fgColor indexed="9"/>
        <bgColor indexed="64"/>
      </patternFill>
    </fill>
    <fill>
      <patternFill patternType="solid">
        <fgColor theme="0"/>
        <bgColor indexed="64"/>
      </patternFill>
    </fill>
    <fill>
      <patternFill patternType="solid">
        <fgColor rgb="FFC00000"/>
        <bgColor indexed="64"/>
      </patternFill>
    </fill>
    <fill>
      <patternFill patternType="solid">
        <fgColor theme="2" tint="-0.249977111117893"/>
        <bgColor indexed="64"/>
      </patternFill>
    </fill>
    <fill>
      <patternFill patternType="solid">
        <fgColor theme="6" tint="0.59999389629810485"/>
        <bgColor indexed="64"/>
      </patternFill>
    </fill>
    <fill>
      <patternFill patternType="solid">
        <fgColor rgb="FFFFDF79"/>
        <bgColor indexed="64"/>
      </patternFill>
    </fill>
  </fills>
  <borders count="9">
    <border>
      <left/>
      <right/>
      <top/>
      <bottom/>
      <diagonal/>
    </border>
    <border>
      <left style="hair">
        <color indexed="64"/>
      </left>
      <right style="hair">
        <color indexed="64"/>
      </right>
      <top style="hair">
        <color indexed="64"/>
      </top>
      <bottom style="hair">
        <color indexed="64"/>
      </bottom>
      <diagonal/>
    </border>
    <border>
      <left/>
      <right/>
      <top style="hair">
        <color indexed="64"/>
      </top>
      <bottom style="hair">
        <color indexed="64"/>
      </bottom>
      <diagonal/>
    </border>
    <border>
      <left style="hair">
        <color indexed="64"/>
      </left>
      <right/>
      <top style="hair">
        <color indexed="64"/>
      </top>
      <bottom style="hair">
        <color indexed="64"/>
      </bottom>
      <diagonal/>
    </border>
    <border>
      <left style="hair">
        <color indexed="64"/>
      </left>
      <right style="hair">
        <color indexed="64"/>
      </right>
      <top style="hair">
        <color indexed="64"/>
      </top>
      <bottom/>
      <diagonal/>
    </border>
    <border>
      <left style="hair">
        <color indexed="64"/>
      </left>
      <right style="hair">
        <color indexed="64"/>
      </right>
      <top/>
      <bottom/>
      <diagonal/>
    </border>
    <border>
      <left style="hair">
        <color indexed="64"/>
      </left>
      <right style="hair">
        <color indexed="64"/>
      </right>
      <top/>
      <bottom style="hair">
        <color indexed="64"/>
      </bottom>
      <diagonal/>
    </border>
    <border>
      <left/>
      <right style="hair">
        <color indexed="64"/>
      </right>
      <top style="hair">
        <color indexed="64"/>
      </top>
      <bottom style="hair">
        <color indexed="64"/>
      </bottom>
      <diagonal/>
    </border>
    <border>
      <left/>
      <right/>
      <top/>
      <bottom style="hair">
        <color indexed="64"/>
      </bottom>
      <diagonal/>
    </border>
  </borders>
  <cellStyleXfs count="2">
    <xf numFmtId="0" fontId="0" fillId="0" borderId="0">
      <alignment vertical="center"/>
    </xf>
    <xf numFmtId="0" fontId="3" fillId="0" borderId="0"/>
  </cellStyleXfs>
  <cellXfs count="94">
    <xf numFmtId="0" fontId="0" fillId="0" borderId="0" xfId="0">
      <alignment vertical="center"/>
    </xf>
    <xf numFmtId="0" fontId="4" fillId="0" borderId="1" xfId="1" applyFont="1" applyBorder="1" applyAlignment="1">
      <alignment vertical="center"/>
    </xf>
    <xf numFmtId="0" fontId="6" fillId="0" borderId="1" xfId="1" applyFont="1" applyBorder="1" applyAlignment="1">
      <alignment vertical="center" wrapText="1"/>
    </xf>
    <xf numFmtId="0" fontId="7" fillId="0" borderId="1" xfId="1" applyFont="1" applyBorder="1" applyAlignment="1">
      <alignment vertical="center"/>
    </xf>
    <xf numFmtId="0" fontId="6" fillId="0" borderId="1" xfId="1" applyFont="1" applyBorder="1" applyAlignment="1">
      <alignment vertical="center"/>
    </xf>
    <xf numFmtId="176" fontId="6" fillId="0" borderId="1" xfId="1" applyNumberFormat="1" applyFont="1" applyBorder="1" applyAlignment="1">
      <alignment vertical="center"/>
    </xf>
    <xf numFmtId="0" fontId="8" fillId="0" borderId="1" xfId="1" applyFont="1" applyFill="1" applyBorder="1" applyAlignment="1">
      <alignment vertical="center"/>
    </xf>
    <xf numFmtId="0" fontId="6" fillId="0" borderId="1" xfId="1" applyFont="1" applyBorder="1" applyAlignment="1">
      <alignment horizontal="left" vertical="center" wrapText="1"/>
    </xf>
    <xf numFmtId="0" fontId="8" fillId="2" borderId="1" xfId="1" applyFont="1" applyFill="1" applyBorder="1" applyAlignment="1">
      <alignment horizontal="center" vertical="center"/>
    </xf>
    <xf numFmtId="0" fontId="8" fillId="2" borderId="1" xfId="1" applyFont="1" applyFill="1" applyBorder="1" applyAlignment="1">
      <alignment horizontal="center" vertical="center" wrapText="1"/>
    </xf>
    <xf numFmtId="176" fontId="8" fillId="2" borderId="1" xfId="1" applyNumberFormat="1" applyFont="1" applyFill="1" applyBorder="1" applyAlignment="1">
      <alignment horizontal="center" vertical="center" wrapText="1"/>
    </xf>
    <xf numFmtId="177" fontId="8" fillId="2" borderId="1" xfId="1" applyNumberFormat="1" applyFont="1" applyFill="1" applyBorder="1" applyAlignment="1">
      <alignment horizontal="center" vertical="center"/>
    </xf>
    <xf numFmtId="0" fontId="9" fillId="2" borderId="1" xfId="1" applyFont="1" applyFill="1" applyBorder="1" applyAlignment="1">
      <alignment horizontal="center" vertical="center"/>
    </xf>
    <xf numFmtId="0" fontId="10" fillId="2" borderId="1" xfId="1" applyFont="1" applyFill="1" applyBorder="1" applyAlignment="1">
      <alignment vertical="center"/>
    </xf>
    <xf numFmtId="0" fontId="6" fillId="3" borderId="1" xfId="1" applyFont="1" applyFill="1" applyBorder="1" applyAlignment="1">
      <alignment vertical="center" wrapText="1"/>
    </xf>
    <xf numFmtId="177" fontId="6" fillId="0" borderId="1" xfId="1" applyNumberFormat="1" applyFont="1" applyBorder="1" applyAlignment="1">
      <alignment horizontal="center" vertical="center"/>
    </xf>
    <xf numFmtId="176" fontId="6" fillId="0" borderId="1" xfId="1" applyNumberFormat="1" applyFont="1" applyBorder="1" applyAlignment="1">
      <alignment horizontal="center" vertical="center"/>
    </xf>
    <xf numFmtId="0" fontId="6" fillId="0" borderId="1" xfId="1" applyFont="1" applyBorder="1" applyAlignment="1">
      <alignment horizontal="center" vertical="center"/>
    </xf>
    <xf numFmtId="0" fontId="6" fillId="0" borderId="1" xfId="1" applyFont="1" applyBorder="1" applyAlignment="1">
      <alignment horizontal="center" vertical="center" wrapText="1"/>
    </xf>
    <xf numFmtId="0" fontId="11" fillId="3" borderId="1" xfId="1" applyFont="1" applyFill="1" applyBorder="1" applyAlignment="1">
      <alignment horizontal="center" vertical="center"/>
    </xf>
    <xf numFmtId="0" fontId="6" fillId="3" borderId="1" xfId="1" applyFont="1" applyFill="1" applyBorder="1" applyAlignment="1">
      <alignment horizontal="center" vertical="center"/>
    </xf>
    <xf numFmtId="0" fontId="6" fillId="2" borderId="1" xfId="1" applyFont="1" applyFill="1" applyBorder="1" applyAlignment="1">
      <alignment vertical="center"/>
    </xf>
    <xf numFmtId="0" fontId="6" fillId="2" borderId="2" xfId="1" applyFont="1" applyFill="1" applyBorder="1" applyAlignment="1">
      <alignment vertical="center"/>
    </xf>
    <xf numFmtId="176" fontId="6" fillId="2" borderId="2" xfId="1" applyNumberFormat="1" applyFont="1" applyFill="1" applyBorder="1" applyAlignment="1">
      <alignment vertical="center"/>
    </xf>
    <xf numFmtId="0" fontId="10" fillId="2" borderId="3" xfId="1" applyFont="1" applyFill="1" applyBorder="1" applyAlignment="1">
      <alignment horizontal="right" vertical="center"/>
    </xf>
    <xf numFmtId="0" fontId="10" fillId="3" borderId="1" xfId="1" applyFont="1" applyFill="1" applyBorder="1"/>
    <xf numFmtId="0" fontId="6" fillId="0" borderId="1" xfId="1" applyFont="1" applyBorder="1" applyAlignment="1">
      <alignment wrapText="1"/>
    </xf>
    <xf numFmtId="0" fontId="6" fillId="3" borderId="1" xfId="1" applyFont="1" applyFill="1" applyBorder="1" applyAlignment="1">
      <alignment wrapText="1"/>
    </xf>
    <xf numFmtId="177" fontId="6" fillId="0" borderId="1" xfId="1" applyNumberFormat="1" applyFont="1" applyBorder="1" applyAlignment="1">
      <alignment horizontal="center"/>
    </xf>
    <xf numFmtId="176" fontId="6" fillId="0" borderId="1" xfId="1" applyNumberFormat="1" applyFont="1" applyBorder="1" applyAlignment="1">
      <alignment horizontal="center"/>
    </xf>
    <xf numFmtId="0" fontId="6" fillId="0" borderId="1" xfId="1" applyFont="1" applyBorder="1" applyAlignment="1">
      <alignment horizontal="center"/>
    </xf>
    <xf numFmtId="0" fontId="6" fillId="0" borderId="1" xfId="1" applyFont="1" applyBorder="1"/>
    <xf numFmtId="0" fontId="6" fillId="3" borderId="1" xfId="1" applyFont="1" applyFill="1" applyBorder="1"/>
    <xf numFmtId="176" fontId="6" fillId="0" borderId="1" xfId="1" applyNumberFormat="1" applyFont="1" applyBorder="1"/>
    <xf numFmtId="0" fontId="6" fillId="0" borderId="1" xfId="1" applyFont="1" applyBorder="1" applyAlignment="1">
      <alignment horizontal="left" wrapText="1"/>
    </xf>
    <xf numFmtId="0" fontId="2" fillId="3" borderId="1" xfId="1" applyFont="1" applyFill="1" applyBorder="1" applyAlignment="1">
      <alignment vertical="center" wrapText="1"/>
    </xf>
    <xf numFmtId="0" fontId="6" fillId="0" borderId="1" xfId="1" applyFont="1" applyFill="1" applyBorder="1" applyAlignment="1">
      <alignment vertical="center" wrapText="1"/>
    </xf>
    <xf numFmtId="0" fontId="15" fillId="0" borderId="1" xfId="1" applyFont="1" applyFill="1" applyBorder="1" applyAlignment="1">
      <alignment vertical="center" wrapText="1"/>
    </xf>
    <xf numFmtId="0" fontId="16" fillId="0" borderId="1" xfId="1" applyFont="1" applyFill="1" applyBorder="1" applyAlignment="1">
      <alignment vertical="center" wrapText="1"/>
    </xf>
    <xf numFmtId="0" fontId="17" fillId="2" borderId="1" xfId="1" applyFont="1" applyFill="1" applyBorder="1" applyAlignment="1">
      <alignment horizontal="center" vertical="center" wrapText="1"/>
    </xf>
    <xf numFmtId="0" fontId="13" fillId="0" borderId="1" xfId="1" applyFont="1" applyBorder="1" applyAlignment="1">
      <alignment vertical="center" wrapText="1"/>
    </xf>
    <xf numFmtId="0" fontId="0" fillId="4" borderId="1" xfId="0" applyFill="1" applyBorder="1">
      <alignment vertical="center"/>
    </xf>
    <xf numFmtId="0" fontId="6" fillId="4" borderId="1" xfId="1" applyFont="1" applyFill="1" applyBorder="1" applyAlignment="1">
      <alignment vertical="center" wrapText="1"/>
    </xf>
    <xf numFmtId="0" fontId="0" fillId="4" borderId="0" xfId="0" applyFill="1" applyBorder="1">
      <alignment vertical="center"/>
    </xf>
    <xf numFmtId="0" fontId="2" fillId="4" borderId="1" xfId="1" applyFont="1" applyFill="1" applyBorder="1" applyAlignment="1">
      <alignment vertical="center" wrapText="1"/>
    </xf>
    <xf numFmtId="0" fontId="21" fillId="4" borderId="1" xfId="0" applyFont="1" applyFill="1" applyBorder="1">
      <alignment vertical="center"/>
    </xf>
    <xf numFmtId="0" fontId="21" fillId="4" borderId="1" xfId="0" applyFont="1" applyFill="1" applyBorder="1" applyAlignment="1">
      <alignment vertical="center" wrapText="1"/>
    </xf>
    <xf numFmtId="0" fontId="2" fillId="4" borderId="1" xfId="1" applyFont="1" applyFill="1" applyBorder="1" applyAlignment="1">
      <alignment vertical="center" wrapText="1"/>
    </xf>
    <xf numFmtId="0" fontId="27" fillId="4" borderId="0" xfId="0" applyFont="1" applyFill="1" applyAlignment="1">
      <alignment horizontal="left" vertical="center"/>
    </xf>
    <xf numFmtId="0" fontId="28" fillId="4" borderId="0" xfId="0" applyFont="1" applyFill="1">
      <alignment vertical="center"/>
    </xf>
    <xf numFmtId="20" fontId="2" fillId="4" borderId="1" xfId="1" applyNumberFormat="1" applyFont="1" applyFill="1" applyBorder="1" applyAlignment="1">
      <alignment horizontal="left" vertical="center" wrapText="1"/>
    </xf>
    <xf numFmtId="0" fontId="2" fillId="4" borderId="6" xfId="1" applyFont="1" applyFill="1" applyBorder="1" applyAlignment="1">
      <alignment horizontal="left" vertical="center" wrapText="1"/>
    </xf>
    <xf numFmtId="20" fontId="28" fillId="4" borderId="0" xfId="0" applyNumberFormat="1" applyFont="1" applyFill="1">
      <alignment vertical="center"/>
    </xf>
    <xf numFmtId="20" fontId="2" fillId="7" borderId="1" xfId="1" applyNumberFormat="1" applyFont="1" applyFill="1" applyBorder="1" applyAlignment="1">
      <alignment horizontal="left" vertical="center" wrapText="1"/>
    </xf>
    <xf numFmtId="0" fontId="2" fillId="7" borderId="6" xfId="1" applyFont="1" applyFill="1" applyBorder="1" applyAlignment="1">
      <alignment horizontal="left" vertical="center" wrapText="1"/>
    </xf>
    <xf numFmtId="0" fontId="2" fillId="8" borderId="6" xfId="1" applyFont="1" applyFill="1" applyBorder="1" applyAlignment="1">
      <alignment horizontal="left" vertical="center" wrapText="1"/>
    </xf>
    <xf numFmtId="20" fontId="2" fillId="0" borderId="1" xfId="1" applyNumberFormat="1" applyFont="1" applyFill="1" applyBorder="1" applyAlignment="1">
      <alignment horizontal="left" vertical="center" wrapText="1"/>
    </xf>
    <xf numFmtId="0" fontId="2" fillId="0" borderId="1" xfId="1" applyFont="1" applyBorder="1" applyAlignment="1">
      <alignment vertical="center" wrapText="1"/>
    </xf>
    <xf numFmtId="0" fontId="2" fillId="8" borderId="6" xfId="1" applyFont="1" applyFill="1" applyBorder="1" applyAlignment="1">
      <alignment horizontal="left" vertical="center" wrapText="1"/>
    </xf>
    <xf numFmtId="0" fontId="26" fillId="6" borderId="1" xfId="1" applyFont="1" applyFill="1" applyBorder="1" applyAlignment="1">
      <alignment vertical="center" wrapText="1"/>
    </xf>
    <xf numFmtId="0" fontId="25" fillId="4" borderId="3" xfId="0" applyFont="1" applyFill="1" applyBorder="1" applyAlignment="1">
      <alignment vertical="center" wrapText="1"/>
    </xf>
    <xf numFmtId="0" fontId="23" fillId="4" borderId="7" xfId="0" applyFont="1" applyFill="1" applyBorder="1">
      <alignment vertical="center"/>
    </xf>
    <xf numFmtId="0" fontId="21" fillId="4" borderId="3" xfId="0" applyFont="1" applyFill="1" applyBorder="1">
      <alignment vertical="center"/>
    </xf>
    <xf numFmtId="0" fontId="22" fillId="4" borderId="7" xfId="0" applyFont="1" applyFill="1" applyBorder="1">
      <alignment vertical="center"/>
    </xf>
    <xf numFmtId="0" fontId="25" fillId="0" borderId="3" xfId="0" applyFont="1" applyFill="1" applyBorder="1" applyAlignment="1">
      <alignment vertical="center" wrapText="1"/>
    </xf>
    <xf numFmtId="0" fontId="23" fillId="0" borderId="7" xfId="0" applyFont="1" applyFill="1" applyBorder="1">
      <alignment vertical="center"/>
    </xf>
    <xf numFmtId="0" fontId="2" fillId="8" borderId="4" xfId="1" applyFont="1" applyFill="1" applyBorder="1" applyAlignment="1">
      <alignment horizontal="left" vertical="center" wrapText="1"/>
    </xf>
    <xf numFmtId="0" fontId="2" fillId="8" borderId="6" xfId="1" applyFont="1" applyFill="1" applyBorder="1" applyAlignment="1">
      <alignment horizontal="left" vertical="center" wrapText="1"/>
    </xf>
    <xf numFmtId="0" fontId="25" fillId="7" borderId="3" xfId="0" applyFont="1" applyFill="1" applyBorder="1" applyAlignment="1">
      <alignment vertical="center" wrapText="1"/>
    </xf>
    <xf numFmtId="0" fontId="23" fillId="7" borderId="7" xfId="0" applyFont="1" applyFill="1" applyBorder="1">
      <alignment vertical="center"/>
    </xf>
    <xf numFmtId="0" fontId="21" fillId="7" borderId="3" xfId="0" applyFont="1" applyFill="1" applyBorder="1">
      <alignment vertical="center"/>
    </xf>
    <xf numFmtId="0" fontId="22" fillId="7" borderId="7" xfId="0" applyFont="1" applyFill="1" applyBorder="1">
      <alignment vertical="center"/>
    </xf>
    <xf numFmtId="0" fontId="21" fillId="8" borderId="3" xfId="0" applyFont="1" applyFill="1" applyBorder="1">
      <alignment vertical="center"/>
    </xf>
    <xf numFmtId="0" fontId="22" fillId="8" borderId="7" xfId="0" applyFont="1" applyFill="1" applyBorder="1">
      <alignment vertical="center"/>
    </xf>
    <xf numFmtId="0" fontId="6" fillId="0" borderId="4" xfId="1" applyFont="1" applyBorder="1" applyAlignment="1">
      <alignment vertical="center" wrapText="1"/>
    </xf>
    <xf numFmtId="0" fontId="6" fillId="0" borderId="5" xfId="1" applyFont="1" applyBorder="1" applyAlignment="1">
      <alignment vertical="center" wrapText="1"/>
    </xf>
    <xf numFmtId="0" fontId="6" fillId="0" borderId="6" xfId="1" applyFont="1" applyBorder="1" applyAlignment="1">
      <alignment vertical="center" wrapText="1"/>
    </xf>
    <xf numFmtId="0" fontId="23" fillId="4" borderId="3" xfId="0" applyFont="1" applyFill="1" applyBorder="1" applyAlignment="1">
      <alignment vertical="center" wrapText="1"/>
    </xf>
    <xf numFmtId="0" fontId="23" fillId="4" borderId="3" xfId="0" applyFont="1" applyFill="1" applyBorder="1">
      <alignment vertical="center"/>
    </xf>
    <xf numFmtId="0" fontId="6" fillId="4" borderId="1" xfId="1" applyFont="1" applyFill="1" applyBorder="1" applyAlignment="1">
      <alignment vertical="center" wrapText="1"/>
    </xf>
    <xf numFmtId="0" fontId="2" fillId="4" borderId="4" xfId="1" applyFont="1" applyFill="1" applyBorder="1" applyAlignment="1">
      <alignment vertical="center" wrapText="1"/>
    </xf>
    <xf numFmtId="0" fontId="2" fillId="4" borderId="6" xfId="1" applyFont="1" applyFill="1" applyBorder="1" applyAlignment="1">
      <alignment vertical="center" wrapText="1"/>
    </xf>
    <xf numFmtId="0" fontId="24" fillId="4" borderId="3" xfId="1" applyFont="1" applyFill="1" applyBorder="1" applyAlignment="1">
      <alignment vertical="center" wrapText="1"/>
    </xf>
    <xf numFmtId="0" fontId="24" fillId="4" borderId="2" xfId="1" applyFont="1" applyFill="1" applyBorder="1" applyAlignment="1">
      <alignment vertical="center" wrapText="1"/>
    </xf>
    <xf numFmtId="0" fontId="24" fillId="4" borderId="7" xfId="1" applyFont="1" applyFill="1" applyBorder="1" applyAlignment="1">
      <alignment vertical="center" wrapText="1"/>
    </xf>
    <xf numFmtId="0" fontId="20" fillId="4" borderId="8" xfId="1" applyFont="1" applyFill="1" applyBorder="1" applyAlignment="1">
      <alignment horizontal="center" vertical="center" wrapText="1"/>
    </xf>
    <xf numFmtId="0" fontId="18" fillId="5" borderId="1" xfId="1" applyFont="1" applyFill="1" applyBorder="1" applyAlignment="1">
      <alignment vertical="center" wrapText="1"/>
    </xf>
    <xf numFmtId="0" fontId="2" fillId="4" borderId="1" xfId="1" applyFont="1" applyFill="1" applyBorder="1" applyAlignment="1">
      <alignment vertical="center" wrapText="1"/>
    </xf>
    <xf numFmtId="0" fontId="6" fillId="0" borderId="4" xfId="1" applyFont="1" applyBorder="1" applyAlignment="1">
      <alignment vertical="center" textRotation="255" wrapText="1"/>
    </xf>
    <xf numFmtId="0" fontId="6" fillId="0" borderId="5" xfId="1" applyFont="1" applyBorder="1" applyAlignment="1">
      <alignment vertical="center" textRotation="255" wrapText="1"/>
    </xf>
    <xf numFmtId="0" fontId="6" fillId="0" borderId="6" xfId="1" applyFont="1" applyBorder="1" applyAlignment="1">
      <alignment vertical="center" textRotation="255" wrapText="1"/>
    </xf>
    <xf numFmtId="0" fontId="13" fillId="0" borderId="4" xfId="1" applyFont="1" applyBorder="1" applyAlignment="1">
      <alignment vertical="center" wrapText="1"/>
    </xf>
    <xf numFmtId="0" fontId="13" fillId="0" borderId="5" xfId="1" applyFont="1" applyBorder="1" applyAlignment="1">
      <alignment vertical="center" wrapText="1"/>
    </xf>
    <xf numFmtId="0" fontId="13" fillId="0" borderId="6" xfId="1" applyFont="1" applyBorder="1" applyAlignment="1">
      <alignment vertical="center" wrapText="1"/>
    </xf>
  </cellXfs>
  <cellStyles count="2">
    <cellStyle name="常规" xfId="0" builtinId="0"/>
    <cellStyle name="常规 2" xfId="1"/>
  </cellStyles>
  <dxfs count="60">
    <dxf>
      <fill>
        <patternFill>
          <bgColor indexed="53"/>
        </patternFill>
      </fill>
    </dxf>
    <dxf>
      <font>
        <condense val="0"/>
        <extend val="0"/>
        <color indexed="13"/>
      </font>
      <fill>
        <patternFill>
          <bgColor indexed="10"/>
        </patternFill>
      </fill>
    </dxf>
    <dxf>
      <fill>
        <patternFill>
          <bgColor indexed="27"/>
        </patternFill>
      </fill>
    </dxf>
    <dxf>
      <fill>
        <patternFill>
          <bgColor indexed="52"/>
        </patternFill>
      </fill>
    </dxf>
    <dxf>
      <fill>
        <patternFill>
          <bgColor indexed="45"/>
        </patternFill>
      </fill>
    </dxf>
    <dxf>
      <fill>
        <patternFill>
          <bgColor indexed="13"/>
        </patternFill>
      </fill>
    </dxf>
    <dxf>
      <fill>
        <patternFill>
          <bgColor indexed="22"/>
        </patternFill>
      </fill>
    </dxf>
    <dxf>
      <font>
        <condense val="0"/>
        <extend val="0"/>
        <color auto="1"/>
      </font>
      <fill>
        <patternFill>
          <bgColor indexed="41"/>
        </patternFill>
      </fill>
    </dxf>
    <dxf>
      <font>
        <condense val="0"/>
        <extend val="0"/>
        <color indexed="22"/>
      </font>
      <fill>
        <patternFill>
          <bgColor indexed="22"/>
        </patternFill>
      </fill>
    </dxf>
    <dxf>
      <font>
        <condense val="0"/>
        <extend val="0"/>
        <color indexed="13"/>
      </font>
      <fill>
        <patternFill>
          <bgColor indexed="13"/>
        </patternFill>
      </fill>
    </dxf>
    <dxf>
      <fill>
        <patternFill>
          <bgColor indexed="53"/>
        </patternFill>
      </fill>
    </dxf>
    <dxf>
      <font>
        <condense val="0"/>
        <extend val="0"/>
        <color indexed="13"/>
      </font>
      <fill>
        <patternFill>
          <bgColor indexed="10"/>
        </patternFill>
      </fill>
    </dxf>
    <dxf>
      <fill>
        <patternFill>
          <bgColor indexed="27"/>
        </patternFill>
      </fill>
    </dxf>
    <dxf>
      <fill>
        <patternFill>
          <bgColor indexed="52"/>
        </patternFill>
      </fill>
    </dxf>
    <dxf>
      <fill>
        <patternFill>
          <bgColor indexed="45"/>
        </patternFill>
      </fill>
    </dxf>
    <dxf>
      <fill>
        <patternFill>
          <bgColor indexed="13"/>
        </patternFill>
      </fill>
    </dxf>
    <dxf>
      <fill>
        <patternFill>
          <bgColor indexed="22"/>
        </patternFill>
      </fill>
    </dxf>
    <dxf>
      <font>
        <condense val="0"/>
        <extend val="0"/>
        <color auto="1"/>
      </font>
      <fill>
        <patternFill>
          <bgColor indexed="41"/>
        </patternFill>
      </fill>
    </dxf>
    <dxf>
      <font>
        <condense val="0"/>
        <extend val="0"/>
        <color indexed="22"/>
      </font>
      <fill>
        <patternFill>
          <bgColor indexed="22"/>
        </patternFill>
      </fill>
    </dxf>
    <dxf>
      <font>
        <condense val="0"/>
        <extend val="0"/>
        <color indexed="13"/>
      </font>
      <fill>
        <patternFill>
          <bgColor indexed="13"/>
        </patternFill>
      </fill>
    </dxf>
    <dxf>
      <fill>
        <patternFill>
          <bgColor indexed="53"/>
        </patternFill>
      </fill>
    </dxf>
    <dxf>
      <font>
        <condense val="0"/>
        <extend val="0"/>
        <color indexed="13"/>
      </font>
      <fill>
        <patternFill>
          <bgColor indexed="10"/>
        </patternFill>
      </fill>
    </dxf>
    <dxf>
      <fill>
        <patternFill>
          <bgColor indexed="27"/>
        </patternFill>
      </fill>
    </dxf>
    <dxf>
      <fill>
        <patternFill>
          <bgColor indexed="52"/>
        </patternFill>
      </fill>
    </dxf>
    <dxf>
      <fill>
        <patternFill>
          <bgColor indexed="45"/>
        </patternFill>
      </fill>
    </dxf>
    <dxf>
      <fill>
        <patternFill>
          <bgColor indexed="13"/>
        </patternFill>
      </fill>
    </dxf>
    <dxf>
      <fill>
        <patternFill>
          <bgColor indexed="22"/>
        </patternFill>
      </fill>
    </dxf>
    <dxf>
      <font>
        <condense val="0"/>
        <extend val="0"/>
        <color auto="1"/>
      </font>
      <fill>
        <patternFill>
          <bgColor indexed="41"/>
        </patternFill>
      </fill>
    </dxf>
    <dxf>
      <font>
        <condense val="0"/>
        <extend val="0"/>
        <color indexed="22"/>
      </font>
      <fill>
        <patternFill>
          <bgColor indexed="22"/>
        </patternFill>
      </fill>
    </dxf>
    <dxf>
      <font>
        <condense val="0"/>
        <extend val="0"/>
        <color indexed="13"/>
      </font>
      <fill>
        <patternFill>
          <bgColor indexed="13"/>
        </patternFill>
      </fill>
    </dxf>
    <dxf>
      <fill>
        <patternFill>
          <bgColor indexed="53"/>
        </patternFill>
      </fill>
    </dxf>
    <dxf>
      <font>
        <condense val="0"/>
        <extend val="0"/>
        <color indexed="13"/>
      </font>
      <fill>
        <patternFill>
          <bgColor indexed="10"/>
        </patternFill>
      </fill>
    </dxf>
    <dxf>
      <fill>
        <patternFill>
          <bgColor indexed="27"/>
        </patternFill>
      </fill>
    </dxf>
    <dxf>
      <fill>
        <patternFill>
          <bgColor indexed="52"/>
        </patternFill>
      </fill>
    </dxf>
    <dxf>
      <fill>
        <patternFill>
          <bgColor indexed="45"/>
        </patternFill>
      </fill>
    </dxf>
    <dxf>
      <fill>
        <patternFill>
          <bgColor indexed="13"/>
        </patternFill>
      </fill>
    </dxf>
    <dxf>
      <fill>
        <patternFill>
          <bgColor indexed="22"/>
        </patternFill>
      </fill>
    </dxf>
    <dxf>
      <font>
        <condense val="0"/>
        <extend val="0"/>
        <color auto="1"/>
      </font>
      <fill>
        <patternFill>
          <bgColor indexed="41"/>
        </patternFill>
      </fill>
    </dxf>
    <dxf>
      <font>
        <condense val="0"/>
        <extend val="0"/>
        <color indexed="22"/>
      </font>
      <fill>
        <patternFill>
          <bgColor indexed="22"/>
        </patternFill>
      </fill>
    </dxf>
    <dxf>
      <font>
        <condense val="0"/>
        <extend val="0"/>
        <color indexed="13"/>
      </font>
      <fill>
        <patternFill>
          <bgColor indexed="13"/>
        </patternFill>
      </fill>
    </dxf>
    <dxf>
      <fill>
        <patternFill>
          <bgColor indexed="53"/>
        </patternFill>
      </fill>
    </dxf>
    <dxf>
      <font>
        <condense val="0"/>
        <extend val="0"/>
        <color indexed="13"/>
      </font>
      <fill>
        <patternFill>
          <bgColor indexed="10"/>
        </patternFill>
      </fill>
    </dxf>
    <dxf>
      <fill>
        <patternFill>
          <bgColor indexed="27"/>
        </patternFill>
      </fill>
    </dxf>
    <dxf>
      <fill>
        <patternFill>
          <bgColor indexed="52"/>
        </patternFill>
      </fill>
    </dxf>
    <dxf>
      <fill>
        <patternFill>
          <bgColor indexed="45"/>
        </patternFill>
      </fill>
    </dxf>
    <dxf>
      <fill>
        <patternFill>
          <bgColor indexed="13"/>
        </patternFill>
      </fill>
    </dxf>
    <dxf>
      <fill>
        <patternFill>
          <bgColor indexed="22"/>
        </patternFill>
      </fill>
    </dxf>
    <dxf>
      <font>
        <condense val="0"/>
        <extend val="0"/>
        <color auto="1"/>
      </font>
      <fill>
        <patternFill>
          <bgColor indexed="41"/>
        </patternFill>
      </fill>
    </dxf>
    <dxf>
      <font>
        <condense val="0"/>
        <extend val="0"/>
        <color indexed="22"/>
      </font>
      <fill>
        <patternFill>
          <bgColor indexed="22"/>
        </patternFill>
      </fill>
    </dxf>
    <dxf>
      <font>
        <condense val="0"/>
        <extend val="0"/>
        <color indexed="13"/>
      </font>
      <fill>
        <patternFill>
          <bgColor indexed="13"/>
        </patternFill>
      </fill>
    </dxf>
    <dxf>
      <fill>
        <patternFill>
          <bgColor indexed="53"/>
        </patternFill>
      </fill>
    </dxf>
    <dxf>
      <font>
        <condense val="0"/>
        <extend val="0"/>
        <color indexed="13"/>
      </font>
      <fill>
        <patternFill>
          <bgColor indexed="10"/>
        </patternFill>
      </fill>
    </dxf>
    <dxf>
      <fill>
        <patternFill>
          <bgColor indexed="27"/>
        </patternFill>
      </fill>
    </dxf>
    <dxf>
      <fill>
        <patternFill>
          <bgColor indexed="52"/>
        </patternFill>
      </fill>
    </dxf>
    <dxf>
      <fill>
        <patternFill>
          <bgColor indexed="45"/>
        </patternFill>
      </fill>
    </dxf>
    <dxf>
      <fill>
        <patternFill>
          <bgColor indexed="13"/>
        </patternFill>
      </fill>
    </dxf>
    <dxf>
      <fill>
        <patternFill>
          <bgColor indexed="22"/>
        </patternFill>
      </fill>
    </dxf>
    <dxf>
      <font>
        <condense val="0"/>
        <extend val="0"/>
        <color auto="1"/>
      </font>
      <fill>
        <patternFill>
          <bgColor indexed="41"/>
        </patternFill>
      </fill>
    </dxf>
    <dxf>
      <font>
        <condense val="0"/>
        <extend val="0"/>
        <color indexed="22"/>
      </font>
      <fill>
        <patternFill>
          <bgColor indexed="22"/>
        </patternFill>
      </fill>
    </dxf>
    <dxf>
      <font>
        <condense val="0"/>
        <extend val="0"/>
        <color indexed="13"/>
      </font>
      <fill>
        <patternFill>
          <bgColor indexed="13"/>
        </patternFill>
      </fill>
    </dxf>
  </dxfs>
  <tableStyles count="0" defaultTableStyle="TableStyleMedium9" defaultPivotStyle="PivotStyleLight16"/>
  <colors>
    <mruColors>
      <color rgb="FFFFDF79"/>
      <color rgb="FFC7F999"/>
    </mru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dimension ref="B2:D21"/>
  <sheetViews>
    <sheetView tabSelected="1" topLeftCell="A4" workbookViewId="0">
      <selection activeCell="B11" sqref="B11"/>
    </sheetView>
  </sheetViews>
  <sheetFormatPr defaultRowHeight="12"/>
  <cols>
    <col min="1" max="1" width="2.625" style="49" customWidth="1"/>
    <col min="2" max="2" width="19.375" style="48" customWidth="1"/>
    <col min="3" max="3" width="28.125" style="49" customWidth="1"/>
    <col min="4" max="4" width="55.125" style="49" customWidth="1"/>
    <col min="5" max="16384" width="9" style="49"/>
  </cols>
  <sheetData>
    <row r="2" spans="2:4" s="43" customFormat="1" ht="18" customHeight="1"/>
    <row r="3" spans="2:4" s="43" customFormat="1" ht="18" customHeight="1">
      <c r="B3" s="59" t="s">
        <v>99</v>
      </c>
      <c r="C3" s="59"/>
      <c r="D3" s="59"/>
    </row>
    <row r="4" spans="2:4" s="43" customFormat="1" ht="24.95" customHeight="1">
      <c r="B4" s="50">
        <v>0.27083333333333331</v>
      </c>
      <c r="C4" s="60" t="s">
        <v>100</v>
      </c>
      <c r="D4" s="61"/>
    </row>
    <row r="5" spans="2:4" s="43" customFormat="1" ht="24.95" customHeight="1">
      <c r="B5" s="51" t="s">
        <v>103</v>
      </c>
      <c r="C5" s="62" t="s">
        <v>131</v>
      </c>
      <c r="D5" s="63"/>
    </row>
    <row r="6" spans="2:4" s="43" customFormat="1" ht="24.95" customHeight="1">
      <c r="B6" s="50" t="s">
        <v>132</v>
      </c>
      <c r="C6" s="60" t="s">
        <v>133</v>
      </c>
      <c r="D6" s="61"/>
    </row>
    <row r="7" spans="2:4" s="43" customFormat="1" ht="24.95" customHeight="1">
      <c r="B7" s="50" t="s">
        <v>136</v>
      </c>
      <c r="C7" s="60" t="s">
        <v>134</v>
      </c>
      <c r="D7" s="61"/>
    </row>
    <row r="8" spans="2:4" s="43" customFormat="1" ht="24.95" customHeight="1">
      <c r="B8" s="50" t="s">
        <v>137</v>
      </c>
      <c r="C8" s="60" t="s">
        <v>135</v>
      </c>
      <c r="D8" s="61"/>
    </row>
    <row r="9" spans="2:4" s="43" customFormat="1" ht="24.95" customHeight="1">
      <c r="B9" s="58" t="s">
        <v>138</v>
      </c>
      <c r="C9" s="72" t="s">
        <v>139</v>
      </c>
      <c r="D9" s="73"/>
    </row>
    <row r="10" spans="2:4" s="43" customFormat="1" ht="24.95" customHeight="1">
      <c r="B10" s="56" t="s">
        <v>140</v>
      </c>
      <c r="C10" s="64" t="s">
        <v>133</v>
      </c>
      <c r="D10" s="65"/>
    </row>
    <row r="11" spans="2:4" s="43" customFormat="1" ht="24.95" customHeight="1">
      <c r="B11" s="56" t="s">
        <v>119</v>
      </c>
      <c r="C11" s="64" t="s">
        <v>121</v>
      </c>
      <c r="D11" s="65"/>
    </row>
    <row r="12" spans="2:4" s="43" customFormat="1" ht="24.95" customHeight="1">
      <c r="B12" s="53" t="s">
        <v>120</v>
      </c>
      <c r="C12" s="68" t="s">
        <v>107</v>
      </c>
      <c r="D12" s="69"/>
    </row>
    <row r="13" spans="2:4" s="43" customFormat="1" ht="24.95" customHeight="1">
      <c r="B13" s="50">
        <v>0.95833333333333337</v>
      </c>
      <c r="C13" s="62" t="s">
        <v>108</v>
      </c>
      <c r="D13" s="63"/>
    </row>
    <row r="16" spans="2:4">
      <c r="B16" s="48" t="s">
        <v>122</v>
      </c>
    </row>
    <row r="21" spans="3:3">
      <c r="C21" s="52"/>
    </row>
  </sheetData>
  <mergeCells count="11">
    <mergeCell ref="C11:D11"/>
    <mergeCell ref="C12:D12"/>
    <mergeCell ref="C13:D13"/>
    <mergeCell ref="C7:D7"/>
    <mergeCell ref="C8:D8"/>
    <mergeCell ref="C9:D9"/>
    <mergeCell ref="C10:D10"/>
    <mergeCell ref="B3:D3"/>
    <mergeCell ref="C4:D4"/>
    <mergeCell ref="C5:D5"/>
    <mergeCell ref="C6:D6"/>
  </mergeCells>
  <phoneticPr fontId="1"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sheetPr>
    <pageSetUpPr fitToPage="1"/>
  </sheetPr>
  <dimension ref="A1:K203"/>
  <sheetViews>
    <sheetView showGridLines="0" workbookViewId="0">
      <pane ySplit="3" topLeftCell="A10" activePane="bottomLeft" state="frozen"/>
      <selection pane="bottomLeft" activeCell="C13" sqref="C13"/>
    </sheetView>
  </sheetViews>
  <sheetFormatPr defaultRowHeight="20.100000000000001" customHeight="1"/>
  <cols>
    <col min="1" max="1" width="4.25" style="32" customWidth="1"/>
    <col min="2" max="2" width="11.625" style="26" customWidth="1"/>
    <col min="3" max="3" width="55.125" style="26" customWidth="1"/>
    <col min="4" max="4" width="7.5" style="31" customWidth="1"/>
    <col min="5" max="5" width="5.875" style="33" customWidth="1"/>
    <col min="6" max="6" width="6.125" style="31" customWidth="1"/>
    <col min="7" max="7" width="6.625" style="31" bestFit="1" customWidth="1"/>
    <col min="8" max="8" width="40.75" style="26" customWidth="1"/>
    <col min="9" max="10" width="11.25" style="26" hidden="1" customWidth="1"/>
    <col min="11" max="11" width="29.25" style="34" bestFit="1" customWidth="1"/>
    <col min="12" max="252" width="9" style="31"/>
    <col min="253" max="253" width="4.25" style="31" customWidth="1"/>
    <col min="254" max="254" width="11.625" style="31" customWidth="1"/>
    <col min="255" max="255" width="17.25" style="31" bestFit="1" customWidth="1"/>
    <col min="256" max="256" width="20.125" style="31" customWidth="1"/>
    <col min="257" max="257" width="4.75" style="31" bestFit="1" customWidth="1"/>
    <col min="258" max="258" width="5.875" style="31" customWidth="1"/>
    <col min="259" max="259" width="4.75" style="31" customWidth="1"/>
    <col min="260" max="260" width="8.875" style="31" customWidth="1"/>
    <col min="261" max="261" width="14.75" style="31" customWidth="1"/>
    <col min="262" max="262" width="2.625" style="31" customWidth="1"/>
    <col min="263" max="263" width="6.625" style="31" bestFit="1" customWidth="1"/>
    <col min="264" max="264" width="30.125" style="31" customWidth="1"/>
    <col min="265" max="266" width="0" style="31" hidden="1" customWidth="1"/>
    <col min="267" max="267" width="29.25" style="31" bestFit="1" customWidth="1"/>
    <col min="268" max="508" width="9" style="31"/>
    <col min="509" max="509" width="4.25" style="31" customWidth="1"/>
    <col min="510" max="510" width="11.625" style="31" customWidth="1"/>
    <col min="511" max="511" width="17.25" style="31" bestFit="1" customWidth="1"/>
    <col min="512" max="512" width="20.125" style="31" customWidth="1"/>
    <col min="513" max="513" width="4.75" style="31" bestFit="1" customWidth="1"/>
    <col min="514" max="514" width="5.875" style="31" customWidth="1"/>
    <col min="515" max="515" width="4.75" style="31" customWidth="1"/>
    <col min="516" max="516" width="8.875" style="31" customWidth="1"/>
    <col min="517" max="517" width="14.75" style="31" customWidth="1"/>
    <col min="518" max="518" width="2.625" style="31" customWidth="1"/>
    <col min="519" max="519" width="6.625" style="31" bestFit="1" customWidth="1"/>
    <col min="520" max="520" width="30.125" style="31" customWidth="1"/>
    <col min="521" max="522" width="0" style="31" hidden="1" customWidth="1"/>
    <col min="523" max="523" width="29.25" style="31" bestFit="1" customWidth="1"/>
    <col min="524" max="764" width="9" style="31"/>
    <col min="765" max="765" width="4.25" style="31" customWidth="1"/>
    <col min="766" max="766" width="11.625" style="31" customWidth="1"/>
    <col min="767" max="767" width="17.25" style="31" bestFit="1" customWidth="1"/>
    <col min="768" max="768" width="20.125" style="31" customWidth="1"/>
    <col min="769" max="769" width="4.75" style="31" bestFit="1" customWidth="1"/>
    <col min="770" max="770" width="5.875" style="31" customWidth="1"/>
    <col min="771" max="771" width="4.75" style="31" customWidth="1"/>
    <col min="772" max="772" width="8.875" style="31" customWidth="1"/>
    <col min="773" max="773" width="14.75" style="31" customWidth="1"/>
    <col min="774" max="774" width="2.625" style="31" customWidth="1"/>
    <col min="775" max="775" width="6.625" style="31" bestFit="1" customWidth="1"/>
    <col min="776" max="776" width="30.125" style="31" customWidth="1"/>
    <col min="777" max="778" width="0" style="31" hidden="1" customWidth="1"/>
    <col min="779" max="779" width="29.25" style="31" bestFit="1" customWidth="1"/>
    <col min="780" max="1020" width="9" style="31"/>
    <col min="1021" max="1021" width="4.25" style="31" customWidth="1"/>
    <col min="1022" max="1022" width="11.625" style="31" customWidth="1"/>
    <col min="1023" max="1023" width="17.25" style="31" bestFit="1" customWidth="1"/>
    <col min="1024" max="1024" width="20.125" style="31" customWidth="1"/>
    <col min="1025" max="1025" width="4.75" style="31" bestFit="1" customWidth="1"/>
    <col min="1026" max="1026" width="5.875" style="31" customWidth="1"/>
    <col min="1027" max="1027" width="4.75" style="31" customWidth="1"/>
    <col min="1028" max="1028" width="8.875" style="31" customWidth="1"/>
    <col min="1029" max="1029" width="14.75" style="31" customWidth="1"/>
    <col min="1030" max="1030" width="2.625" style="31" customWidth="1"/>
    <col min="1031" max="1031" width="6.625" style="31" bestFit="1" customWidth="1"/>
    <col min="1032" max="1032" width="30.125" style="31" customWidth="1"/>
    <col min="1033" max="1034" width="0" style="31" hidden="1" customWidth="1"/>
    <col min="1035" max="1035" width="29.25" style="31" bestFit="1" customWidth="1"/>
    <col min="1036" max="1276" width="9" style="31"/>
    <col min="1277" max="1277" width="4.25" style="31" customWidth="1"/>
    <col min="1278" max="1278" width="11.625" style="31" customWidth="1"/>
    <col min="1279" max="1279" width="17.25" style="31" bestFit="1" customWidth="1"/>
    <col min="1280" max="1280" width="20.125" style="31" customWidth="1"/>
    <col min="1281" max="1281" width="4.75" style="31" bestFit="1" customWidth="1"/>
    <col min="1282" max="1282" width="5.875" style="31" customWidth="1"/>
    <col min="1283" max="1283" width="4.75" style="31" customWidth="1"/>
    <col min="1284" max="1284" width="8.875" style="31" customWidth="1"/>
    <col min="1285" max="1285" width="14.75" style="31" customWidth="1"/>
    <col min="1286" max="1286" width="2.625" style="31" customWidth="1"/>
    <col min="1287" max="1287" width="6.625" style="31" bestFit="1" customWidth="1"/>
    <col min="1288" max="1288" width="30.125" style="31" customWidth="1"/>
    <col min="1289" max="1290" width="0" style="31" hidden="1" customWidth="1"/>
    <col min="1291" max="1291" width="29.25" style="31" bestFit="1" customWidth="1"/>
    <col min="1292" max="1532" width="9" style="31"/>
    <col min="1533" max="1533" width="4.25" style="31" customWidth="1"/>
    <col min="1534" max="1534" width="11.625" style="31" customWidth="1"/>
    <col min="1535" max="1535" width="17.25" style="31" bestFit="1" customWidth="1"/>
    <col min="1536" max="1536" width="20.125" style="31" customWidth="1"/>
    <col min="1537" max="1537" width="4.75" style="31" bestFit="1" customWidth="1"/>
    <col min="1538" max="1538" width="5.875" style="31" customWidth="1"/>
    <col min="1539" max="1539" width="4.75" style="31" customWidth="1"/>
    <col min="1540" max="1540" width="8.875" style="31" customWidth="1"/>
    <col min="1541" max="1541" width="14.75" style="31" customWidth="1"/>
    <col min="1542" max="1542" width="2.625" style="31" customWidth="1"/>
    <col min="1543" max="1543" width="6.625" style="31" bestFit="1" customWidth="1"/>
    <col min="1544" max="1544" width="30.125" style="31" customWidth="1"/>
    <col min="1545" max="1546" width="0" style="31" hidden="1" customWidth="1"/>
    <col min="1547" max="1547" width="29.25" style="31" bestFit="1" customWidth="1"/>
    <col min="1548" max="1788" width="9" style="31"/>
    <col min="1789" max="1789" width="4.25" style="31" customWidth="1"/>
    <col min="1790" max="1790" width="11.625" style="31" customWidth="1"/>
    <col min="1791" max="1791" width="17.25" style="31" bestFit="1" customWidth="1"/>
    <col min="1792" max="1792" width="20.125" style="31" customWidth="1"/>
    <col min="1793" max="1793" width="4.75" style="31" bestFit="1" customWidth="1"/>
    <col min="1794" max="1794" width="5.875" style="31" customWidth="1"/>
    <col min="1795" max="1795" width="4.75" style="31" customWidth="1"/>
    <col min="1796" max="1796" width="8.875" style="31" customWidth="1"/>
    <col min="1797" max="1797" width="14.75" style="31" customWidth="1"/>
    <col min="1798" max="1798" width="2.625" style="31" customWidth="1"/>
    <col min="1799" max="1799" width="6.625" style="31" bestFit="1" customWidth="1"/>
    <col min="1800" max="1800" width="30.125" style="31" customWidth="1"/>
    <col min="1801" max="1802" width="0" style="31" hidden="1" customWidth="1"/>
    <col min="1803" max="1803" width="29.25" style="31" bestFit="1" customWidth="1"/>
    <col min="1804" max="2044" width="9" style="31"/>
    <col min="2045" max="2045" width="4.25" style="31" customWidth="1"/>
    <col min="2046" max="2046" width="11.625" style="31" customWidth="1"/>
    <col min="2047" max="2047" width="17.25" style="31" bestFit="1" customWidth="1"/>
    <col min="2048" max="2048" width="20.125" style="31" customWidth="1"/>
    <col min="2049" max="2049" width="4.75" style="31" bestFit="1" customWidth="1"/>
    <col min="2050" max="2050" width="5.875" style="31" customWidth="1"/>
    <col min="2051" max="2051" width="4.75" style="31" customWidth="1"/>
    <col min="2052" max="2052" width="8.875" style="31" customWidth="1"/>
    <col min="2053" max="2053" width="14.75" style="31" customWidth="1"/>
    <col min="2054" max="2054" width="2.625" style="31" customWidth="1"/>
    <col min="2055" max="2055" width="6.625" style="31" bestFit="1" customWidth="1"/>
    <col min="2056" max="2056" width="30.125" style="31" customWidth="1"/>
    <col min="2057" max="2058" width="0" style="31" hidden="1" customWidth="1"/>
    <col min="2059" max="2059" width="29.25" style="31" bestFit="1" customWidth="1"/>
    <col min="2060" max="2300" width="9" style="31"/>
    <col min="2301" max="2301" width="4.25" style="31" customWidth="1"/>
    <col min="2302" max="2302" width="11.625" style="31" customWidth="1"/>
    <col min="2303" max="2303" width="17.25" style="31" bestFit="1" customWidth="1"/>
    <col min="2304" max="2304" width="20.125" style="31" customWidth="1"/>
    <col min="2305" max="2305" width="4.75" style="31" bestFit="1" customWidth="1"/>
    <col min="2306" max="2306" width="5.875" style="31" customWidth="1"/>
    <col min="2307" max="2307" width="4.75" style="31" customWidth="1"/>
    <col min="2308" max="2308" width="8.875" style="31" customWidth="1"/>
    <col min="2309" max="2309" width="14.75" style="31" customWidth="1"/>
    <col min="2310" max="2310" width="2.625" style="31" customWidth="1"/>
    <col min="2311" max="2311" width="6.625" style="31" bestFit="1" customWidth="1"/>
    <col min="2312" max="2312" width="30.125" style="31" customWidth="1"/>
    <col min="2313" max="2314" width="0" style="31" hidden="1" customWidth="1"/>
    <col min="2315" max="2315" width="29.25" style="31" bestFit="1" customWidth="1"/>
    <col min="2316" max="2556" width="9" style="31"/>
    <col min="2557" max="2557" width="4.25" style="31" customWidth="1"/>
    <col min="2558" max="2558" width="11.625" style="31" customWidth="1"/>
    <col min="2559" max="2559" width="17.25" style="31" bestFit="1" customWidth="1"/>
    <col min="2560" max="2560" width="20.125" style="31" customWidth="1"/>
    <col min="2561" max="2561" width="4.75" style="31" bestFit="1" customWidth="1"/>
    <col min="2562" max="2562" width="5.875" style="31" customWidth="1"/>
    <col min="2563" max="2563" width="4.75" style="31" customWidth="1"/>
    <col min="2564" max="2564" width="8.875" style="31" customWidth="1"/>
    <col min="2565" max="2565" width="14.75" style="31" customWidth="1"/>
    <col min="2566" max="2566" width="2.625" style="31" customWidth="1"/>
    <col min="2567" max="2567" width="6.625" style="31" bestFit="1" customWidth="1"/>
    <col min="2568" max="2568" width="30.125" style="31" customWidth="1"/>
    <col min="2569" max="2570" width="0" style="31" hidden="1" customWidth="1"/>
    <col min="2571" max="2571" width="29.25" style="31" bestFit="1" customWidth="1"/>
    <col min="2572" max="2812" width="9" style="31"/>
    <col min="2813" max="2813" width="4.25" style="31" customWidth="1"/>
    <col min="2814" max="2814" width="11.625" style="31" customWidth="1"/>
    <col min="2815" max="2815" width="17.25" style="31" bestFit="1" customWidth="1"/>
    <col min="2816" max="2816" width="20.125" style="31" customWidth="1"/>
    <col min="2817" max="2817" width="4.75" style="31" bestFit="1" customWidth="1"/>
    <col min="2818" max="2818" width="5.875" style="31" customWidth="1"/>
    <col min="2819" max="2819" width="4.75" style="31" customWidth="1"/>
    <col min="2820" max="2820" width="8.875" style="31" customWidth="1"/>
    <col min="2821" max="2821" width="14.75" style="31" customWidth="1"/>
    <col min="2822" max="2822" width="2.625" style="31" customWidth="1"/>
    <col min="2823" max="2823" width="6.625" style="31" bestFit="1" customWidth="1"/>
    <col min="2824" max="2824" width="30.125" style="31" customWidth="1"/>
    <col min="2825" max="2826" width="0" style="31" hidden="1" customWidth="1"/>
    <col min="2827" max="2827" width="29.25" style="31" bestFit="1" customWidth="1"/>
    <col min="2828" max="3068" width="9" style="31"/>
    <col min="3069" max="3069" width="4.25" style="31" customWidth="1"/>
    <col min="3070" max="3070" width="11.625" style="31" customWidth="1"/>
    <col min="3071" max="3071" width="17.25" style="31" bestFit="1" customWidth="1"/>
    <col min="3072" max="3072" width="20.125" style="31" customWidth="1"/>
    <col min="3073" max="3073" width="4.75" style="31" bestFit="1" customWidth="1"/>
    <col min="3074" max="3074" width="5.875" style="31" customWidth="1"/>
    <col min="3075" max="3075" width="4.75" style="31" customWidth="1"/>
    <col min="3076" max="3076" width="8.875" style="31" customWidth="1"/>
    <col min="3077" max="3077" width="14.75" style="31" customWidth="1"/>
    <col min="3078" max="3078" width="2.625" style="31" customWidth="1"/>
    <col min="3079" max="3079" width="6.625" style="31" bestFit="1" customWidth="1"/>
    <col min="3080" max="3080" width="30.125" style="31" customWidth="1"/>
    <col min="3081" max="3082" width="0" style="31" hidden="1" customWidth="1"/>
    <col min="3083" max="3083" width="29.25" style="31" bestFit="1" customWidth="1"/>
    <col min="3084" max="3324" width="9" style="31"/>
    <col min="3325" max="3325" width="4.25" style="31" customWidth="1"/>
    <col min="3326" max="3326" width="11.625" style="31" customWidth="1"/>
    <col min="3327" max="3327" width="17.25" style="31" bestFit="1" customWidth="1"/>
    <col min="3328" max="3328" width="20.125" style="31" customWidth="1"/>
    <col min="3329" max="3329" width="4.75" style="31" bestFit="1" customWidth="1"/>
    <col min="3330" max="3330" width="5.875" style="31" customWidth="1"/>
    <col min="3331" max="3331" width="4.75" style="31" customWidth="1"/>
    <col min="3332" max="3332" width="8.875" style="31" customWidth="1"/>
    <col min="3333" max="3333" width="14.75" style="31" customWidth="1"/>
    <col min="3334" max="3334" width="2.625" style="31" customWidth="1"/>
    <col min="3335" max="3335" width="6.625" style="31" bestFit="1" customWidth="1"/>
    <col min="3336" max="3336" width="30.125" style="31" customWidth="1"/>
    <col min="3337" max="3338" width="0" style="31" hidden="1" customWidth="1"/>
    <col min="3339" max="3339" width="29.25" style="31" bestFit="1" customWidth="1"/>
    <col min="3340" max="3580" width="9" style="31"/>
    <col min="3581" max="3581" width="4.25" style="31" customWidth="1"/>
    <col min="3582" max="3582" width="11.625" style="31" customWidth="1"/>
    <col min="3583" max="3583" width="17.25" style="31" bestFit="1" customWidth="1"/>
    <col min="3584" max="3584" width="20.125" style="31" customWidth="1"/>
    <col min="3585" max="3585" width="4.75" style="31" bestFit="1" customWidth="1"/>
    <col min="3586" max="3586" width="5.875" style="31" customWidth="1"/>
    <col min="3587" max="3587" width="4.75" style="31" customWidth="1"/>
    <col min="3588" max="3588" width="8.875" style="31" customWidth="1"/>
    <col min="3589" max="3589" width="14.75" style="31" customWidth="1"/>
    <col min="3590" max="3590" width="2.625" style="31" customWidth="1"/>
    <col min="3591" max="3591" width="6.625" style="31" bestFit="1" customWidth="1"/>
    <col min="3592" max="3592" width="30.125" style="31" customWidth="1"/>
    <col min="3593" max="3594" width="0" style="31" hidden="1" customWidth="1"/>
    <col min="3595" max="3595" width="29.25" style="31" bestFit="1" customWidth="1"/>
    <col min="3596" max="3836" width="9" style="31"/>
    <col min="3837" max="3837" width="4.25" style="31" customWidth="1"/>
    <col min="3838" max="3838" width="11.625" style="31" customWidth="1"/>
    <col min="3839" max="3839" width="17.25" style="31" bestFit="1" customWidth="1"/>
    <col min="3840" max="3840" width="20.125" style="31" customWidth="1"/>
    <col min="3841" max="3841" width="4.75" style="31" bestFit="1" customWidth="1"/>
    <col min="3842" max="3842" width="5.875" style="31" customWidth="1"/>
    <col min="3843" max="3843" width="4.75" style="31" customWidth="1"/>
    <col min="3844" max="3844" width="8.875" style="31" customWidth="1"/>
    <col min="3845" max="3845" width="14.75" style="31" customWidth="1"/>
    <col min="3846" max="3846" width="2.625" style="31" customWidth="1"/>
    <col min="3847" max="3847" width="6.625" style="31" bestFit="1" customWidth="1"/>
    <col min="3848" max="3848" width="30.125" style="31" customWidth="1"/>
    <col min="3849" max="3850" width="0" style="31" hidden="1" customWidth="1"/>
    <col min="3851" max="3851" width="29.25" style="31" bestFit="1" customWidth="1"/>
    <col min="3852" max="4092" width="9" style="31"/>
    <col min="4093" max="4093" width="4.25" style="31" customWidth="1"/>
    <col min="4094" max="4094" width="11.625" style="31" customWidth="1"/>
    <col min="4095" max="4095" width="17.25" style="31" bestFit="1" customWidth="1"/>
    <col min="4096" max="4096" width="20.125" style="31" customWidth="1"/>
    <col min="4097" max="4097" width="4.75" style="31" bestFit="1" customWidth="1"/>
    <col min="4098" max="4098" width="5.875" style="31" customWidth="1"/>
    <col min="4099" max="4099" width="4.75" style="31" customWidth="1"/>
    <col min="4100" max="4100" width="8.875" style="31" customWidth="1"/>
    <col min="4101" max="4101" width="14.75" style="31" customWidth="1"/>
    <col min="4102" max="4102" width="2.625" style="31" customWidth="1"/>
    <col min="4103" max="4103" width="6.625" style="31" bestFit="1" customWidth="1"/>
    <col min="4104" max="4104" width="30.125" style="31" customWidth="1"/>
    <col min="4105" max="4106" width="0" style="31" hidden="1" customWidth="1"/>
    <col min="4107" max="4107" width="29.25" style="31" bestFit="1" customWidth="1"/>
    <col min="4108" max="4348" width="9" style="31"/>
    <col min="4349" max="4349" width="4.25" style="31" customWidth="1"/>
    <col min="4350" max="4350" width="11.625" style="31" customWidth="1"/>
    <col min="4351" max="4351" width="17.25" style="31" bestFit="1" customWidth="1"/>
    <col min="4352" max="4352" width="20.125" style="31" customWidth="1"/>
    <col min="4353" max="4353" width="4.75" style="31" bestFit="1" customWidth="1"/>
    <col min="4354" max="4354" width="5.875" style="31" customWidth="1"/>
    <col min="4355" max="4355" width="4.75" style="31" customWidth="1"/>
    <col min="4356" max="4356" width="8.875" style="31" customWidth="1"/>
    <col min="4357" max="4357" width="14.75" style="31" customWidth="1"/>
    <col min="4358" max="4358" width="2.625" style="31" customWidth="1"/>
    <col min="4359" max="4359" width="6.625" style="31" bestFit="1" customWidth="1"/>
    <col min="4360" max="4360" width="30.125" style="31" customWidth="1"/>
    <col min="4361" max="4362" width="0" style="31" hidden="1" customWidth="1"/>
    <col min="4363" max="4363" width="29.25" style="31" bestFit="1" customWidth="1"/>
    <col min="4364" max="4604" width="9" style="31"/>
    <col min="4605" max="4605" width="4.25" style="31" customWidth="1"/>
    <col min="4606" max="4606" width="11.625" style="31" customWidth="1"/>
    <col min="4607" max="4607" width="17.25" style="31" bestFit="1" customWidth="1"/>
    <col min="4608" max="4608" width="20.125" style="31" customWidth="1"/>
    <col min="4609" max="4609" width="4.75" style="31" bestFit="1" customWidth="1"/>
    <col min="4610" max="4610" width="5.875" style="31" customWidth="1"/>
    <col min="4611" max="4611" width="4.75" style="31" customWidth="1"/>
    <col min="4612" max="4612" width="8.875" style="31" customWidth="1"/>
    <col min="4613" max="4613" width="14.75" style="31" customWidth="1"/>
    <col min="4614" max="4614" width="2.625" style="31" customWidth="1"/>
    <col min="4615" max="4615" width="6.625" style="31" bestFit="1" customWidth="1"/>
    <col min="4616" max="4616" width="30.125" style="31" customWidth="1"/>
    <col min="4617" max="4618" width="0" style="31" hidden="1" customWidth="1"/>
    <col min="4619" max="4619" width="29.25" style="31" bestFit="1" customWidth="1"/>
    <col min="4620" max="4860" width="9" style="31"/>
    <col min="4861" max="4861" width="4.25" style="31" customWidth="1"/>
    <col min="4862" max="4862" width="11.625" style="31" customWidth="1"/>
    <col min="4863" max="4863" width="17.25" style="31" bestFit="1" customWidth="1"/>
    <col min="4864" max="4864" width="20.125" style="31" customWidth="1"/>
    <col min="4865" max="4865" width="4.75" style="31" bestFit="1" customWidth="1"/>
    <col min="4866" max="4866" width="5.875" style="31" customWidth="1"/>
    <col min="4867" max="4867" width="4.75" style="31" customWidth="1"/>
    <col min="4868" max="4868" width="8.875" style="31" customWidth="1"/>
    <col min="4869" max="4869" width="14.75" style="31" customWidth="1"/>
    <col min="4870" max="4870" width="2.625" style="31" customWidth="1"/>
    <col min="4871" max="4871" width="6.625" style="31" bestFit="1" customWidth="1"/>
    <col min="4872" max="4872" width="30.125" style="31" customWidth="1"/>
    <col min="4873" max="4874" width="0" style="31" hidden="1" customWidth="1"/>
    <col min="4875" max="4875" width="29.25" style="31" bestFit="1" customWidth="1"/>
    <col min="4876" max="5116" width="9" style="31"/>
    <col min="5117" max="5117" width="4.25" style="31" customWidth="1"/>
    <col min="5118" max="5118" width="11.625" style="31" customWidth="1"/>
    <col min="5119" max="5119" width="17.25" style="31" bestFit="1" customWidth="1"/>
    <col min="5120" max="5120" width="20.125" style="31" customWidth="1"/>
    <col min="5121" max="5121" width="4.75" style="31" bestFit="1" customWidth="1"/>
    <col min="5122" max="5122" width="5.875" style="31" customWidth="1"/>
    <col min="5123" max="5123" width="4.75" style="31" customWidth="1"/>
    <col min="5124" max="5124" width="8.875" style="31" customWidth="1"/>
    <col min="5125" max="5125" width="14.75" style="31" customWidth="1"/>
    <col min="5126" max="5126" width="2.625" style="31" customWidth="1"/>
    <col min="5127" max="5127" width="6.625" style="31" bestFit="1" customWidth="1"/>
    <col min="5128" max="5128" width="30.125" style="31" customWidth="1"/>
    <col min="5129" max="5130" width="0" style="31" hidden="1" customWidth="1"/>
    <col min="5131" max="5131" width="29.25" style="31" bestFit="1" customWidth="1"/>
    <col min="5132" max="5372" width="9" style="31"/>
    <col min="5373" max="5373" width="4.25" style="31" customWidth="1"/>
    <col min="5374" max="5374" width="11.625" style="31" customWidth="1"/>
    <col min="5375" max="5375" width="17.25" style="31" bestFit="1" customWidth="1"/>
    <col min="5376" max="5376" width="20.125" style="31" customWidth="1"/>
    <col min="5377" max="5377" width="4.75" style="31" bestFit="1" customWidth="1"/>
    <col min="5378" max="5378" width="5.875" style="31" customWidth="1"/>
    <col min="5379" max="5379" width="4.75" style="31" customWidth="1"/>
    <col min="5380" max="5380" width="8.875" style="31" customWidth="1"/>
    <col min="5381" max="5381" width="14.75" style="31" customWidth="1"/>
    <col min="5382" max="5382" width="2.625" style="31" customWidth="1"/>
    <col min="5383" max="5383" width="6.625" style="31" bestFit="1" customWidth="1"/>
    <col min="5384" max="5384" width="30.125" style="31" customWidth="1"/>
    <col min="5385" max="5386" width="0" style="31" hidden="1" customWidth="1"/>
    <col min="5387" max="5387" width="29.25" style="31" bestFit="1" customWidth="1"/>
    <col min="5388" max="5628" width="9" style="31"/>
    <col min="5629" max="5629" width="4.25" style="31" customWidth="1"/>
    <col min="5630" max="5630" width="11.625" style="31" customWidth="1"/>
    <col min="5631" max="5631" width="17.25" style="31" bestFit="1" customWidth="1"/>
    <col min="5632" max="5632" width="20.125" style="31" customWidth="1"/>
    <col min="5633" max="5633" width="4.75" style="31" bestFit="1" customWidth="1"/>
    <col min="5634" max="5634" width="5.875" style="31" customWidth="1"/>
    <col min="5635" max="5635" width="4.75" style="31" customWidth="1"/>
    <col min="5636" max="5636" width="8.875" style="31" customWidth="1"/>
    <col min="5637" max="5637" width="14.75" style="31" customWidth="1"/>
    <col min="5638" max="5638" width="2.625" style="31" customWidth="1"/>
    <col min="5639" max="5639" width="6.625" style="31" bestFit="1" customWidth="1"/>
    <col min="5640" max="5640" width="30.125" style="31" customWidth="1"/>
    <col min="5641" max="5642" width="0" style="31" hidden="1" customWidth="1"/>
    <col min="5643" max="5643" width="29.25" style="31" bestFit="1" customWidth="1"/>
    <col min="5644" max="5884" width="9" style="31"/>
    <col min="5885" max="5885" width="4.25" style="31" customWidth="1"/>
    <col min="5886" max="5886" width="11.625" style="31" customWidth="1"/>
    <col min="5887" max="5887" width="17.25" style="31" bestFit="1" customWidth="1"/>
    <col min="5888" max="5888" width="20.125" style="31" customWidth="1"/>
    <col min="5889" max="5889" width="4.75" style="31" bestFit="1" customWidth="1"/>
    <col min="5890" max="5890" width="5.875" style="31" customWidth="1"/>
    <col min="5891" max="5891" width="4.75" style="31" customWidth="1"/>
    <col min="5892" max="5892" width="8.875" style="31" customWidth="1"/>
    <col min="5893" max="5893" width="14.75" style="31" customWidth="1"/>
    <col min="5894" max="5894" width="2.625" style="31" customWidth="1"/>
    <col min="5895" max="5895" width="6.625" style="31" bestFit="1" customWidth="1"/>
    <col min="5896" max="5896" width="30.125" style="31" customWidth="1"/>
    <col min="5897" max="5898" width="0" style="31" hidden="1" customWidth="1"/>
    <col min="5899" max="5899" width="29.25" style="31" bestFit="1" customWidth="1"/>
    <col min="5900" max="6140" width="9" style="31"/>
    <col min="6141" max="6141" width="4.25" style="31" customWidth="1"/>
    <col min="6142" max="6142" width="11.625" style="31" customWidth="1"/>
    <col min="6143" max="6143" width="17.25" style="31" bestFit="1" customWidth="1"/>
    <col min="6144" max="6144" width="20.125" style="31" customWidth="1"/>
    <col min="6145" max="6145" width="4.75" style="31" bestFit="1" customWidth="1"/>
    <col min="6146" max="6146" width="5.875" style="31" customWidth="1"/>
    <col min="6147" max="6147" width="4.75" style="31" customWidth="1"/>
    <col min="6148" max="6148" width="8.875" style="31" customWidth="1"/>
    <col min="6149" max="6149" width="14.75" style="31" customWidth="1"/>
    <col min="6150" max="6150" width="2.625" style="31" customWidth="1"/>
    <col min="6151" max="6151" width="6.625" style="31" bestFit="1" customWidth="1"/>
    <col min="6152" max="6152" width="30.125" style="31" customWidth="1"/>
    <col min="6153" max="6154" width="0" style="31" hidden="1" customWidth="1"/>
    <col min="6155" max="6155" width="29.25" style="31" bestFit="1" customWidth="1"/>
    <col min="6156" max="6396" width="9" style="31"/>
    <col min="6397" max="6397" width="4.25" style="31" customWidth="1"/>
    <col min="6398" max="6398" width="11.625" style="31" customWidth="1"/>
    <col min="6399" max="6399" width="17.25" style="31" bestFit="1" customWidth="1"/>
    <col min="6400" max="6400" width="20.125" style="31" customWidth="1"/>
    <col min="6401" max="6401" width="4.75" style="31" bestFit="1" customWidth="1"/>
    <col min="6402" max="6402" width="5.875" style="31" customWidth="1"/>
    <col min="6403" max="6403" width="4.75" style="31" customWidth="1"/>
    <col min="6404" max="6404" width="8.875" style="31" customWidth="1"/>
    <col min="6405" max="6405" width="14.75" style="31" customWidth="1"/>
    <col min="6406" max="6406" width="2.625" style="31" customWidth="1"/>
    <col min="6407" max="6407" width="6.625" style="31" bestFit="1" customWidth="1"/>
    <col min="6408" max="6408" width="30.125" style="31" customWidth="1"/>
    <col min="6409" max="6410" width="0" style="31" hidden="1" customWidth="1"/>
    <col min="6411" max="6411" width="29.25" style="31" bestFit="1" customWidth="1"/>
    <col min="6412" max="6652" width="9" style="31"/>
    <col min="6653" max="6653" width="4.25" style="31" customWidth="1"/>
    <col min="6654" max="6654" width="11.625" style="31" customWidth="1"/>
    <col min="6655" max="6655" width="17.25" style="31" bestFit="1" customWidth="1"/>
    <col min="6656" max="6656" width="20.125" style="31" customWidth="1"/>
    <col min="6657" max="6657" width="4.75" style="31" bestFit="1" customWidth="1"/>
    <col min="6658" max="6658" width="5.875" style="31" customWidth="1"/>
    <col min="6659" max="6659" width="4.75" style="31" customWidth="1"/>
    <col min="6660" max="6660" width="8.875" style="31" customWidth="1"/>
    <col min="6661" max="6661" width="14.75" style="31" customWidth="1"/>
    <col min="6662" max="6662" width="2.625" style="31" customWidth="1"/>
    <col min="6663" max="6663" width="6.625" style="31" bestFit="1" customWidth="1"/>
    <col min="6664" max="6664" width="30.125" style="31" customWidth="1"/>
    <col min="6665" max="6666" width="0" style="31" hidden="1" customWidth="1"/>
    <col min="6667" max="6667" width="29.25" style="31" bestFit="1" customWidth="1"/>
    <col min="6668" max="6908" width="9" style="31"/>
    <col min="6909" max="6909" width="4.25" style="31" customWidth="1"/>
    <col min="6910" max="6910" width="11.625" style="31" customWidth="1"/>
    <col min="6911" max="6911" width="17.25" style="31" bestFit="1" customWidth="1"/>
    <col min="6912" max="6912" width="20.125" style="31" customWidth="1"/>
    <col min="6913" max="6913" width="4.75" style="31" bestFit="1" customWidth="1"/>
    <col min="6914" max="6914" width="5.875" style="31" customWidth="1"/>
    <col min="6915" max="6915" width="4.75" style="31" customWidth="1"/>
    <col min="6916" max="6916" width="8.875" style="31" customWidth="1"/>
    <col min="6917" max="6917" width="14.75" style="31" customWidth="1"/>
    <col min="6918" max="6918" width="2.625" style="31" customWidth="1"/>
    <col min="6919" max="6919" width="6.625" style="31" bestFit="1" customWidth="1"/>
    <col min="6920" max="6920" width="30.125" style="31" customWidth="1"/>
    <col min="6921" max="6922" width="0" style="31" hidden="1" customWidth="1"/>
    <col min="6923" max="6923" width="29.25" style="31" bestFit="1" customWidth="1"/>
    <col min="6924" max="7164" width="9" style="31"/>
    <col min="7165" max="7165" width="4.25" style="31" customWidth="1"/>
    <col min="7166" max="7166" width="11.625" style="31" customWidth="1"/>
    <col min="7167" max="7167" width="17.25" style="31" bestFit="1" customWidth="1"/>
    <col min="7168" max="7168" width="20.125" style="31" customWidth="1"/>
    <col min="7169" max="7169" width="4.75" style="31" bestFit="1" customWidth="1"/>
    <col min="7170" max="7170" width="5.875" style="31" customWidth="1"/>
    <col min="7171" max="7171" width="4.75" style="31" customWidth="1"/>
    <col min="7172" max="7172" width="8.875" style="31" customWidth="1"/>
    <col min="7173" max="7173" width="14.75" style="31" customWidth="1"/>
    <col min="7174" max="7174" width="2.625" style="31" customWidth="1"/>
    <col min="7175" max="7175" width="6.625" style="31" bestFit="1" customWidth="1"/>
    <col min="7176" max="7176" width="30.125" style="31" customWidth="1"/>
    <col min="7177" max="7178" width="0" style="31" hidden="1" customWidth="1"/>
    <col min="7179" max="7179" width="29.25" style="31" bestFit="1" customWidth="1"/>
    <col min="7180" max="7420" width="9" style="31"/>
    <col min="7421" max="7421" width="4.25" style="31" customWidth="1"/>
    <col min="7422" max="7422" width="11.625" style="31" customWidth="1"/>
    <col min="7423" max="7423" width="17.25" style="31" bestFit="1" customWidth="1"/>
    <col min="7424" max="7424" width="20.125" style="31" customWidth="1"/>
    <col min="7425" max="7425" width="4.75" style="31" bestFit="1" customWidth="1"/>
    <col min="7426" max="7426" width="5.875" style="31" customWidth="1"/>
    <col min="7427" max="7427" width="4.75" style="31" customWidth="1"/>
    <col min="7428" max="7428" width="8.875" style="31" customWidth="1"/>
    <col min="7429" max="7429" width="14.75" style="31" customWidth="1"/>
    <col min="7430" max="7430" width="2.625" style="31" customWidth="1"/>
    <col min="7431" max="7431" width="6.625" style="31" bestFit="1" customWidth="1"/>
    <col min="7432" max="7432" width="30.125" style="31" customWidth="1"/>
    <col min="7433" max="7434" width="0" style="31" hidden="1" customWidth="1"/>
    <col min="7435" max="7435" width="29.25" style="31" bestFit="1" customWidth="1"/>
    <col min="7436" max="7676" width="9" style="31"/>
    <col min="7677" max="7677" width="4.25" style="31" customWidth="1"/>
    <col min="7678" max="7678" width="11.625" style="31" customWidth="1"/>
    <col min="7679" max="7679" width="17.25" style="31" bestFit="1" customWidth="1"/>
    <col min="7680" max="7680" width="20.125" style="31" customWidth="1"/>
    <col min="7681" max="7681" width="4.75" style="31" bestFit="1" customWidth="1"/>
    <col min="7682" max="7682" width="5.875" style="31" customWidth="1"/>
    <col min="7683" max="7683" width="4.75" style="31" customWidth="1"/>
    <col min="7684" max="7684" width="8.875" style="31" customWidth="1"/>
    <col min="7685" max="7685" width="14.75" style="31" customWidth="1"/>
    <col min="7686" max="7686" width="2.625" style="31" customWidth="1"/>
    <col min="7687" max="7687" width="6.625" style="31" bestFit="1" customWidth="1"/>
    <col min="7688" max="7688" width="30.125" style="31" customWidth="1"/>
    <col min="7689" max="7690" width="0" style="31" hidden="1" customWidth="1"/>
    <col min="7691" max="7691" width="29.25" style="31" bestFit="1" customWidth="1"/>
    <col min="7692" max="7932" width="9" style="31"/>
    <col min="7933" max="7933" width="4.25" style="31" customWidth="1"/>
    <col min="7934" max="7934" width="11.625" style="31" customWidth="1"/>
    <col min="7935" max="7935" width="17.25" style="31" bestFit="1" customWidth="1"/>
    <col min="7936" max="7936" width="20.125" style="31" customWidth="1"/>
    <col min="7937" max="7937" width="4.75" style="31" bestFit="1" customWidth="1"/>
    <col min="7938" max="7938" width="5.875" style="31" customWidth="1"/>
    <col min="7939" max="7939" width="4.75" style="31" customWidth="1"/>
    <col min="7940" max="7940" width="8.875" style="31" customWidth="1"/>
    <col min="7941" max="7941" width="14.75" style="31" customWidth="1"/>
    <col min="7942" max="7942" width="2.625" style="31" customWidth="1"/>
    <col min="7943" max="7943" width="6.625" style="31" bestFit="1" customWidth="1"/>
    <col min="7944" max="7944" width="30.125" style="31" customWidth="1"/>
    <col min="7945" max="7946" width="0" style="31" hidden="1" customWidth="1"/>
    <col min="7947" max="7947" width="29.25" style="31" bestFit="1" customWidth="1"/>
    <col min="7948" max="8188" width="9" style="31"/>
    <col min="8189" max="8189" width="4.25" style="31" customWidth="1"/>
    <col min="8190" max="8190" width="11.625" style="31" customWidth="1"/>
    <col min="8191" max="8191" width="17.25" style="31" bestFit="1" customWidth="1"/>
    <col min="8192" max="8192" width="20.125" style="31" customWidth="1"/>
    <col min="8193" max="8193" width="4.75" style="31" bestFit="1" customWidth="1"/>
    <col min="8194" max="8194" width="5.875" style="31" customWidth="1"/>
    <col min="8195" max="8195" width="4.75" style="31" customWidth="1"/>
    <col min="8196" max="8196" width="8.875" style="31" customWidth="1"/>
    <col min="8197" max="8197" width="14.75" style="31" customWidth="1"/>
    <col min="8198" max="8198" width="2.625" style="31" customWidth="1"/>
    <col min="8199" max="8199" width="6.625" style="31" bestFit="1" customWidth="1"/>
    <col min="8200" max="8200" width="30.125" style="31" customWidth="1"/>
    <col min="8201" max="8202" width="0" style="31" hidden="1" customWidth="1"/>
    <col min="8203" max="8203" width="29.25" style="31" bestFit="1" customWidth="1"/>
    <col min="8204" max="8444" width="9" style="31"/>
    <col min="8445" max="8445" width="4.25" style="31" customWidth="1"/>
    <col min="8446" max="8446" width="11.625" style="31" customWidth="1"/>
    <col min="8447" max="8447" width="17.25" style="31" bestFit="1" customWidth="1"/>
    <col min="8448" max="8448" width="20.125" style="31" customWidth="1"/>
    <col min="8449" max="8449" width="4.75" style="31" bestFit="1" customWidth="1"/>
    <col min="8450" max="8450" width="5.875" style="31" customWidth="1"/>
    <col min="8451" max="8451" width="4.75" style="31" customWidth="1"/>
    <col min="8452" max="8452" width="8.875" style="31" customWidth="1"/>
    <col min="8453" max="8453" width="14.75" style="31" customWidth="1"/>
    <col min="8454" max="8454" width="2.625" style="31" customWidth="1"/>
    <col min="8455" max="8455" width="6.625" style="31" bestFit="1" customWidth="1"/>
    <col min="8456" max="8456" width="30.125" style="31" customWidth="1"/>
    <col min="8457" max="8458" width="0" style="31" hidden="1" customWidth="1"/>
    <col min="8459" max="8459" width="29.25" style="31" bestFit="1" customWidth="1"/>
    <col min="8460" max="8700" width="9" style="31"/>
    <col min="8701" max="8701" width="4.25" style="31" customWidth="1"/>
    <col min="8702" max="8702" width="11.625" style="31" customWidth="1"/>
    <col min="8703" max="8703" width="17.25" style="31" bestFit="1" customWidth="1"/>
    <col min="8704" max="8704" width="20.125" style="31" customWidth="1"/>
    <col min="8705" max="8705" width="4.75" style="31" bestFit="1" customWidth="1"/>
    <col min="8706" max="8706" width="5.875" style="31" customWidth="1"/>
    <col min="8707" max="8707" width="4.75" style="31" customWidth="1"/>
    <col min="8708" max="8708" width="8.875" style="31" customWidth="1"/>
    <col min="8709" max="8709" width="14.75" style="31" customWidth="1"/>
    <col min="8710" max="8710" width="2.625" style="31" customWidth="1"/>
    <col min="8711" max="8711" width="6.625" style="31" bestFit="1" customWidth="1"/>
    <col min="8712" max="8712" width="30.125" style="31" customWidth="1"/>
    <col min="8713" max="8714" width="0" style="31" hidden="1" customWidth="1"/>
    <col min="8715" max="8715" width="29.25" style="31" bestFit="1" customWidth="1"/>
    <col min="8716" max="8956" width="9" style="31"/>
    <col min="8957" max="8957" width="4.25" style="31" customWidth="1"/>
    <col min="8958" max="8958" width="11.625" style="31" customWidth="1"/>
    <col min="8959" max="8959" width="17.25" style="31" bestFit="1" customWidth="1"/>
    <col min="8960" max="8960" width="20.125" style="31" customWidth="1"/>
    <col min="8961" max="8961" width="4.75" style="31" bestFit="1" customWidth="1"/>
    <col min="8962" max="8962" width="5.875" style="31" customWidth="1"/>
    <col min="8963" max="8963" width="4.75" style="31" customWidth="1"/>
    <col min="8964" max="8964" width="8.875" style="31" customWidth="1"/>
    <col min="8965" max="8965" width="14.75" style="31" customWidth="1"/>
    <col min="8966" max="8966" width="2.625" style="31" customWidth="1"/>
    <col min="8967" max="8967" width="6.625" style="31" bestFit="1" customWidth="1"/>
    <col min="8968" max="8968" width="30.125" style="31" customWidth="1"/>
    <col min="8969" max="8970" width="0" style="31" hidden="1" customWidth="1"/>
    <col min="8971" max="8971" width="29.25" style="31" bestFit="1" customWidth="1"/>
    <col min="8972" max="9212" width="9" style="31"/>
    <col min="9213" max="9213" width="4.25" style="31" customWidth="1"/>
    <col min="9214" max="9214" width="11.625" style="31" customWidth="1"/>
    <col min="9215" max="9215" width="17.25" style="31" bestFit="1" customWidth="1"/>
    <col min="9216" max="9216" width="20.125" style="31" customWidth="1"/>
    <col min="9217" max="9217" width="4.75" style="31" bestFit="1" customWidth="1"/>
    <col min="9218" max="9218" width="5.875" style="31" customWidth="1"/>
    <col min="9219" max="9219" width="4.75" style="31" customWidth="1"/>
    <col min="9220" max="9220" width="8.875" style="31" customWidth="1"/>
    <col min="9221" max="9221" width="14.75" style="31" customWidth="1"/>
    <col min="9222" max="9222" width="2.625" style="31" customWidth="1"/>
    <col min="9223" max="9223" width="6.625" style="31" bestFit="1" customWidth="1"/>
    <col min="9224" max="9224" width="30.125" style="31" customWidth="1"/>
    <col min="9225" max="9226" width="0" style="31" hidden="1" customWidth="1"/>
    <col min="9227" max="9227" width="29.25" style="31" bestFit="1" customWidth="1"/>
    <col min="9228" max="9468" width="9" style="31"/>
    <col min="9469" max="9469" width="4.25" style="31" customWidth="1"/>
    <col min="9470" max="9470" width="11.625" style="31" customWidth="1"/>
    <col min="9471" max="9471" width="17.25" style="31" bestFit="1" customWidth="1"/>
    <col min="9472" max="9472" width="20.125" style="31" customWidth="1"/>
    <col min="9473" max="9473" width="4.75" style="31" bestFit="1" customWidth="1"/>
    <col min="9474" max="9474" width="5.875" style="31" customWidth="1"/>
    <col min="9475" max="9475" width="4.75" style="31" customWidth="1"/>
    <col min="9476" max="9476" width="8.875" style="31" customWidth="1"/>
    <col min="9477" max="9477" width="14.75" style="31" customWidth="1"/>
    <col min="9478" max="9478" width="2.625" style="31" customWidth="1"/>
    <col min="9479" max="9479" width="6.625" style="31" bestFit="1" customWidth="1"/>
    <col min="9480" max="9480" width="30.125" style="31" customWidth="1"/>
    <col min="9481" max="9482" width="0" style="31" hidden="1" customWidth="1"/>
    <col min="9483" max="9483" width="29.25" style="31" bestFit="1" customWidth="1"/>
    <col min="9484" max="9724" width="9" style="31"/>
    <col min="9725" max="9725" width="4.25" style="31" customWidth="1"/>
    <col min="9726" max="9726" width="11.625" style="31" customWidth="1"/>
    <col min="9727" max="9727" width="17.25" style="31" bestFit="1" customWidth="1"/>
    <col min="9728" max="9728" width="20.125" style="31" customWidth="1"/>
    <col min="9729" max="9729" width="4.75" style="31" bestFit="1" customWidth="1"/>
    <col min="9730" max="9730" width="5.875" style="31" customWidth="1"/>
    <col min="9731" max="9731" width="4.75" style="31" customWidth="1"/>
    <col min="9732" max="9732" width="8.875" style="31" customWidth="1"/>
    <col min="9733" max="9733" width="14.75" style="31" customWidth="1"/>
    <col min="9734" max="9734" width="2.625" style="31" customWidth="1"/>
    <col min="9735" max="9735" width="6.625" style="31" bestFit="1" customWidth="1"/>
    <col min="9736" max="9736" width="30.125" style="31" customWidth="1"/>
    <col min="9737" max="9738" width="0" style="31" hidden="1" customWidth="1"/>
    <col min="9739" max="9739" width="29.25" style="31" bestFit="1" customWidth="1"/>
    <col min="9740" max="9980" width="9" style="31"/>
    <col min="9981" max="9981" width="4.25" style="31" customWidth="1"/>
    <col min="9982" max="9982" width="11.625" style="31" customWidth="1"/>
    <col min="9983" max="9983" width="17.25" style="31" bestFit="1" customWidth="1"/>
    <col min="9984" max="9984" width="20.125" style="31" customWidth="1"/>
    <col min="9985" max="9985" width="4.75" style="31" bestFit="1" customWidth="1"/>
    <col min="9986" max="9986" width="5.875" style="31" customWidth="1"/>
    <col min="9987" max="9987" width="4.75" style="31" customWidth="1"/>
    <col min="9988" max="9988" width="8.875" style="31" customWidth="1"/>
    <col min="9989" max="9989" width="14.75" style="31" customWidth="1"/>
    <col min="9990" max="9990" width="2.625" style="31" customWidth="1"/>
    <col min="9991" max="9991" width="6.625" style="31" bestFit="1" customWidth="1"/>
    <col min="9992" max="9992" width="30.125" style="31" customWidth="1"/>
    <col min="9993" max="9994" width="0" style="31" hidden="1" customWidth="1"/>
    <col min="9995" max="9995" width="29.25" style="31" bestFit="1" customWidth="1"/>
    <col min="9996" max="10236" width="9" style="31"/>
    <col min="10237" max="10237" width="4.25" style="31" customWidth="1"/>
    <col min="10238" max="10238" width="11.625" style="31" customWidth="1"/>
    <col min="10239" max="10239" width="17.25" style="31" bestFit="1" customWidth="1"/>
    <col min="10240" max="10240" width="20.125" style="31" customWidth="1"/>
    <col min="10241" max="10241" width="4.75" style="31" bestFit="1" customWidth="1"/>
    <col min="10242" max="10242" width="5.875" style="31" customWidth="1"/>
    <col min="10243" max="10243" width="4.75" style="31" customWidth="1"/>
    <col min="10244" max="10244" width="8.875" style="31" customWidth="1"/>
    <col min="10245" max="10245" width="14.75" style="31" customWidth="1"/>
    <col min="10246" max="10246" width="2.625" style="31" customWidth="1"/>
    <col min="10247" max="10247" width="6.625" style="31" bestFit="1" customWidth="1"/>
    <col min="10248" max="10248" width="30.125" style="31" customWidth="1"/>
    <col min="10249" max="10250" width="0" style="31" hidden="1" customWidth="1"/>
    <col min="10251" max="10251" width="29.25" style="31" bestFit="1" customWidth="1"/>
    <col min="10252" max="10492" width="9" style="31"/>
    <col min="10493" max="10493" width="4.25" style="31" customWidth="1"/>
    <col min="10494" max="10494" width="11.625" style="31" customWidth="1"/>
    <col min="10495" max="10495" width="17.25" style="31" bestFit="1" customWidth="1"/>
    <col min="10496" max="10496" width="20.125" style="31" customWidth="1"/>
    <col min="10497" max="10497" width="4.75" style="31" bestFit="1" customWidth="1"/>
    <col min="10498" max="10498" width="5.875" style="31" customWidth="1"/>
    <col min="10499" max="10499" width="4.75" style="31" customWidth="1"/>
    <col min="10500" max="10500" width="8.875" style="31" customWidth="1"/>
    <col min="10501" max="10501" width="14.75" style="31" customWidth="1"/>
    <col min="10502" max="10502" width="2.625" style="31" customWidth="1"/>
    <col min="10503" max="10503" width="6.625" style="31" bestFit="1" customWidth="1"/>
    <col min="10504" max="10504" width="30.125" style="31" customWidth="1"/>
    <col min="10505" max="10506" width="0" style="31" hidden="1" customWidth="1"/>
    <col min="10507" max="10507" width="29.25" style="31" bestFit="1" customWidth="1"/>
    <col min="10508" max="10748" width="9" style="31"/>
    <col min="10749" max="10749" width="4.25" style="31" customWidth="1"/>
    <col min="10750" max="10750" width="11.625" style="31" customWidth="1"/>
    <col min="10751" max="10751" width="17.25" style="31" bestFit="1" customWidth="1"/>
    <col min="10752" max="10752" width="20.125" style="31" customWidth="1"/>
    <col min="10753" max="10753" width="4.75" style="31" bestFit="1" customWidth="1"/>
    <col min="10754" max="10754" width="5.875" style="31" customWidth="1"/>
    <col min="10755" max="10755" width="4.75" style="31" customWidth="1"/>
    <col min="10756" max="10756" width="8.875" style="31" customWidth="1"/>
    <col min="10757" max="10757" width="14.75" style="31" customWidth="1"/>
    <col min="10758" max="10758" width="2.625" style="31" customWidth="1"/>
    <col min="10759" max="10759" width="6.625" style="31" bestFit="1" customWidth="1"/>
    <col min="10760" max="10760" width="30.125" style="31" customWidth="1"/>
    <col min="10761" max="10762" width="0" style="31" hidden="1" customWidth="1"/>
    <col min="10763" max="10763" width="29.25" style="31" bestFit="1" customWidth="1"/>
    <col min="10764" max="11004" width="9" style="31"/>
    <col min="11005" max="11005" width="4.25" style="31" customWidth="1"/>
    <col min="11006" max="11006" width="11.625" style="31" customWidth="1"/>
    <col min="11007" max="11007" width="17.25" style="31" bestFit="1" customWidth="1"/>
    <col min="11008" max="11008" width="20.125" style="31" customWidth="1"/>
    <col min="11009" max="11009" width="4.75" style="31" bestFit="1" customWidth="1"/>
    <col min="11010" max="11010" width="5.875" style="31" customWidth="1"/>
    <col min="11011" max="11011" width="4.75" style="31" customWidth="1"/>
    <col min="11012" max="11012" width="8.875" style="31" customWidth="1"/>
    <col min="11013" max="11013" width="14.75" style="31" customWidth="1"/>
    <col min="11014" max="11014" width="2.625" style="31" customWidth="1"/>
    <col min="11015" max="11015" width="6.625" style="31" bestFit="1" customWidth="1"/>
    <col min="11016" max="11016" width="30.125" style="31" customWidth="1"/>
    <col min="11017" max="11018" width="0" style="31" hidden="1" customWidth="1"/>
    <col min="11019" max="11019" width="29.25" style="31" bestFit="1" customWidth="1"/>
    <col min="11020" max="11260" width="9" style="31"/>
    <col min="11261" max="11261" width="4.25" style="31" customWidth="1"/>
    <col min="11262" max="11262" width="11.625" style="31" customWidth="1"/>
    <col min="11263" max="11263" width="17.25" style="31" bestFit="1" customWidth="1"/>
    <col min="11264" max="11264" width="20.125" style="31" customWidth="1"/>
    <col min="11265" max="11265" width="4.75" style="31" bestFit="1" customWidth="1"/>
    <col min="11266" max="11266" width="5.875" style="31" customWidth="1"/>
    <col min="11267" max="11267" width="4.75" style="31" customWidth="1"/>
    <col min="11268" max="11268" width="8.875" style="31" customWidth="1"/>
    <col min="11269" max="11269" width="14.75" style="31" customWidth="1"/>
    <col min="11270" max="11270" width="2.625" style="31" customWidth="1"/>
    <col min="11271" max="11271" width="6.625" style="31" bestFit="1" customWidth="1"/>
    <col min="11272" max="11272" width="30.125" style="31" customWidth="1"/>
    <col min="11273" max="11274" width="0" style="31" hidden="1" customWidth="1"/>
    <col min="11275" max="11275" width="29.25" style="31" bestFit="1" customWidth="1"/>
    <col min="11276" max="11516" width="9" style="31"/>
    <col min="11517" max="11517" width="4.25" style="31" customWidth="1"/>
    <col min="11518" max="11518" width="11.625" style="31" customWidth="1"/>
    <col min="11519" max="11519" width="17.25" style="31" bestFit="1" customWidth="1"/>
    <col min="11520" max="11520" width="20.125" style="31" customWidth="1"/>
    <col min="11521" max="11521" width="4.75" style="31" bestFit="1" customWidth="1"/>
    <col min="11522" max="11522" width="5.875" style="31" customWidth="1"/>
    <col min="11523" max="11523" width="4.75" style="31" customWidth="1"/>
    <col min="11524" max="11524" width="8.875" style="31" customWidth="1"/>
    <col min="11525" max="11525" width="14.75" style="31" customWidth="1"/>
    <col min="11526" max="11526" width="2.625" style="31" customWidth="1"/>
    <col min="11527" max="11527" width="6.625" style="31" bestFit="1" customWidth="1"/>
    <col min="11528" max="11528" width="30.125" style="31" customWidth="1"/>
    <col min="11529" max="11530" width="0" style="31" hidden="1" customWidth="1"/>
    <col min="11531" max="11531" width="29.25" style="31" bestFit="1" customWidth="1"/>
    <col min="11532" max="11772" width="9" style="31"/>
    <col min="11773" max="11773" width="4.25" style="31" customWidth="1"/>
    <col min="11774" max="11774" width="11.625" style="31" customWidth="1"/>
    <col min="11775" max="11775" width="17.25" style="31" bestFit="1" customWidth="1"/>
    <col min="11776" max="11776" width="20.125" style="31" customWidth="1"/>
    <col min="11777" max="11777" width="4.75" style="31" bestFit="1" customWidth="1"/>
    <col min="11778" max="11778" width="5.875" style="31" customWidth="1"/>
    <col min="11779" max="11779" width="4.75" style="31" customWidth="1"/>
    <col min="11780" max="11780" width="8.875" style="31" customWidth="1"/>
    <col min="11781" max="11781" width="14.75" style="31" customWidth="1"/>
    <col min="11782" max="11782" width="2.625" style="31" customWidth="1"/>
    <col min="11783" max="11783" width="6.625" style="31" bestFit="1" customWidth="1"/>
    <col min="11784" max="11784" width="30.125" style="31" customWidth="1"/>
    <col min="11785" max="11786" width="0" style="31" hidden="1" customWidth="1"/>
    <col min="11787" max="11787" width="29.25" style="31" bestFit="1" customWidth="1"/>
    <col min="11788" max="12028" width="9" style="31"/>
    <col min="12029" max="12029" width="4.25" style="31" customWidth="1"/>
    <col min="12030" max="12030" width="11.625" style="31" customWidth="1"/>
    <col min="12031" max="12031" width="17.25" style="31" bestFit="1" customWidth="1"/>
    <col min="12032" max="12032" width="20.125" style="31" customWidth="1"/>
    <col min="12033" max="12033" width="4.75" style="31" bestFit="1" customWidth="1"/>
    <col min="12034" max="12034" width="5.875" style="31" customWidth="1"/>
    <col min="12035" max="12035" width="4.75" style="31" customWidth="1"/>
    <col min="12036" max="12036" width="8.875" style="31" customWidth="1"/>
    <col min="12037" max="12037" width="14.75" style="31" customWidth="1"/>
    <col min="12038" max="12038" width="2.625" style="31" customWidth="1"/>
    <col min="12039" max="12039" width="6.625" style="31" bestFit="1" customWidth="1"/>
    <col min="12040" max="12040" width="30.125" style="31" customWidth="1"/>
    <col min="12041" max="12042" width="0" style="31" hidden="1" customWidth="1"/>
    <col min="12043" max="12043" width="29.25" style="31" bestFit="1" customWidth="1"/>
    <col min="12044" max="12284" width="9" style="31"/>
    <col min="12285" max="12285" width="4.25" style="31" customWidth="1"/>
    <col min="12286" max="12286" width="11.625" style="31" customWidth="1"/>
    <col min="12287" max="12287" width="17.25" style="31" bestFit="1" customWidth="1"/>
    <col min="12288" max="12288" width="20.125" style="31" customWidth="1"/>
    <col min="12289" max="12289" width="4.75" style="31" bestFit="1" customWidth="1"/>
    <col min="12290" max="12290" width="5.875" style="31" customWidth="1"/>
    <col min="12291" max="12291" width="4.75" style="31" customWidth="1"/>
    <col min="12292" max="12292" width="8.875" style="31" customWidth="1"/>
    <col min="12293" max="12293" width="14.75" style="31" customWidth="1"/>
    <col min="12294" max="12294" width="2.625" style="31" customWidth="1"/>
    <col min="12295" max="12295" width="6.625" style="31" bestFit="1" customWidth="1"/>
    <col min="12296" max="12296" width="30.125" style="31" customWidth="1"/>
    <col min="12297" max="12298" width="0" style="31" hidden="1" customWidth="1"/>
    <col min="12299" max="12299" width="29.25" style="31" bestFit="1" customWidth="1"/>
    <col min="12300" max="12540" width="9" style="31"/>
    <col min="12541" max="12541" width="4.25" style="31" customWidth="1"/>
    <col min="12542" max="12542" width="11.625" style="31" customWidth="1"/>
    <col min="12543" max="12543" width="17.25" style="31" bestFit="1" customWidth="1"/>
    <col min="12544" max="12544" width="20.125" style="31" customWidth="1"/>
    <col min="12545" max="12545" width="4.75" style="31" bestFit="1" customWidth="1"/>
    <col min="12546" max="12546" width="5.875" style="31" customWidth="1"/>
    <col min="12547" max="12547" width="4.75" style="31" customWidth="1"/>
    <col min="12548" max="12548" width="8.875" style="31" customWidth="1"/>
    <col min="12549" max="12549" width="14.75" style="31" customWidth="1"/>
    <col min="12550" max="12550" width="2.625" style="31" customWidth="1"/>
    <col min="12551" max="12551" width="6.625" style="31" bestFit="1" customWidth="1"/>
    <col min="12552" max="12552" width="30.125" style="31" customWidth="1"/>
    <col min="12553" max="12554" width="0" style="31" hidden="1" customWidth="1"/>
    <col min="12555" max="12555" width="29.25" style="31" bestFit="1" customWidth="1"/>
    <col min="12556" max="12796" width="9" style="31"/>
    <col min="12797" max="12797" width="4.25" style="31" customWidth="1"/>
    <col min="12798" max="12798" width="11.625" style="31" customWidth="1"/>
    <col min="12799" max="12799" width="17.25" style="31" bestFit="1" customWidth="1"/>
    <col min="12800" max="12800" width="20.125" style="31" customWidth="1"/>
    <col min="12801" max="12801" width="4.75" style="31" bestFit="1" customWidth="1"/>
    <col min="12802" max="12802" width="5.875" style="31" customWidth="1"/>
    <col min="12803" max="12803" width="4.75" style="31" customWidth="1"/>
    <col min="12804" max="12804" width="8.875" style="31" customWidth="1"/>
    <col min="12805" max="12805" width="14.75" style="31" customWidth="1"/>
    <col min="12806" max="12806" width="2.625" style="31" customWidth="1"/>
    <col min="12807" max="12807" width="6.625" style="31" bestFit="1" customWidth="1"/>
    <col min="12808" max="12808" width="30.125" style="31" customWidth="1"/>
    <col min="12809" max="12810" width="0" style="31" hidden="1" customWidth="1"/>
    <col min="12811" max="12811" width="29.25" style="31" bestFit="1" customWidth="1"/>
    <col min="12812" max="13052" width="9" style="31"/>
    <col min="13053" max="13053" width="4.25" style="31" customWidth="1"/>
    <col min="13054" max="13054" width="11.625" style="31" customWidth="1"/>
    <col min="13055" max="13055" width="17.25" style="31" bestFit="1" customWidth="1"/>
    <col min="13056" max="13056" width="20.125" style="31" customWidth="1"/>
    <col min="13057" max="13057" width="4.75" style="31" bestFit="1" customWidth="1"/>
    <col min="13058" max="13058" width="5.875" style="31" customWidth="1"/>
    <col min="13059" max="13059" width="4.75" style="31" customWidth="1"/>
    <col min="13060" max="13060" width="8.875" style="31" customWidth="1"/>
    <col min="13061" max="13061" width="14.75" style="31" customWidth="1"/>
    <col min="13062" max="13062" width="2.625" style="31" customWidth="1"/>
    <col min="13063" max="13063" width="6.625" style="31" bestFit="1" customWidth="1"/>
    <col min="13064" max="13064" width="30.125" style="31" customWidth="1"/>
    <col min="13065" max="13066" width="0" style="31" hidden="1" customWidth="1"/>
    <col min="13067" max="13067" width="29.25" style="31" bestFit="1" customWidth="1"/>
    <col min="13068" max="13308" width="9" style="31"/>
    <col min="13309" max="13309" width="4.25" style="31" customWidth="1"/>
    <col min="13310" max="13310" width="11.625" style="31" customWidth="1"/>
    <col min="13311" max="13311" width="17.25" style="31" bestFit="1" customWidth="1"/>
    <col min="13312" max="13312" width="20.125" style="31" customWidth="1"/>
    <col min="13313" max="13313" width="4.75" style="31" bestFit="1" customWidth="1"/>
    <col min="13314" max="13314" width="5.875" style="31" customWidth="1"/>
    <col min="13315" max="13315" width="4.75" style="31" customWidth="1"/>
    <col min="13316" max="13316" width="8.875" style="31" customWidth="1"/>
    <col min="13317" max="13317" width="14.75" style="31" customWidth="1"/>
    <col min="13318" max="13318" width="2.625" style="31" customWidth="1"/>
    <col min="13319" max="13319" width="6.625" style="31" bestFit="1" customWidth="1"/>
    <col min="13320" max="13320" width="30.125" style="31" customWidth="1"/>
    <col min="13321" max="13322" width="0" style="31" hidden="1" customWidth="1"/>
    <col min="13323" max="13323" width="29.25" style="31" bestFit="1" customWidth="1"/>
    <col min="13324" max="13564" width="9" style="31"/>
    <col min="13565" max="13565" width="4.25" style="31" customWidth="1"/>
    <col min="13566" max="13566" width="11.625" style="31" customWidth="1"/>
    <col min="13567" max="13567" width="17.25" style="31" bestFit="1" customWidth="1"/>
    <col min="13568" max="13568" width="20.125" style="31" customWidth="1"/>
    <col min="13569" max="13569" width="4.75" style="31" bestFit="1" customWidth="1"/>
    <col min="13570" max="13570" width="5.875" style="31" customWidth="1"/>
    <col min="13571" max="13571" width="4.75" style="31" customWidth="1"/>
    <col min="13572" max="13572" width="8.875" style="31" customWidth="1"/>
    <col min="13573" max="13573" width="14.75" style="31" customWidth="1"/>
    <col min="13574" max="13574" width="2.625" style="31" customWidth="1"/>
    <col min="13575" max="13575" width="6.625" style="31" bestFit="1" customWidth="1"/>
    <col min="13576" max="13576" width="30.125" style="31" customWidth="1"/>
    <col min="13577" max="13578" width="0" style="31" hidden="1" customWidth="1"/>
    <col min="13579" max="13579" width="29.25" style="31" bestFit="1" customWidth="1"/>
    <col min="13580" max="13820" width="9" style="31"/>
    <col min="13821" max="13821" width="4.25" style="31" customWidth="1"/>
    <col min="13822" max="13822" width="11.625" style="31" customWidth="1"/>
    <col min="13823" max="13823" width="17.25" style="31" bestFit="1" customWidth="1"/>
    <col min="13824" max="13824" width="20.125" style="31" customWidth="1"/>
    <col min="13825" max="13825" width="4.75" style="31" bestFit="1" customWidth="1"/>
    <col min="13826" max="13826" width="5.875" style="31" customWidth="1"/>
    <col min="13827" max="13827" width="4.75" style="31" customWidth="1"/>
    <col min="13828" max="13828" width="8.875" style="31" customWidth="1"/>
    <col min="13829" max="13829" width="14.75" style="31" customWidth="1"/>
    <col min="13830" max="13830" width="2.625" style="31" customWidth="1"/>
    <col min="13831" max="13831" width="6.625" style="31" bestFit="1" customWidth="1"/>
    <col min="13832" max="13832" width="30.125" style="31" customWidth="1"/>
    <col min="13833" max="13834" width="0" style="31" hidden="1" customWidth="1"/>
    <col min="13835" max="13835" width="29.25" style="31" bestFit="1" customWidth="1"/>
    <col min="13836" max="14076" width="9" style="31"/>
    <col min="14077" max="14077" width="4.25" style="31" customWidth="1"/>
    <col min="14078" max="14078" width="11.625" style="31" customWidth="1"/>
    <col min="14079" max="14079" width="17.25" style="31" bestFit="1" customWidth="1"/>
    <col min="14080" max="14080" width="20.125" style="31" customWidth="1"/>
    <col min="14081" max="14081" width="4.75" style="31" bestFit="1" customWidth="1"/>
    <col min="14082" max="14082" width="5.875" style="31" customWidth="1"/>
    <col min="14083" max="14083" width="4.75" style="31" customWidth="1"/>
    <col min="14084" max="14084" width="8.875" style="31" customWidth="1"/>
    <col min="14085" max="14085" width="14.75" style="31" customWidth="1"/>
    <col min="14086" max="14086" width="2.625" style="31" customWidth="1"/>
    <col min="14087" max="14087" width="6.625" style="31" bestFit="1" customWidth="1"/>
    <col min="14088" max="14088" width="30.125" style="31" customWidth="1"/>
    <col min="14089" max="14090" width="0" style="31" hidden="1" customWidth="1"/>
    <col min="14091" max="14091" width="29.25" style="31" bestFit="1" customWidth="1"/>
    <col min="14092" max="14332" width="9" style="31"/>
    <col min="14333" max="14333" width="4.25" style="31" customWidth="1"/>
    <col min="14334" max="14334" width="11.625" style="31" customWidth="1"/>
    <col min="14335" max="14335" width="17.25" style="31" bestFit="1" customWidth="1"/>
    <col min="14336" max="14336" width="20.125" style="31" customWidth="1"/>
    <col min="14337" max="14337" width="4.75" style="31" bestFit="1" customWidth="1"/>
    <col min="14338" max="14338" width="5.875" style="31" customWidth="1"/>
    <col min="14339" max="14339" width="4.75" style="31" customWidth="1"/>
    <col min="14340" max="14340" width="8.875" style="31" customWidth="1"/>
    <col min="14341" max="14341" width="14.75" style="31" customWidth="1"/>
    <col min="14342" max="14342" width="2.625" style="31" customWidth="1"/>
    <col min="14343" max="14343" width="6.625" style="31" bestFit="1" customWidth="1"/>
    <col min="14344" max="14344" width="30.125" style="31" customWidth="1"/>
    <col min="14345" max="14346" width="0" style="31" hidden="1" customWidth="1"/>
    <col min="14347" max="14347" width="29.25" style="31" bestFit="1" customWidth="1"/>
    <col min="14348" max="14588" width="9" style="31"/>
    <col min="14589" max="14589" width="4.25" style="31" customWidth="1"/>
    <col min="14590" max="14590" width="11.625" style="31" customWidth="1"/>
    <col min="14591" max="14591" width="17.25" style="31" bestFit="1" customWidth="1"/>
    <col min="14592" max="14592" width="20.125" style="31" customWidth="1"/>
    <col min="14593" max="14593" width="4.75" style="31" bestFit="1" customWidth="1"/>
    <col min="14594" max="14594" width="5.875" style="31" customWidth="1"/>
    <col min="14595" max="14595" width="4.75" style="31" customWidth="1"/>
    <col min="14596" max="14596" width="8.875" style="31" customWidth="1"/>
    <col min="14597" max="14597" width="14.75" style="31" customWidth="1"/>
    <col min="14598" max="14598" width="2.625" style="31" customWidth="1"/>
    <col min="14599" max="14599" width="6.625" style="31" bestFit="1" customWidth="1"/>
    <col min="14600" max="14600" width="30.125" style="31" customWidth="1"/>
    <col min="14601" max="14602" width="0" style="31" hidden="1" customWidth="1"/>
    <col min="14603" max="14603" width="29.25" style="31" bestFit="1" customWidth="1"/>
    <col min="14604" max="14844" width="9" style="31"/>
    <col min="14845" max="14845" width="4.25" style="31" customWidth="1"/>
    <col min="14846" max="14846" width="11.625" style="31" customWidth="1"/>
    <col min="14847" max="14847" width="17.25" style="31" bestFit="1" customWidth="1"/>
    <col min="14848" max="14848" width="20.125" style="31" customWidth="1"/>
    <col min="14849" max="14849" width="4.75" style="31" bestFit="1" customWidth="1"/>
    <col min="14850" max="14850" width="5.875" style="31" customWidth="1"/>
    <col min="14851" max="14851" width="4.75" style="31" customWidth="1"/>
    <col min="14852" max="14852" width="8.875" style="31" customWidth="1"/>
    <col min="14853" max="14853" width="14.75" style="31" customWidth="1"/>
    <col min="14854" max="14854" width="2.625" style="31" customWidth="1"/>
    <col min="14855" max="14855" width="6.625" style="31" bestFit="1" customWidth="1"/>
    <col min="14856" max="14856" width="30.125" style="31" customWidth="1"/>
    <col min="14857" max="14858" width="0" style="31" hidden="1" customWidth="1"/>
    <col min="14859" max="14859" width="29.25" style="31" bestFit="1" customWidth="1"/>
    <col min="14860" max="15100" width="9" style="31"/>
    <col min="15101" max="15101" width="4.25" style="31" customWidth="1"/>
    <col min="15102" max="15102" width="11.625" style="31" customWidth="1"/>
    <col min="15103" max="15103" width="17.25" style="31" bestFit="1" customWidth="1"/>
    <col min="15104" max="15104" width="20.125" style="31" customWidth="1"/>
    <col min="15105" max="15105" width="4.75" style="31" bestFit="1" customWidth="1"/>
    <col min="15106" max="15106" width="5.875" style="31" customWidth="1"/>
    <col min="15107" max="15107" width="4.75" style="31" customWidth="1"/>
    <col min="15108" max="15108" width="8.875" style="31" customWidth="1"/>
    <col min="15109" max="15109" width="14.75" style="31" customWidth="1"/>
    <col min="15110" max="15110" width="2.625" style="31" customWidth="1"/>
    <col min="15111" max="15111" width="6.625" style="31" bestFit="1" customWidth="1"/>
    <col min="15112" max="15112" width="30.125" style="31" customWidth="1"/>
    <col min="15113" max="15114" width="0" style="31" hidden="1" customWidth="1"/>
    <col min="15115" max="15115" width="29.25" style="31" bestFit="1" customWidth="1"/>
    <col min="15116" max="15356" width="9" style="31"/>
    <col min="15357" max="15357" width="4.25" style="31" customWidth="1"/>
    <col min="15358" max="15358" width="11.625" style="31" customWidth="1"/>
    <col min="15359" max="15359" width="17.25" style="31" bestFit="1" customWidth="1"/>
    <col min="15360" max="15360" width="20.125" style="31" customWidth="1"/>
    <col min="15361" max="15361" width="4.75" style="31" bestFit="1" customWidth="1"/>
    <col min="15362" max="15362" width="5.875" style="31" customWidth="1"/>
    <col min="15363" max="15363" width="4.75" style="31" customWidth="1"/>
    <col min="15364" max="15364" width="8.875" style="31" customWidth="1"/>
    <col min="15365" max="15365" width="14.75" style="31" customWidth="1"/>
    <col min="15366" max="15366" width="2.625" style="31" customWidth="1"/>
    <col min="15367" max="15367" width="6.625" style="31" bestFit="1" customWidth="1"/>
    <col min="15368" max="15368" width="30.125" style="31" customWidth="1"/>
    <col min="15369" max="15370" width="0" style="31" hidden="1" customWidth="1"/>
    <col min="15371" max="15371" width="29.25" style="31" bestFit="1" customWidth="1"/>
    <col min="15372" max="15612" width="9" style="31"/>
    <col min="15613" max="15613" width="4.25" style="31" customWidth="1"/>
    <col min="15614" max="15614" width="11.625" style="31" customWidth="1"/>
    <col min="15615" max="15615" width="17.25" style="31" bestFit="1" customWidth="1"/>
    <col min="15616" max="15616" width="20.125" style="31" customWidth="1"/>
    <col min="15617" max="15617" width="4.75" style="31" bestFit="1" customWidth="1"/>
    <col min="15618" max="15618" width="5.875" style="31" customWidth="1"/>
    <col min="15619" max="15619" width="4.75" style="31" customWidth="1"/>
    <col min="15620" max="15620" width="8.875" style="31" customWidth="1"/>
    <col min="15621" max="15621" width="14.75" style="31" customWidth="1"/>
    <col min="15622" max="15622" width="2.625" style="31" customWidth="1"/>
    <col min="15623" max="15623" width="6.625" style="31" bestFit="1" customWidth="1"/>
    <col min="15624" max="15624" width="30.125" style="31" customWidth="1"/>
    <col min="15625" max="15626" width="0" style="31" hidden="1" customWidth="1"/>
    <col min="15627" max="15627" width="29.25" style="31" bestFit="1" customWidth="1"/>
    <col min="15628" max="15868" width="9" style="31"/>
    <col min="15869" max="15869" width="4.25" style="31" customWidth="1"/>
    <col min="15870" max="15870" width="11.625" style="31" customWidth="1"/>
    <col min="15871" max="15871" width="17.25" style="31" bestFit="1" customWidth="1"/>
    <col min="15872" max="15872" width="20.125" style="31" customWidth="1"/>
    <col min="15873" max="15873" width="4.75" style="31" bestFit="1" customWidth="1"/>
    <col min="15874" max="15874" width="5.875" style="31" customWidth="1"/>
    <col min="15875" max="15875" width="4.75" style="31" customWidth="1"/>
    <col min="15876" max="15876" width="8.875" style="31" customWidth="1"/>
    <col min="15877" max="15877" width="14.75" style="31" customWidth="1"/>
    <col min="15878" max="15878" width="2.625" style="31" customWidth="1"/>
    <col min="15879" max="15879" width="6.625" style="31" bestFit="1" customWidth="1"/>
    <col min="15880" max="15880" width="30.125" style="31" customWidth="1"/>
    <col min="15881" max="15882" width="0" style="31" hidden="1" customWidth="1"/>
    <col min="15883" max="15883" width="29.25" style="31" bestFit="1" customWidth="1"/>
    <col min="15884" max="16124" width="9" style="31"/>
    <col min="16125" max="16125" width="4.25" style="31" customWidth="1"/>
    <col min="16126" max="16126" width="11.625" style="31" customWidth="1"/>
    <col min="16127" max="16127" width="17.25" style="31" bestFit="1" customWidth="1"/>
    <col min="16128" max="16128" width="20.125" style="31" customWidth="1"/>
    <col min="16129" max="16129" width="4.75" style="31" bestFit="1" customWidth="1"/>
    <col min="16130" max="16130" width="5.875" style="31" customWidth="1"/>
    <col min="16131" max="16131" width="4.75" style="31" customWidth="1"/>
    <col min="16132" max="16132" width="8.875" style="31" customWidth="1"/>
    <col min="16133" max="16133" width="14.75" style="31" customWidth="1"/>
    <col min="16134" max="16134" width="2.625" style="31" customWidth="1"/>
    <col min="16135" max="16135" width="6.625" style="31" bestFit="1" customWidth="1"/>
    <col min="16136" max="16136" width="30.125" style="31" customWidth="1"/>
    <col min="16137" max="16138" width="0" style="31" hidden="1" customWidth="1"/>
    <col min="16139" max="16139" width="29.25" style="31" bestFit="1" customWidth="1"/>
    <col min="16140" max="16384" width="9" style="31"/>
  </cols>
  <sheetData>
    <row r="1" spans="1:11" s="4" customFormat="1" ht="20.100000000000001" customHeight="1">
      <c r="A1" s="1" t="s">
        <v>12</v>
      </c>
      <c r="B1" s="2"/>
      <c r="C1" s="3"/>
      <c r="E1" s="5"/>
      <c r="F1" s="6"/>
      <c r="H1" s="2"/>
      <c r="I1" s="2"/>
      <c r="J1" s="2"/>
      <c r="K1" s="7"/>
    </row>
    <row r="2" spans="1:11" s="4" customFormat="1" ht="31.5" customHeight="1">
      <c r="A2" s="8" t="s">
        <v>0</v>
      </c>
      <c r="B2" s="9" t="s">
        <v>1</v>
      </c>
      <c r="C2" s="9" t="s">
        <v>2</v>
      </c>
      <c r="D2" s="8" t="s">
        <v>3</v>
      </c>
      <c r="E2" s="10" t="s">
        <v>4</v>
      </c>
      <c r="F2" s="11" t="s">
        <v>5</v>
      </c>
      <c r="G2" s="12" t="s">
        <v>6</v>
      </c>
      <c r="H2" s="9" t="s">
        <v>7</v>
      </c>
      <c r="I2" s="9" t="s">
        <v>8</v>
      </c>
      <c r="J2" s="9" t="s">
        <v>9</v>
      </c>
      <c r="K2" s="9" t="s">
        <v>10</v>
      </c>
    </row>
    <row r="3" spans="1:11" s="4" customFormat="1" ht="20.100000000000001" customHeight="1">
      <c r="A3" s="13">
        <f t="shared" ref="A3:A66" si="0">ROW()-2</f>
        <v>1</v>
      </c>
      <c r="B3" s="2"/>
      <c r="C3" s="14"/>
      <c r="D3" s="15"/>
      <c r="E3" s="16" t="str">
        <f t="shared" ref="E3:E66" ca="1" si="1">IF(G3="完了済","",IF(D3&lt;&gt;"",D3-TODAY(),""))</f>
        <v/>
      </c>
      <c r="F3" s="17"/>
      <c r="G3" s="18" t="str">
        <f>IF(F3=2,"完了済",IF(F3=1,"進行中","未着手"))</f>
        <v>未着手</v>
      </c>
      <c r="H3" s="2"/>
      <c r="I3" s="2"/>
      <c r="J3" s="2"/>
      <c r="K3" s="2"/>
    </row>
    <row r="4" spans="1:11" s="4" customFormat="1" ht="36.75" customHeight="1">
      <c r="A4" s="13">
        <f t="shared" si="0"/>
        <v>2</v>
      </c>
      <c r="B4" s="2"/>
      <c r="C4" s="35" t="s">
        <v>50</v>
      </c>
      <c r="D4" s="15">
        <v>41012</v>
      </c>
      <c r="E4" s="16">
        <f t="shared" ca="1" si="1"/>
        <v>-569</v>
      </c>
      <c r="F4" s="17"/>
      <c r="G4" s="18" t="str">
        <f>IF(F4=2,"完了済",IF(F4=1,"進行中","未着手"))</f>
        <v>未着手</v>
      </c>
      <c r="H4" s="2"/>
      <c r="I4" s="2"/>
      <c r="J4" s="2"/>
      <c r="K4" s="2"/>
    </row>
    <row r="5" spans="1:11" s="4" customFormat="1" ht="20.100000000000001" customHeight="1">
      <c r="A5" s="13">
        <f t="shared" si="0"/>
        <v>3</v>
      </c>
      <c r="B5" s="2"/>
      <c r="C5" s="14"/>
      <c r="D5" s="15"/>
      <c r="E5" s="16" t="str">
        <f t="shared" ca="1" si="1"/>
        <v/>
      </c>
      <c r="F5" s="19"/>
      <c r="G5" s="18" t="s">
        <v>13</v>
      </c>
      <c r="H5" s="2"/>
      <c r="I5" s="2"/>
      <c r="J5" s="2"/>
      <c r="K5" s="2"/>
    </row>
    <row r="6" spans="1:11" s="4" customFormat="1" ht="90" customHeight="1">
      <c r="A6" s="13">
        <f t="shared" si="0"/>
        <v>4</v>
      </c>
      <c r="B6" s="91" t="s">
        <v>51</v>
      </c>
      <c r="C6" s="14" t="s">
        <v>58</v>
      </c>
      <c r="D6" s="15"/>
      <c r="E6" s="16" t="str">
        <f t="shared" ca="1" si="1"/>
        <v/>
      </c>
      <c r="F6" s="20"/>
      <c r="G6" s="18" t="str">
        <f t="shared" ref="G6:G69" si="2">IF(F6=2,"完了済",IF(F6=1,"進行中","未着手"))</f>
        <v>未着手</v>
      </c>
      <c r="H6" s="2" t="s">
        <v>52</v>
      </c>
      <c r="I6" s="2"/>
      <c r="J6" s="2"/>
      <c r="K6" s="2"/>
    </row>
    <row r="7" spans="1:11" s="4" customFormat="1" ht="81.75" customHeight="1">
      <c r="A7" s="13">
        <f t="shared" si="0"/>
        <v>5</v>
      </c>
      <c r="B7" s="92"/>
      <c r="C7" s="14" t="s">
        <v>59</v>
      </c>
      <c r="D7" s="15"/>
      <c r="E7" s="16" t="str">
        <f t="shared" ca="1" si="1"/>
        <v/>
      </c>
      <c r="F7" s="20"/>
      <c r="G7" s="18" t="str">
        <f t="shared" si="2"/>
        <v>未着手</v>
      </c>
      <c r="H7" s="2" t="s">
        <v>54</v>
      </c>
      <c r="I7" s="2"/>
      <c r="J7" s="2"/>
      <c r="K7" s="2"/>
    </row>
    <row r="8" spans="1:11" s="4" customFormat="1" ht="67.5" customHeight="1">
      <c r="A8" s="13">
        <f t="shared" si="0"/>
        <v>6</v>
      </c>
      <c r="B8" s="92"/>
      <c r="C8" s="14" t="s">
        <v>57</v>
      </c>
      <c r="D8" s="15"/>
      <c r="E8" s="16" t="str">
        <f t="shared" ca="1" si="1"/>
        <v/>
      </c>
      <c r="F8" s="20"/>
      <c r="G8" s="18" t="str">
        <f t="shared" si="2"/>
        <v>未着手</v>
      </c>
      <c r="H8" s="2" t="s">
        <v>53</v>
      </c>
      <c r="I8" s="2"/>
      <c r="J8" s="2"/>
      <c r="K8" s="2"/>
    </row>
    <row r="9" spans="1:11" s="4" customFormat="1" ht="81.75" customHeight="1">
      <c r="A9" s="13">
        <f t="shared" si="0"/>
        <v>7</v>
      </c>
      <c r="B9" s="93"/>
      <c r="C9" s="14" t="s">
        <v>56</v>
      </c>
      <c r="D9" s="15"/>
      <c r="E9" s="16" t="str">
        <f t="shared" ca="1" si="1"/>
        <v/>
      </c>
      <c r="F9" s="20"/>
      <c r="G9" s="18" t="str">
        <f t="shared" si="2"/>
        <v>未着手</v>
      </c>
      <c r="H9" s="2" t="s">
        <v>55</v>
      </c>
      <c r="I9" s="2"/>
      <c r="J9" s="2"/>
      <c r="K9" s="2"/>
    </row>
    <row r="10" spans="1:11" s="4" customFormat="1" ht="20.100000000000001" customHeight="1">
      <c r="A10" s="13">
        <f t="shared" si="0"/>
        <v>8</v>
      </c>
      <c r="B10" s="2"/>
      <c r="C10" s="14" t="s">
        <v>66</v>
      </c>
      <c r="D10" s="15"/>
      <c r="E10" s="16" t="str">
        <f t="shared" ca="1" si="1"/>
        <v/>
      </c>
      <c r="F10" s="20"/>
      <c r="G10" s="18" t="str">
        <f t="shared" si="2"/>
        <v>未着手</v>
      </c>
      <c r="H10" s="2"/>
      <c r="I10" s="2"/>
      <c r="J10" s="2"/>
      <c r="K10" s="2"/>
    </row>
    <row r="11" spans="1:11" s="4" customFormat="1" ht="35.25" customHeight="1">
      <c r="A11" s="13">
        <f t="shared" si="0"/>
        <v>9</v>
      </c>
      <c r="B11" s="2"/>
      <c r="C11" s="35" t="s">
        <v>68</v>
      </c>
      <c r="D11" s="15"/>
      <c r="E11" s="16" t="str">
        <f t="shared" ca="1" si="1"/>
        <v/>
      </c>
      <c r="F11" s="20"/>
      <c r="G11" s="18" t="str">
        <f t="shared" si="2"/>
        <v>未着手</v>
      </c>
      <c r="H11" s="2"/>
      <c r="I11" s="2"/>
      <c r="J11" s="2"/>
      <c r="K11" s="2"/>
    </row>
    <row r="12" spans="1:11" s="4" customFormat="1" ht="20.100000000000001" customHeight="1">
      <c r="A12" s="13">
        <f t="shared" si="0"/>
        <v>10</v>
      </c>
      <c r="B12" s="2"/>
      <c r="C12" s="14" t="s">
        <v>128</v>
      </c>
      <c r="D12" s="15"/>
      <c r="E12" s="16" t="str">
        <f t="shared" ca="1" si="1"/>
        <v/>
      </c>
      <c r="F12" s="20"/>
      <c r="G12" s="18" t="str">
        <f t="shared" si="2"/>
        <v>未着手</v>
      </c>
      <c r="H12" s="2"/>
      <c r="I12" s="2"/>
      <c r="J12" s="2"/>
      <c r="K12" s="2"/>
    </row>
    <row r="13" spans="1:11" s="4" customFormat="1" ht="20.100000000000001" customHeight="1">
      <c r="A13" s="13">
        <f t="shared" si="0"/>
        <v>11</v>
      </c>
      <c r="B13" s="2"/>
      <c r="C13" s="35"/>
      <c r="D13" s="15"/>
      <c r="E13" s="16" t="str">
        <f t="shared" ca="1" si="1"/>
        <v/>
      </c>
      <c r="F13" s="20"/>
      <c r="G13" s="18" t="str">
        <f t="shared" si="2"/>
        <v>未着手</v>
      </c>
      <c r="H13" s="2"/>
      <c r="I13" s="2"/>
      <c r="J13" s="2"/>
      <c r="K13" s="2"/>
    </row>
    <row r="14" spans="1:11" s="4" customFormat="1" ht="20.100000000000001" customHeight="1">
      <c r="A14" s="13">
        <f t="shared" si="0"/>
        <v>12</v>
      </c>
      <c r="B14" s="2"/>
      <c r="C14" s="14" t="s">
        <v>129</v>
      </c>
      <c r="D14" s="15"/>
      <c r="E14" s="16" t="str">
        <f t="shared" ca="1" si="1"/>
        <v/>
      </c>
      <c r="F14" s="20"/>
      <c r="G14" s="18" t="str">
        <f t="shared" si="2"/>
        <v>未着手</v>
      </c>
      <c r="H14" s="2"/>
      <c r="I14" s="2"/>
      <c r="J14" s="2"/>
      <c r="K14" s="2"/>
    </row>
    <row r="15" spans="1:11" s="4" customFormat="1" ht="20.100000000000001" customHeight="1">
      <c r="A15" s="13">
        <f t="shared" si="0"/>
        <v>13</v>
      </c>
      <c r="B15" s="2"/>
      <c r="C15" s="14"/>
      <c r="D15" s="15"/>
      <c r="E15" s="16" t="str">
        <f t="shared" ca="1" si="1"/>
        <v/>
      </c>
      <c r="F15" s="20"/>
      <c r="G15" s="18" t="str">
        <f t="shared" si="2"/>
        <v>未着手</v>
      </c>
      <c r="H15" s="2"/>
      <c r="I15" s="2"/>
      <c r="J15" s="2"/>
      <c r="K15" s="2"/>
    </row>
    <row r="16" spans="1:11" s="4" customFormat="1" ht="20.100000000000001" customHeight="1">
      <c r="A16" s="13">
        <f t="shared" si="0"/>
        <v>14</v>
      </c>
      <c r="B16" s="2"/>
      <c r="C16" s="14"/>
      <c r="D16" s="15"/>
      <c r="E16" s="16" t="str">
        <f t="shared" ca="1" si="1"/>
        <v/>
      </c>
      <c r="F16" s="20"/>
      <c r="G16" s="18" t="str">
        <f t="shared" si="2"/>
        <v>未着手</v>
      </c>
      <c r="H16" s="2"/>
      <c r="I16" s="2"/>
      <c r="J16" s="2"/>
      <c r="K16" s="2"/>
    </row>
    <row r="17" spans="1:11" s="4" customFormat="1" ht="20.100000000000001" customHeight="1">
      <c r="A17" s="13">
        <f t="shared" si="0"/>
        <v>15</v>
      </c>
      <c r="B17" s="14"/>
      <c r="C17" s="14"/>
      <c r="D17" s="15"/>
      <c r="E17" s="16" t="str">
        <f t="shared" ca="1" si="1"/>
        <v/>
      </c>
      <c r="F17" s="17"/>
      <c r="G17" s="18" t="str">
        <f t="shared" si="2"/>
        <v>未着手</v>
      </c>
      <c r="H17" s="2"/>
      <c r="I17" s="2"/>
      <c r="J17" s="2"/>
      <c r="K17" s="2"/>
    </row>
    <row r="18" spans="1:11" s="4" customFormat="1" ht="20.100000000000001" customHeight="1">
      <c r="A18" s="13">
        <f t="shared" si="0"/>
        <v>16</v>
      </c>
      <c r="B18" s="2"/>
      <c r="C18" s="14"/>
      <c r="D18" s="15"/>
      <c r="E18" s="16" t="str">
        <f t="shared" ca="1" si="1"/>
        <v/>
      </c>
      <c r="F18" s="17"/>
      <c r="G18" s="18" t="str">
        <f t="shared" si="2"/>
        <v>未着手</v>
      </c>
      <c r="H18" s="2"/>
      <c r="I18" s="2"/>
      <c r="J18" s="2"/>
      <c r="K18" s="2"/>
    </row>
    <row r="19" spans="1:11" s="4" customFormat="1" ht="20.100000000000001" customHeight="1">
      <c r="A19" s="13">
        <f t="shared" si="0"/>
        <v>17</v>
      </c>
      <c r="B19" s="2"/>
      <c r="C19" s="14"/>
      <c r="D19" s="15"/>
      <c r="E19" s="16" t="str">
        <f t="shared" ca="1" si="1"/>
        <v/>
      </c>
      <c r="F19" s="17"/>
      <c r="G19" s="18" t="str">
        <f t="shared" si="2"/>
        <v>未着手</v>
      </c>
      <c r="H19" s="2"/>
      <c r="I19" s="2"/>
      <c r="J19" s="2"/>
      <c r="K19" s="2"/>
    </row>
    <row r="20" spans="1:11" s="4" customFormat="1" ht="20.100000000000001" customHeight="1">
      <c r="A20" s="13">
        <f t="shared" si="0"/>
        <v>18</v>
      </c>
      <c r="B20" s="2"/>
      <c r="C20" s="14"/>
      <c r="D20" s="15"/>
      <c r="E20" s="16" t="str">
        <f t="shared" ca="1" si="1"/>
        <v/>
      </c>
      <c r="F20" s="17"/>
      <c r="G20" s="18" t="str">
        <f t="shared" si="2"/>
        <v>未着手</v>
      </c>
      <c r="H20" s="2"/>
      <c r="I20" s="2"/>
      <c r="J20" s="2"/>
      <c r="K20" s="2"/>
    </row>
    <row r="21" spans="1:11" s="4" customFormat="1" ht="20.100000000000001" customHeight="1">
      <c r="A21" s="13">
        <f t="shared" si="0"/>
        <v>19</v>
      </c>
      <c r="B21" s="2"/>
      <c r="C21" s="14"/>
      <c r="D21" s="15"/>
      <c r="E21" s="16" t="str">
        <f t="shared" ca="1" si="1"/>
        <v/>
      </c>
      <c r="F21" s="17"/>
      <c r="G21" s="18" t="str">
        <f t="shared" si="2"/>
        <v>未着手</v>
      </c>
      <c r="H21" s="2"/>
      <c r="I21" s="2"/>
      <c r="J21" s="2"/>
      <c r="K21" s="2"/>
    </row>
    <row r="22" spans="1:11" s="4" customFormat="1" ht="20.100000000000001" customHeight="1">
      <c r="A22" s="13">
        <f t="shared" si="0"/>
        <v>20</v>
      </c>
      <c r="B22" s="2"/>
      <c r="C22" s="14"/>
      <c r="D22" s="15"/>
      <c r="E22" s="16" t="str">
        <f t="shared" ca="1" si="1"/>
        <v/>
      </c>
      <c r="F22" s="17"/>
      <c r="G22" s="18" t="str">
        <f t="shared" si="2"/>
        <v>未着手</v>
      </c>
      <c r="H22" s="2"/>
      <c r="I22" s="2"/>
      <c r="J22" s="2"/>
      <c r="K22" s="2"/>
    </row>
    <row r="23" spans="1:11" s="4" customFormat="1" ht="20.100000000000001" customHeight="1">
      <c r="A23" s="13">
        <f t="shared" si="0"/>
        <v>21</v>
      </c>
      <c r="B23" s="2"/>
      <c r="C23" s="14"/>
      <c r="D23" s="15"/>
      <c r="E23" s="16" t="str">
        <f t="shared" ca="1" si="1"/>
        <v/>
      </c>
      <c r="F23" s="17"/>
      <c r="G23" s="18" t="str">
        <f t="shared" si="2"/>
        <v>未着手</v>
      </c>
      <c r="H23" s="2"/>
      <c r="I23" s="2"/>
      <c r="J23" s="2"/>
      <c r="K23" s="2"/>
    </row>
    <row r="24" spans="1:11" s="4" customFormat="1" ht="20.100000000000001" customHeight="1">
      <c r="A24" s="13">
        <f t="shared" si="0"/>
        <v>22</v>
      </c>
      <c r="B24" s="2"/>
      <c r="C24" s="14"/>
      <c r="D24" s="15"/>
      <c r="E24" s="16" t="str">
        <f t="shared" ca="1" si="1"/>
        <v/>
      </c>
      <c r="F24" s="20"/>
      <c r="G24" s="18" t="str">
        <f t="shared" si="2"/>
        <v>未着手</v>
      </c>
      <c r="H24" s="2"/>
      <c r="I24" s="2"/>
      <c r="J24" s="2"/>
      <c r="K24" s="2"/>
    </row>
    <row r="25" spans="1:11" s="4" customFormat="1" ht="20.100000000000001" customHeight="1">
      <c r="A25" s="13">
        <f t="shared" si="0"/>
        <v>23</v>
      </c>
      <c r="B25" s="2"/>
      <c r="C25" s="14"/>
      <c r="D25" s="15"/>
      <c r="E25" s="16" t="str">
        <f t="shared" ca="1" si="1"/>
        <v/>
      </c>
      <c r="F25" s="20"/>
      <c r="G25" s="18" t="str">
        <f t="shared" si="2"/>
        <v>未着手</v>
      </c>
      <c r="H25" s="2"/>
      <c r="I25" s="2"/>
      <c r="J25" s="2"/>
      <c r="K25" s="2"/>
    </row>
    <row r="26" spans="1:11" s="4" customFormat="1" ht="20.100000000000001" customHeight="1">
      <c r="A26" s="13">
        <f t="shared" si="0"/>
        <v>24</v>
      </c>
      <c r="B26" s="2"/>
      <c r="C26" s="14"/>
      <c r="D26" s="15"/>
      <c r="E26" s="16" t="str">
        <f t="shared" ca="1" si="1"/>
        <v/>
      </c>
      <c r="F26" s="20"/>
      <c r="G26" s="18" t="str">
        <f t="shared" si="2"/>
        <v>未着手</v>
      </c>
      <c r="H26" s="2"/>
      <c r="I26" s="2"/>
      <c r="J26" s="2"/>
      <c r="K26" s="2"/>
    </row>
    <row r="27" spans="1:11" s="4" customFormat="1" ht="20.100000000000001" customHeight="1">
      <c r="A27" s="13">
        <f t="shared" si="0"/>
        <v>25</v>
      </c>
      <c r="B27" s="2"/>
      <c r="C27" s="14"/>
      <c r="D27" s="15"/>
      <c r="E27" s="16" t="str">
        <f t="shared" ca="1" si="1"/>
        <v/>
      </c>
      <c r="F27" s="20"/>
      <c r="G27" s="18" t="str">
        <f t="shared" si="2"/>
        <v>未着手</v>
      </c>
      <c r="H27" s="2"/>
      <c r="I27" s="2"/>
      <c r="J27" s="2"/>
      <c r="K27" s="2"/>
    </row>
    <row r="28" spans="1:11" s="4" customFormat="1" ht="20.100000000000001" customHeight="1">
      <c r="A28" s="13">
        <f t="shared" si="0"/>
        <v>26</v>
      </c>
      <c r="B28" s="2"/>
      <c r="C28" s="14"/>
      <c r="D28" s="15"/>
      <c r="E28" s="16" t="str">
        <f t="shared" ca="1" si="1"/>
        <v/>
      </c>
      <c r="F28" s="20"/>
      <c r="G28" s="18" t="str">
        <f t="shared" si="2"/>
        <v>未着手</v>
      </c>
      <c r="H28" s="2"/>
      <c r="I28" s="2"/>
      <c r="J28" s="2"/>
      <c r="K28" s="2"/>
    </row>
    <row r="29" spans="1:11" s="4" customFormat="1" ht="20.100000000000001" customHeight="1">
      <c r="A29" s="13">
        <f t="shared" si="0"/>
        <v>27</v>
      </c>
      <c r="B29" s="2"/>
      <c r="C29" s="14"/>
      <c r="D29" s="15"/>
      <c r="E29" s="16" t="str">
        <f t="shared" ca="1" si="1"/>
        <v/>
      </c>
      <c r="F29" s="20"/>
      <c r="G29" s="18" t="str">
        <f t="shared" si="2"/>
        <v>未着手</v>
      </c>
      <c r="H29" s="2"/>
      <c r="I29" s="2"/>
      <c r="J29" s="2"/>
      <c r="K29" s="2"/>
    </row>
    <row r="30" spans="1:11" s="4" customFormat="1" ht="20.100000000000001" customHeight="1">
      <c r="A30" s="13">
        <f t="shared" si="0"/>
        <v>28</v>
      </c>
      <c r="B30" s="2"/>
      <c r="C30" s="14"/>
      <c r="D30" s="15"/>
      <c r="E30" s="16" t="str">
        <f t="shared" ca="1" si="1"/>
        <v/>
      </c>
      <c r="F30" s="20"/>
      <c r="G30" s="18" t="str">
        <f t="shared" si="2"/>
        <v>未着手</v>
      </c>
      <c r="H30" s="2"/>
      <c r="I30" s="2"/>
      <c r="J30" s="2"/>
      <c r="K30" s="2"/>
    </row>
    <row r="31" spans="1:11" s="4" customFormat="1" ht="20.100000000000001" customHeight="1">
      <c r="A31" s="13">
        <f t="shared" si="0"/>
        <v>29</v>
      </c>
      <c r="B31" s="2"/>
      <c r="C31" s="14"/>
      <c r="D31" s="15"/>
      <c r="E31" s="16" t="str">
        <f t="shared" ca="1" si="1"/>
        <v/>
      </c>
      <c r="F31" s="20"/>
      <c r="G31" s="18" t="str">
        <f t="shared" si="2"/>
        <v>未着手</v>
      </c>
      <c r="H31" s="2"/>
      <c r="I31" s="2"/>
      <c r="J31" s="2"/>
      <c r="K31" s="2"/>
    </row>
    <row r="32" spans="1:11" s="4" customFormat="1" ht="20.100000000000001" customHeight="1">
      <c r="A32" s="13">
        <f t="shared" si="0"/>
        <v>30</v>
      </c>
      <c r="B32" s="2"/>
      <c r="C32" s="14"/>
      <c r="D32" s="15"/>
      <c r="E32" s="16" t="str">
        <f t="shared" ca="1" si="1"/>
        <v/>
      </c>
      <c r="F32" s="20"/>
      <c r="G32" s="18" t="str">
        <f t="shared" si="2"/>
        <v>未着手</v>
      </c>
      <c r="H32" s="2"/>
      <c r="I32" s="2"/>
      <c r="J32" s="2"/>
      <c r="K32" s="2"/>
    </row>
    <row r="33" spans="1:11" s="4" customFormat="1" ht="20.100000000000001" customHeight="1">
      <c r="A33" s="13">
        <f t="shared" si="0"/>
        <v>31</v>
      </c>
      <c r="B33" s="2"/>
      <c r="C33" s="14"/>
      <c r="D33" s="15"/>
      <c r="E33" s="16" t="str">
        <f t="shared" ca="1" si="1"/>
        <v/>
      </c>
      <c r="F33" s="20"/>
      <c r="G33" s="18" t="str">
        <f t="shared" si="2"/>
        <v>未着手</v>
      </c>
      <c r="H33" s="2"/>
      <c r="I33" s="2"/>
      <c r="J33" s="2"/>
      <c r="K33" s="2"/>
    </row>
    <row r="34" spans="1:11" s="4" customFormat="1" ht="20.100000000000001" customHeight="1">
      <c r="A34" s="13">
        <f t="shared" si="0"/>
        <v>32</v>
      </c>
      <c r="B34" s="2"/>
      <c r="C34" s="14"/>
      <c r="D34" s="15"/>
      <c r="E34" s="16" t="str">
        <f t="shared" ca="1" si="1"/>
        <v/>
      </c>
      <c r="F34" s="20"/>
      <c r="G34" s="18" t="str">
        <f t="shared" si="2"/>
        <v>未着手</v>
      </c>
      <c r="H34" s="2"/>
      <c r="I34" s="2"/>
      <c r="J34" s="2"/>
      <c r="K34" s="2"/>
    </row>
    <row r="35" spans="1:11" s="4" customFormat="1" ht="20.100000000000001" customHeight="1">
      <c r="A35" s="13">
        <f t="shared" si="0"/>
        <v>33</v>
      </c>
      <c r="B35" s="2"/>
      <c r="C35" s="14"/>
      <c r="D35" s="15"/>
      <c r="E35" s="16" t="str">
        <f t="shared" ca="1" si="1"/>
        <v/>
      </c>
      <c r="F35" s="20"/>
      <c r="G35" s="18" t="str">
        <f t="shared" si="2"/>
        <v>未着手</v>
      </c>
      <c r="H35" s="2"/>
      <c r="I35" s="2"/>
      <c r="J35" s="2"/>
      <c r="K35" s="2"/>
    </row>
    <row r="36" spans="1:11" s="4" customFormat="1" ht="20.100000000000001" customHeight="1">
      <c r="A36" s="13">
        <f t="shared" si="0"/>
        <v>34</v>
      </c>
      <c r="B36" s="2"/>
      <c r="C36" s="14"/>
      <c r="D36" s="15"/>
      <c r="E36" s="16" t="str">
        <f t="shared" ca="1" si="1"/>
        <v/>
      </c>
      <c r="F36" s="20"/>
      <c r="G36" s="18" t="str">
        <f t="shared" si="2"/>
        <v>未着手</v>
      </c>
      <c r="H36" s="2"/>
      <c r="I36" s="2"/>
      <c r="J36" s="2"/>
      <c r="K36" s="2"/>
    </row>
    <row r="37" spans="1:11" s="4" customFormat="1" ht="20.100000000000001" customHeight="1">
      <c r="A37" s="13">
        <f t="shared" si="0"/>
        <v>35</v>
      </c>
      <c r="B37" s="2"/>
      <c r="C37" s="14"/>
      <c r="D37" s="15"/>
      <c r="E37" s="16" t="str">
        <f t="shared" ca="1" si="1"/>
        <v/>
      </c>
      <c r="F37" s="20"/>
      <c r="G37" s="18" t="str">
        <f t="shared" si="2"/>
        <v>未着手</v>
      </c>
      <c r="H37" s="2"/>
      <c r="I37" s="2"/>
      <c r="J37" s="2"/>
      <c r="K37" s="2"/>
    </row>
    <row r="38" spans="1:11" s="4" customFormat="1" ht="20.100000000000001" customHeight="1">
      <c r="A38" s="13">
        <f t="shared" si="0"/>
        <v>36</v>
      </c>
      <c r="B38" s="2"/>
      <c r="C38" s="14"/>
      <c r="D38" s="15"/>
      <c r="E38" s="16" t="str">
        <f t="shared" ca="1" si="1"/>
        <v/>
      </c>
      <c r="F38" s="20"/>
      <c r="G38" s="18" t="str">
        <f t="shared" si="2"/>
        <v>未着手</v>
      </c>
      <c r="H38" s="2"/>
      <c r="I38" s="2"/>
      <c r="J38" s="2"/>
      <c r="K38" s="2"/>
    </row>
    <row r="39" spans="1:11" s="4" customFormat="1" ht="20.100000000000001" customHeight="1">
      <c r="A39" s="13">
        <f t="shared" si="0"/>
        <v>37</v>
      </c>
      <c r="B39" s="2"/>
      <c r="C39" s="14"/>
      <c r="D39" s="15"/>
      <c r="E39" s="16" t="str">
        <f t="shared" ca="1" si="1"/>
        <v/>
      </c>
      <c r="F39" s="20"/>
      <c r="G39" s="18" t="str">
        <f t="shared" si="2"/>
        <v>未着手</v>
      </c>
      <c r="H39" s="2"/>
      <c r="I39" s="2"/>
      <c r="J39" s="2"/>
      <c r="K39" s="2"/>
    </row>
    <row r="40" spans="1:11" s="4" customFormat="1" ht="20.100000000000001" customHeight="1">
      <c r="A40" s="13">
        <f t="shared" si="0"/>
        <v>38</v>
      </c>
      <c r="B40" s="2"/>
      <c r="C40" s="14"/>
      <c r="D40" s="15"/>
      <c r="E40" s="16" t="str">
        <f t="shared" ca="1" si="1"/>
        <v/>
      </c>
      <c r="F40" s="20"/>
      <c r="G40" s="18" t="str">
        <f t="shared" si="2"/>
        <v>未着手</v>
      </c>
      <c r="H40" s="2"/>
      <c r="I40" s="2"/>
      <c r="J40" s="2"/>
      <c r="K40" s="2"/>
    </row>
    <row r="41" spans="1:11" s="4" customFormat="1" ht="20.100000000000001" customHeight="1">
      <c r="A41" s="13">
        <f t="shared" si="0"/>
        <v>39</v>
      </c>
      <c r="B41" s="2"/>
      <c r="C41" s="14"/>
      <c r="D41" s="15"/>
      <c r="E41" s="16" t="str">
        <f t="shared" ca="1" si="1"/>
        <v/>
      </c>
      <c r="F41" s="20"/>
      <c r="G41" s="18" t="str">
        <f t="shared" si="2"/>
        <v>未着手</v>
      </c>
      <c r="H41" s="2"/>
      <c r="I41" s="2"/>
      <c r="J41" s="2"/>
      <c r="K41" s="2"/>
    </row>
    <row r="42" spans="1:11" s="4" customFormat="1" ht="20.100000000000001" customHeight="1">
      <c r="A42" s="13">
        <f t="shared" si="0"/>
        <v>40</v>
      </c>
      <c r="B42" s="2"/>
      <c r="C42" s="14"/>
      <c r="D42" s="15"/>
      <c r="E42" s="16" t="str">
        <f t="shared" ca="1" si="1"/>
        <v/>
      </c>
      <c r="F42" s="20"/>
      <c r="G42" s="18" t="str">
        <f t="shared" si="2"/>
        <v>未着手</v>
      </c>
      <c r="H42" s="2"/>
      <c r="I42" s="2"/>
      <c r="J42" s="2"/>
      <c r="K42" s="2"/>
    </row>
    <row r="43" spans="1:11" s="4" customFormat="1" ht="20.100000000000001" customHeight="1">
      <c r="A43" s="13">
        <f t="shared" si="0"/>
        <v>41</v>
      </c>
      <c r="B43" s="2"/>
      <c r="C43" s="14"/>
      <c r="D43" s="15"/>
      <c r="E43" s="16" t="str">
        <f t="shared" ca="1" si="1"/>
        <v/>
      </c>
      <c r="F43" s="20"/>
      <c r="G43" s="18" t="str">
        <f t="shared" si="2"/>
        <v>未着手</v>
      </c>
      <c r="H43" s="2"/>
      <c r="I43" s="2"/>
      <c r="J43" s="2"/>
      <c r="K43" s="2"/>
    </row>
    <row r="44" spans="1:11" s="4" customFormat="1" ht="20.100000000000001" customHeight="1">
      <c r="A44" s="13">
        <f t="shared" si="0"/>
        <v>42</v>
      </c>
      <c r="B44" s="2"/>
      <c r="C44" s="14"/>
      <c r="D44" s="15"/>
      <c r="E44" s="16" t="str">
        <f t="shared" ca="1" si="1"/>
        <v/>
      </c>
      <c r="F44" s="20"/>
      <c r="G44" s="18" t="str">
        <f t="shared" si="2"/>
        <v>未着手</v>
      </c>
      <c r="H44" s="2"/>
      <c r="I44" s="2"/>
      <c r="J44" s="2"/>
      <c r="K44" s="2"/>
    </row>
    <row r="45" spans="1:11" s="4" customFormat="1" ht="20.100000000000001" customHeight="1">
      <c r="A45" s="13">
        <f t="shared" si="0"/>
        <v>43</v>
      </c>
      <c r="B45" s="2"/>
      <c r="C45" s="14"/>
      <c r="D45" s="15"/>
      <c r="E45" s="16" t="str">
        <f t="shared" ca="1" si="1"/>
        <v/>
      </c>
      <c r="F45" s="20"/>
      <c r="G45" s="18" t="str">
        <f t="shared" si="2"/>
        <v>未着手</v>
      </c>
      <c r="H45" s="2"/>
      <c r="I45" s="2"/>
      <c r="J45" s="2"/>
      <c r="K45" s="2"/>
    </row>
    <row r="46" spans="1:11" s="4" customFormat="1" ht="20.100000000000001" customHeight="1">
      <c r="A46" s="13">
        <f t="shared" si="0"/>
        <v>44</v>
      </c>
      <c r="B46" s="2"/>
      <c r="C46" s="14"/>
      <c r="D46" s="15"/>
      <c r="E46" s="16" t="str">
        <f t="shared" ca="1" si="1"/>
        <v/>
      </c>
      <c r="F46" s="20"/>
      <c r="G46" s="18" t="str">
        <f t="shared" si="2"/>
        <v>未着手</v>
      </c>
      <c r="H46" s="2"/>
      <c r="I46" s="2"/>
      <c r="J46" s="2"/>
      <c r="K46" s="2"/>
    </row>
    <row r="47" spans="1:11" s="4" customFormat="1" ht="20.100000000000001" customHeight="1">
      <c r="A47" s="13">
        <f t="shared" si="0"/>
        <v>45</v>
      </c>
      <c r="B47" s="2"/>
      <c r="C47" s="14"/>
      <c r="D47" s="15"/>
      <c r="E47" s="16" t="str">
        <f t="shared" ca="1" si="1"/>
        <v/>
      </c>
      <c r="F47" s="20"/>
      <c r="G47" s="18" t="str">
        <f t="shared" si="2"/>
        <v>未着手</v>
      </c>
      <c r="H47" s="2"/>
      <c r="I47" s="2"/>
      <c r="J47" s="2"/>
      <c r="K47" s="2"/>
    </row>
    <row r="48" spans="1:11" s="4" customFormat="1" ht="20.100000000000001" customHeight="1">
      <c r="A48" s="13">
        <f t="shared" si="0"/>
        <v>46</v>
      </c>
      <c r="B48" s="2"/>
      <c r="C48" s="14"/>
      <c r="D48" s="15"/>
      <c r="E48" s="16" t="str">
        <f t="shared" ca="1" si="1"/>
        <v/>
      </c>
      <c r="F48" s="17"/>
      <c r="G48" s="18" t="str">
        <f t="shared" si="2"/>
        <v>未着手</v>
      </c>
      <c r="H48" s="2"/>
      <c r="I48" s="2"/>
      <c r="J48" s="2"/>
      <c r="K48" s="2"/>
    </row>
    <row r="49" spans="1:11" s="4" customFormat="1" ht="20.100000000000001" customHeight="1">
      <c r="A49" s="13">
        <f t="shared" si="0"/>
        <v>47</v>
      </c>
      <c r="B49" s="2"/>
      <c r="C49" s="14"/>
      <c r="D49" s="15"/>
      <c r="E49" s="16" t="str">
        <f t="shared" ca="1" si="1"/>
        <v/>
      </c>
      <c r="F49" s="17"/>
      <c r="G49" s="18" t="str">
        <f t="shared" si="2"/>
        <v>未着手</v>
      </c>
      <c r="H49" s="2"/>
      <c r="I49" s="2"/>
      <c r="J49" s="2"/>
      <c r="K49" s="2"/>
    </row>
    <row r="50" spans="1:11" s="4" customFormat="1" ht="20.100000000000001" customHeight="1">
      <c r="A50" s="13">
        <f t="shared" si="0"/>
        <v>48</v>
      </c>
      <c r="B50" s="2"/>
      <c r="C50" s="14"/>
      <c r="D50" s="15"/>
      <c r="E50" s="16" t="str">
        <f t="shared" ca="1" si="1"/>
        <v/>
      </c>
      <c r="F50" s="17"/>
      <c r="G50" s="18" t="str">
        <f t="shared" si="2"/>
        <v>未着手</v>
      </c>
      <c r="H50" s="2"/>
      <c r="I50" s="2"/>
      <c r="J50" s="2"/>
      <c r="K50" s="2"/>
    </row>
    <row r="51" spans="1:11" s="4" customFormat="1" ht="20.100000000000001" customHeight="1">
      <c r="A51" s="13">
        <f t="shared" si="0"/>
        <v>49</v>
      </c>
      <c r="B51" s="2"/>
      <c r="C51" s="14"/>
      <c r="D51" s="15"/>
      <c r="E51" s="16" t="str">
        <f t="shared" ca="1" si="1"/>
        <v/>
      </c>
      <c r="F51" s="17"/>
      <c r="G51" s="18" t="str">
        <f t="shared" si="2"/>
        <v>未着手</v>
      </c>
      <c r="H51" s="2"/>
      <c r="I51" s="2"/>
      <c r="J51" s="2"/>
      <c r="K51" s="2"/>
    </row>
    <row r="52" spans="1:11" s="4" customFormat="1" ht="20.100000000000001" customHeight="1">
      <c r="A52" s="13">
        <f t="shared" si="0"/>
        <v>50</v>
      </c>
      <c r="B52" s="2"/>
      <c r="C52" s="14"/>
      <c r="D52" s="15"/>
      <c r="E52" s="16" t="str">
        <f t="shared" ca="1" si="1"/>
        <v/>
      </c>
      <c r="F52" s="20"/>
      <c r="G52" s="18" t="str">
        <f t="shared" si="2"/>
        <v>未着手</v>
      </c>
      <c r="H52" s="2"/>
      <c r="I52" s="2"/>
      <c r="J52" s="2"/>
      <c r="K52" s="2"/>
    </row>
    <row r="53" spans="1:11" s="4" customFormat="1" ht="20.100000000000001" customHeight="1">
      <c r="A53" s="13">
        <f t="shared" si="0"/>
        <v>51</v>
      </c>
      <c r="B53" s="2"/>
      <c r="C53" s="14"/>
      <c r="D53" s="15"/>
      <c r="E53" s="16" t="str">
        <f t="shared" ca="1" si="1"/>
        <v/>
      </c>
      <c r="F53" s="20"/>
      <c r="G53" s="18" t="str">
        <f t="shared" si="2"/>
        <v>未着手</v>
      </c>
      <c r="H53" s="2"/>
      <c r="I53" s="2"/>
      <c r="J53" s="2"/>
      <c r="K53" s="2"/>
    </row>
    <row r="54" spans="1:11" s="4" customFormat="1" ht="20.100000000000001" customHeight="1">
      <c r="A54" s="13">
        <f t="shared" si="0"/>
        <v>52</v>
      </c>
      <c r="B54" s="2"/>
      <c r="C54" s="14"/>
      <c r="D54" s="15"/>
      <c r="E54" s="16" t="str">
        <f t="shared" ca="1" si="1"/>
        <v/>
      </c>
      <c r="F54" s="20"/>
      <c r="G54" s="18" t="str">
        <f t="shared" si="2"/>
        <v>未着手</v>
      </c>
      <c r="H54" s="2"/>
      <c r="I54" s="2"/>
      <c r="J54" s="2"/>
      <c r="K54" s="2"/>
    </row>
    <row r="55" spans="1:11" s="4" customFormat="1" ht="20.100000000000001" customHeight="1">
      <c r="A55" s="13">
        <f t="shared" si="0"/>
        <v>53</v>
      </c>
      <c r="B55" s="2"/>
      <c r="C55" s="14"/>
      <c r="D55" s="15"/>
      <c r="E55" s="16" t="str">
        <f t="shared" ca="1" si="1"/>
        <v/>
      </c>
      <c r="F55" s="20"/>
      <c r="G55" s="18" t="str">
        <f t="shared" si="2"/>
        <v>未着手</v>
      </c>
      <c r="H55" s="2"/>
      <c r="I55" s="2"/>
      <c r="J55" s="2"/>
      <c r="K55" s="2"/>
    </row>
    <row r="56" spans="1:11" s="4" customFormat="1" ht="20.100000000000001" customHeight="1">
      <c r="A56" s="13">
        <f t="shared" si="0"/>
        <v>54</v>
      </c>
      <c r="B56" s="2"/>
      <c r="C56" s="14"/>
      <c r="D56" s="15"/>
      <c r="E56" s="16" t="str">
        <f t="shared" ca="1" si="1"/>
        <v/>
      </c>
      <c r="F56" s="20"/>
      <c r="G56" s="18" t="str">
        <f t="shared" si="2"/>
        <v>未着手</v>
      </c>
      <c r="H56" s="2"/>
      <c r="I56" s="2"/>
      <c r="J56" s="2"/>
      <c r="K56" s="2"/>
    </row>
    <row r="57" spans="1:11" s="4" customFormat="1" ht="20.100000000000001" customHeight="1">
      <c r="A57" s="13">
        <f t="shared" si="0"/>
        <v>55</v>
      </c>
      <c r="B57" s="2"/>
      <c r="C57" s="14"/>
      <c r="D57" s="15"/>
      <c r="E57" s="16" t="str">
        <f t="shared" ca="1" si="1"/>
        <v/>
      </c>
      <c r="F57" s="20"/>
      <c r="G57" s="18" t="str">
        <f t="shared" si="2"/>
        <v>未着手</v>
      </c>
      <c r="H57" s="2"/>
      <c r="I57" s="2"/>
      <c r="J57" s="2"/>
      <c r="K57" s="2"/>
    </row>
    <row r="58" spans="1:11" s="4" customFormat="1" ht="20.100000000000001" customHeight="1">
      <c r="A58" s="13">
        <f t="shared" si="0"/>
        <v>56</v>
      </c>
      <c r="B58" s="2"/>
      <c r="C58" s="14"/>
      <c r="D58" s="15"/>
      <c r="E58" s="16" t="str">
        <f t="shared" ca="1" si="1"/>
        <v/>
      </c>
      <c r="F58" s="20"/>
      <c r="G58" s="18" t="str">
        <f t="shared" si="2"/>
        <v>未着手</v>
      </c>
      <c r="H58" s="2"/>
      <c r="I58" s="2"/>
      <c r="J58" s="2"/>
      <c r="K58" s="2"/>
    </row>
    <row r="59" spans="1:11" s="4" customFormat="1" ht="20.100000000000001" customHeight="1">
      <c r="A59" s="13">
        <f t="shared" si="0"/>
        <v>57</v>
      </c>
      <c r="B59" s="2"/>
      <c r="C59" s="14"/>
      <c r="D59" s="15"/>
      <c r="E59" s="16" t="str">
        <f t="shared" ca="1" si="1"/>
        <v/>
      </c>
      <c r="F59" s="17"/>
      <c r="G59" s="18" t="str">
        <f t="shared" si="2"/>
        <v>未着手</v>
      </c>
      <c r="H59" s="2"/>
      <c r="I59" s="2"/>
      <c r="J59" s="2"/>
      <c r="K59" s="2"/>
    </row>
    <row r="60" spans="1:11" s="4" customFormat="1" ht="20.100000000000001" customHeight="1">
      <c r="A60" s="13">
        <f t="shared" si="0"/>
        <v>58</v>
      </c>
      <c r="B60" s="2"/>
      <c r="C60" s="14"/>
      <c r="D60" s="15"/>
      <c r="E60" s="16" t="str">
        <f t="shared" ca="1" si="1"/>
        <v/>
      </c>
      <c r="F60" s="17"/>
      <c r="G60" s="18" t="str">
        <f t="shared" si="2"/>
        <v>未着手</v>
      </c>
      <c r="H60" s="2"/>
      <c r="I60" s="2"/>
      <c r="J60" s="2"/>
      <c r="K60" s="2"/>
    </row>
    <row r="61" spans="1:11" s="4" customFormat="1" ht="20.100000000000001" customHeight="1">
      <c r="A61" s="13">
        <f t="shared" si="0"/>
        <v>59</v>
      </c>
      <c r="B61" s="2"/>
      <c r="C61" s="14"/>
      <c r="D61" s="15"/>
      <c r="E61" s="16" t="str">
        <f t="shared" ca="1" si="1"/>
        <v/>
      </c>
      <c r="F61" s="17"/>
      <c r="G61" s="18" t="str">
        <f t="shared" si="2"/>
        <v>未着手</v>
      </c>
      <c r="H61" s="2"/>
      <c r="I61" s="2"/>
      <c r="J61" s="2"/>
      <c r="K61" s="2"/>
    </row>
    <row r="62" spans="1:11" s="4" customFormat="1" ht="20.100000000000001" customHeight="1">
      <c r="A62" s="13">
        <f t="shared" si="0"/>
        <v>60</v>
      </c>
      <c r="B62" s="2"/>
      <c r="C62" s="14"/>
      <c r="D62" s="15"/>
      <c r="E62" s="16" t="str">
        <f t="shared" ca="1" si="1"/>
        <v/>
      </c>
      <c r="F62" s="17"/>
      <c r="G62" s="18" t="str">
        <f t="shared" si="2"/>
        <v>未着手</v>
      </c>
      <c r="H62" s="2"/>
      <c r="I62" s="2"/>
      <c r="J62" s="2"/>
      <c r="K62" s="2"/>
    </row>
    <row r="63" spans="1:11" s="4" customFormat="1" ht="20.100000000000001" customHeight="1">
      <c r="A63" s="13">
        <f t="shared" si="0"/>
        <v>61</v>
      </c>
      <c r="B63" s="2"/>
      <c r="C63" s="14"/>
      <c r="D63" s="15"/>
      <c r="E63" s="16" t="str">
        <f t="shared" ca="1" si="1"/>
        <v/>
      </c>
      <c r="F63" s="17"/>
      <c r="G63" s="18" t="str">
        <f t="shared" si="2"/>
        <v>未着手</v>
      </c>
      <c r="H63" s="2"/>
      <c r="I63" s="2"/>
      <c r="J63" s="2"/>
      <c r="K63" s="2"/>
    </row>
    <row r="64" spans="1:11" s="4" customFormat="1" ht="20.100000000000001" customHeight="1">
      <c r="A64" s="13">
        <f t="shared" si="0"/>
        <v>62</v>
      </c>
      <c r="B64" s="2"/>
      <c r="C64" s="14"/>
      <c r="D64" s="15"/>
      <c r="E64" s="16" t="str">
        <f t="shared" ca="1" si="1"/>
        <v/>
      </c>
      <c r="F64" s="17"/>
      <c r="G64" s="18" t="str">
        <f t="shared" si="2"/>
        <v>未着手</v>
      </c>
      <c r="H64" s="2"/>
      <c r="I64" s="2"/>
      <c r="J64" s="2"/>
      <c r="K64" s="2"/>
    </row>
    <row r="65" spans="1:11" s="4" customFormat="1" ht="20.100000000000001" customHeight="1">
      <c r="A65" s="13">
        <f t="shared" si="0"/>
        <v>63</v>
      </c>
      <c r="B65" s="2"/>
      <c r="C65" s="14"/>
      <c r="D65" s="15"/>
      <c r="E65" s="16" t="str">
        <f t="shared" ca="1" si="1"/>
        <v/>
      </c>
      <c r="F65" s="17"/>
      <c r="G65" s="18" t="str">
        <f t="shared" si="2"/>
        <v>未着手</v>
      </c>
      <c r="H65" s="2"/>
      <c r="I65" s="2"/>
      <c r="J65" s="2"/>
      <c r="K65" s="2"/>
    </row>
    <row r="66" spans="1:11" s="4" customFormat="1" ht="20.100000000000001" customHeight="1">
      <c r="A66" s="13">
        <f t="shared" si="0"/>
        <v>64</v>
      </c>
      <c r="B66" s="2"/>
      <c r="C66" s="14"/>
      <c r="D66" s="15"/>
      <c r="E66" s="16" t="str">
        <f t="shared" ca="1" si="1"/>
        <v/>
      </c>
      <c r="F66" s="17"/>
      <c r="G66" s="18" t="str">
        <f t="shared" si="2"/>
        <v>未着手</v>
      </c>
      <c r="H66" s="2"/>
      <c r="I66" s="2"/>
      <c r="J66" s="2"/>
      <c r="K66" s="2"/>
    </row>
    <row r="67" spans="1:11" s="4" customFormat="1" ht="20.100000000000001" customHeight="1">
      <c r="A67" s="13">
        <f t="shared" ref="A67:A93" si="3">ROW()-2</f>
        <v>65</v>
      </c>
      <c r="B67" s="2"/>
      <c r="C67" s="14"/>
      <c r="D67" s="15"/>
      <c r="E67" s="16" t="str">
        <f t="shared" ref="E67:E130" ca="1" si="4">IF(G67="完了済","",IF(D67&lt;&gt;"",D67-TODAY(),""))</f>
        <v/>
      </c>
      <c r="F67" s="17"/>
      <c r="G67" s="18" t="str">
        <f t="shared" si="2"/>
        <v>未着手</v>
      </c>
      <c r="H67" s="2"/>
      <c r="I67" s="2"/>
      <c r="J67" s="2"/>
      <c r="K67" s="2"/>
    </row>
    <row r="68" spans="1:11" s="4" customFormat="1" ht="20.100000000000001" customHeight="1">
      <c r="A68" s="13">
        <f t="shared" si="3"/>
        <v>66</v>
      </c>
      <c r="B68" s="2"/>
      <c r="C68" s="14"/>
      <c r="D68" s="15"/>
      <c r="E68" s="16" t="str">
        <f t="shared" ca="1" si="4"/>
        <v/>
      </c>
      <c r="F68" s="17"/>
      <c r="G68" s="18" t="str">
        <f t="shared" si="2"/>
        <v>未着手</v>
      </c>
      <c r="H68" s="2"/>
      <c r="I68" s="2"/>
      <c r="J68" s="2"/>
      <c r="K68" s="2"/>
    </row>
    <row r="69" spans="1:11" s="4" customFormat="1" ht="20.100000000000001" customHeight="1">
      <c r="A69" s="13">
        <f t="shared" si="3"/>
        <v>67</v>
      </c>
      <c r="B69" s="2"/>
      <c r="C69" s="14"/>
      <c r="D69" s="15"/>
      <c r="E69" s="16" t="str">
        <f t="shared" ca="1" si="4"/>
        <v/>
      </c>
      <c r="F69" s="17"/>
      <c r="G69" s="18" t="str">
        <f t="shared" si="2"/>
        <v>未着手</v>
      </c>
      <c r="H69" s="2"/>
      <c r="I69" s="2"/>
      <c r="J69" s="2"/>
      <c r="K69" s="2"/>
    </row>
    <row r="70" spans="1:11" s="4" customFormat="1" ht="20.100000000000001" customHeight="1">
      <c r="A70" s="13">
        <f t="shared" si="3"/>
        <v>68</v>
      </c>
      <c r="B70" s="2"/>
      <c r="C70" s="14"/>
      <c r="D70" s="15"/>
      <c r="E70" s="16" t="str">
        <f t="shared" ca="1" si="4"/>
        <v/>
      </c>
      <c r="F70" s="17"/>
      <c r="G70" s="18" t="str">
        <f t="shared" ref="G70:G133" si="5">IF(F70=2,"完了済",IF(F70=1,"進行中","未着手"))</f>
        <v>未着手</v>
      </c>
      <c r="H70" s="2"/>
      <c r="I70" s="2"/>
      <c r="J70" s="2"/>
      <c r="K70" s="2"/>
    </row>
    <row r="71" spans="1:11" s="4" customFormat="1" ht="20.100000000000001" customHeight="1">
      <c r="A71" s="13">
        <f t="shared" si="3"/>
        <v>69</v>
      </c>
      <c r="B71" s="2"/>
      <c r="C71" s="14"/>
      <c r="D71" s="15"/>
      <c r="E71" s="16" t="str">
        <f t="shared" ca="1" si="4"/>
        <v/>
      </c>
      <c r="F71" s="17"/>
      <c r="G71" s="18" t="str">
        <f t="shared" si="5"/>
        <v>未着手</v>
      </c>
      <c r="H71" s="2"/>
      <c r="I71" s="2"/>
      <c r="J71" s="2"/>
      <c r="K71" s="2"/>
    </row>
    <row r="72" spans="1:11" s="4" customFormat="1" ht="20.100000000000001" customHeight="1">
      <c r="A72" s="13">
        <f t="shared" si="3"/>
        <v>70</v>
      </c>
      <c r="B72" s="2"/>
      <c r="C72" s="14"/>
      <c r="D72" s="15"/>
      <c r="E72" s="16" t="str">
        <f t="shared" ca="1" si="4"/>
        <v/>
      </c>
      <c r="F72" s="17"/>
      <c r="G72" s="18" t="str">
        <f t="shared" si="5"/>
        <v>未着手</v>
      </c>
      <c r="H72" s="2"/>
      <c r="I72" s="2"/>
      <c r="J72" s="2"/>
      <c r="K72" s="2"/>
    </row>
    <row r="73" spans="1:11" s="4" customFormat="1" ht="20.100000000000001" customHeight="1">
      <c r="A73" s="13">
        <f t="shared" si="3"/>
        <v>71</v>
      </c>
      <c r="B73" s="2"/>
      <c r="C73" s="14"/>
      <c r="D73" s="15"/>
      <c r="E73" s="16" t="str">
        <f t="shared" ca="1" si="4"/>
        <v/>
      </c>
      <c r="F73" s="17"/>
      <c r="G73" s="18" t="str">
        <f t="shared" si="5"/>
        <v>未着手</v>
      </c>
      <c r="H73" s="2"/>
      <c r="I73" s="2"/>
      <c r="J73" s="2"/>
      <c r="K73" s="2"/>
    </row>
    <row r="74" spans="1:11" s="4" customFormat="1" ht="20.100000000000001" customHeight="1">
      <c r="A74" s="13">
        <f t="shared" si="3"/>
        <v>72</v>
      </c>
      <c r="B74" s="2"/>
      <c r="C74" s="14"/>
      <c r="D74" s="15"/>
      <c r="E74" s="16" t="str">
        <f t="shared" ca="1" si="4"/>
        <v/>
      </c>
      <c r="F74" s="17"/>
      <c r="G74" s="18" t="str">
        <f t="shared" si="5"/>
        <v>未着手</v>
      </c>
      <c r="H74" s="2"/>
      <c r="I74" s="2"/>
      <c r="J74" s="2"/>
      <c r="K74" s="2"/>
    </row>
    <row r="75" spans="1:11" s="4" customFormat="1" ht="20.100000000000001" customHeight="1">
      <c r="A75" s="13">
        <f t="shared" si="3"/>
        <v>73</v>
      </c>
      <c r="B75" s="2"/>
      <c r="C75" s="14"/>
      <c r="D75" s="15"/>
      <c r="E75" s="16" t="str">
        <f t="shared" ca="1" si="4"/>
        <v/>
      </c>
      <c r="F75" s="17"/>
      <c r="G75" s="18" t="str">
        <f t="shared" si="5"/>
        <v>未着手</v>
      </c>
      <c r="H75" s="2"/>
      <c r="I75" s="2"/>
      <c r="J75" s="2"/>
      <c r="K75" s="2"/>
    </row>
    <row r="76" spans="1:11" s="4" customFormat="1" ht="20.100000000000001" customHeight="1">
      <c r="A76" s="13">
        <f t="shared" si="3"/>
        <v>74</v>
      </c>
      <c r="B76" s="2"/>
      <c r="C76" s="14"/>
      <c r="D76" s="15"/>
      <c r="E76" s="16" t="str">
        <f t="shared" ca="1" si="4"/>
        <v/>
      </c>
      <c r="F76" s="17"/>
      <c r="G76" s="18" t="str">
        <f t="shared" si="5"/>
        <v>未着手</v>
      </c>
      <c r="H76" s="2"/>
      <c r="I76" s="2"/>
      <c r="J76" s="2"/>
      <c r="K76" s="2"/>
    </row>
    <row r="77" spans="1:11" s="4" customFormat="1" ht="20.100000000000001" customHeight="1">
      <c r="A77" s="13">
        <f t="shared" si="3"/>
        <v>75</v>
      </c>
      <c r="B77" s="2"/>
      <c r="C77" s="14"/>
      <c r="D77" s="15"/>
      <c r="E77" s="16" t="str">
        <f t="shared" ca="1" si="4"/>
        <v/>
      </c>
      <c r="F77" s="17"/>
      <c r="G77" s="18" t="str">
        <f t="shared" si="5"/>
        <v>未着手</v>
      </c>
      <c r="H77" s="2"/>
      <c r="I77" s="2"/>
      <c r="J77" s="2"/>
      <c r="K77" s="2"/>
    </row>
    <row r="78" spans="1:11" s="4" customFormat="1" ht="20.100000000000001" customHeight="1">
      <c r="A78" s="13">
        <f t="shared" si="3"/>
        <v>76</v>
      </c>
      <c r="B78" s="2"/>
      <c r="C78" s="14"/>
      <c r="D78" s="15"/>
      <c r="E78" s="16" t="str">
        <f t="shared" ca="1" si="4"/>
        <v/>
      </c>
      <c r="F78" s="20"/>
      <c r="G78" s="18" t="str">
        <f t="shared" si="5"/>
        <v>未着手</v>
      </c>
      <c r="H78" s="2"/>
      <c r="I78" s="2"/>
      <c r="J78" s="2"/>
      <c r="K78" s="2"/>
    </row>
    <row r="79" spans="1:11" s="4" customFormat="1" ht="20.100000000000001" customHeight="1">
      <c r="A79" s="13">
        <f t="shared" si="3"/>
        <v>77</v>
      </c>
      <c r="B79" s="2"/>
      <c r="C79" s="14"/>
      <c r="D79" s="15"/>
      <c r="E79" s="16" t="str">
        <f t="shared" ca="1" si="4"/>
        <v/>
      </c>
      <c r="F79" s="20"/>
      <c r="G79" s="18" t="str">
        <f t="shared" si="5"/>
        <v>未着手</v>
      </c>
      <c r="H79" s="2"/>
      <c r="I79" s="2"/>
      <c r="J79" s="2"/>
      <c r="K79" s="2"/>
    </row>
    <row r="80" spans="1:11" s="4" customFormat="1" ht="20.100000000000001" customHeight="1">
      <c r="A80" s="13">
        <f t="shared" si="3"/>
        <v>78</v>
      </c>
      <c r="B80" s="2"/>
      <c r="C80" s="14"/>
      <c r="D80" s="15"/>
      <c r="E80" s="16" t="str">
        <f t="shared" ca="1" si="4"/>
        <v/>
      </c>
      <c r="F80" s="20"/>
      <c r="G80" s="18" t="str">
        <f t="shared" si="5"/>
        <v>未着手</v>
      </c>
      <c r="H80" s="2"/>
      <c r="I80" s="2"/>
      <c r="J80" s="2"/>
      <c r="K80" s="2"/>
    </row>
    <row r="81" spans="1:11" s="4" customFormat="1" ht="20.100000000000001" customHeight="1">
      <c r="A81" s="13">
        <f t="shared" si="3"/>
        <v>79</v>
      </c>
      <c r="B81" s="2"/>
      <c r="C81" s="14"/>
      <c r="D81" s="15"/>
      <c r="E81" s="16" t="str">
        <f t="shared" ca="1" si="4"/>
        <v/>
      </c>
      <c r="F81" s="20"/>
      <c r="G81" s="18" t="str">
        <f t="shared" si="5"/>
        <v>未着手</v>
      </c>
      <c r="H81" s="2"/>
      <c r="I81" s="2"/>
      <c r="J81" s="2"/>
      <c r="K81" s="2"/>
    </row>
    <row r="82" spans="1:11" s="4" customFormat="1" ht="20.100000000000001" customHeight="1">
      <c r="A82" s="13">
        <f t="shared" si="3"/>
        <v>80</v>
      </c>
      <c r="B82" s="2"/>
      <c r="C82" s="14"/>
      <c r="D82" s="15"/>
      <c r="E82" s="16" t="str">
        <f t="shared" ca="1" si="4"/>
        <v/>
      </c>
      <c r="F82" s="20"/>
      <c r="G82" s="18" t="str">
        <f t="shared" si="5"/>
        <v>未着手</v>
      </c>
      <c r="H82" s="2"/>
      <c r="I82" s="2"/>
      <c r="J82" s="2"/>
      <c r="K82" s="2"/>
    </row>
    <row r="83" spans="1:11" s="4" customFormat="1" ht="20.100000000000001" customHeight="1">
      <c r="A83" s="13">
        <f t="shared" si="3"/>
        <v>81</v>
      </c>
      <c r="B83" s="2"/>
      <c r="C83" s="14"/>
      <c r="D83" s="15"/>
      <c r="E83" s="16" t="str">
        <f t="shared" ca="1" si="4"/>
        <v/>
      </c>
      <c r="F83" s="20"/>
      <c r="G83" s="18" t="str">
        <f t="shared" si="5"/>
        <v>未着手</v>
      </c>
      <c r="H83" s="2"/>
      <c r="I83" s="2"/>
      <c r="J83" s="2"/>
      <c r="K83" s="2"/>
    </row>
    <row r="84" spans="1:11" s="4" customFormat="1" ht="20.100000000000001" customHeight="1">
      <c r="A84" s="13">
        <f t="shared" si="3"/>
        <v>82</v>
      </c>
      <c r="B84" s="2"/>
      <c r="C84" s="14"/>
      <c r="D84" s="15"/>
      <c r="E84" s="16" t="str">
        <f t="shared" ca="1" si="4"/>
        <v/>
      </c>
      <c r="F84" s="20"/>
      <c r="G84" s="18" t="str">
        <f t="shared" si="5"/>
        <v>未着手</v>
      </c>
      <c r="H84" s="2"/>
      <c r="I84" s="2"/>
      <c r="J84" s="2"/>
      <c r="K84" s="2"/>
    </row>
    <row r="85" spans="1:11" s="4" customFormat="1" ht="20.100000000000001" customHeight="1">
      <c r="A85" s="13">
        <f t="shared" si="3"/>
        <v>83</v>
      </c>
      <c r="B85" s="2"/>
      <c r="C85" s="14"/>
      <c r="D85" s="15"/>
      <c r="E85" s="16" t="str">
        <f t="shared" ca="1" si="4"/>
        <v/>
      </c>
      <c r="F85" s="20"/>
      <c r="G85" s="18" t="str">
        <f t="shared" si="5"/>
        <v>未着手</v>
      </c>
      <c r="H85" s="2"/>
      <c r="I85" s="2"/>
      <c r="J85" s="2"/>
      <c r="K85" s="2"/>
    </row>
    <row r="86" spans="1:11" s="4" customFormat="1" ht="20.100000000000001" customHeight="1">
      <c r="A86" s="13">
        <f t="shared" si="3"/>
        <v>84</v>
      </c>
      <c r="B86" s="2"/>
      <c r="C86" s="14"/>
      <c r="D86" s="15"/>
      <c r="E86" s="16" t="str">
        <f t="shared" ca="1" si="4"/>
        <v/>
      </c>
      <c r="F86" s="20"/>
      <c r="G86" s="18" t="str">
        <f t="shared" si="5"/>
        <v>未着手</v>
      </c>
      <c r="H86" s="2"/>
      <c r="I86" s="2"/>
      <c r="J86" s="2"/>
      <c r="K86" s="2"/>
    </row>
    <row r="87" spans="1:11" s="4" customFormat="1" ht="20.100000000000001" customHeight="1">
      <c r="A87" s="13">
        <f t="shared" si="3"/>
        <v>85</v>
      </c>
      <c r="B87" s="2"/>
      <c r="C87" s="14"/>
      <c r="D87" s="15"/>
      <c r="E87" s="16" t="str">
        <f t="shared" ca="1" si="4"/>
        <v/>
      </c>
      <c r="F87" s="20"/>
      <c r="G87" s="18" t="str">
        <f t="shared" si="5"/>
        <v>未着手</v>
      </c>
      <c r="H87" s="2"/>
      <c r="I87" s="2"/>
      <c r="J87" s="2"/>
      <c r="K87" s="2"/>
    </row>
    <row r="88" spans="1:11" s="4" customFormat="1" ht="20.100000000000001" customHeight="1">
      <c r="A88" s="13">
        <f t="shared" si="3"/>
        <v>86</v>
      </c>
      <c r="B88" s="2"/>
      <c r="C88" s="14"/>
      <c r="D88" s="15"/>
      <c r="E88" s="16" t="str">
        <f t="shared" ca="1" si="4"/>
        <v/>
      </c>
      <c r="F88" s="20"/>
      <c r="G88" s="18" t="str">
        <f t="shared" si="5"/>
        <v>未着手</v>
      </c>
      <c r="H88" s="2"/>
      <c r="I88" s="2"/>
      <c r="J88" s="2"/>
      <c r="K88" s="2"/>
    </row>
    <row r="89" spans="1:11" s="4" customFormat="1" ht="20.100000000000001" customHeight="1">
      <c r="A89" s="13">
        <f t="shared" si="3"/>
        <v>87</v>
      </c>
      <c r="B89" s="2"/>
      <c r="C89" s="14"/>
      <c r="D89" s="15"/>
      <c r="E89" s="16" t="str">
        <f t="shared" ca="1" si="4"/>
        <v/>
      </c>
      <c r="F89" s="20"/>
      <c r="G89" s="18" t="str">
        <f t="shared" si="5"/>
        <v>未着手</v>
      </c>
      <c r="H89" s="2"/>
      <c r="I89" s="2"/>
      <c r="J89" s="2"/>
      <c r="K89" s="2"/>
    </row>
    <row r="90" spans="1:11" s="4" customFormat="1" ht="20.100000000000001" customHeight="1">
      <c r="A90" s="13">
        <f t="shared" si="3"/>
        <v>88</v>
      </c>
      <c r="B90" s="2"/>
      <c r="C90" s="14"/>
      <c r="D90" s="15"/>
      <c r="E90" s="16" t="str">
        <f t="shared" ca="1" si="4"/>
        <v/>
      </c>
      <c r="F90" s="20"/>
      <c r="G90" s="18" t="str">
        <f t="shared" si="5"/>
        <v>未着手</v>
      </c>
      <c r="H90" s="2"/>
      <c r="I90" s="2"/>
      <c r="J90" s="2"/>
      <c r="K90" s="2"/>
    </row>
    <row r="91" spans="1:11" s="4" customFormat="1" ht="20.100000000000001" customHeight="1">
      <c r="A91" s="13">
        <f t="shared" si="3"/>
        <v>89</v>
      </c>
      <c r="B91" s="2"/>
      <c r="C91" s="14"/>
      <c r="D91" s="15"/>
      <c r="E91" s="16" t="str">
        <f t="shared" ca="1" si="4"/>
        <v/>
      </c>
      <c r="F91" s="20"/>
      <c r="G91" s="18" t="str">
        <f t="shared" si="5"/>
        <v>未着手</v>
      </c>
      <c r="H91" s="2"/>
      <c r="I91" s="2"/>
      <c r="J91" s="2"/>
      <c r="K91" s="2"/>
    </row>
    <row r="92" spans="1:11" s="4" customFormat="1" ht="20.100000000000001" customHeight="1">
      <c r="A92" s="13">
        <f t="shared" si="3"/>
        <v>90</v>
      </c>
      <c r="B92" s="2"/>
      <c r="C92" s="14"/>
      <c r="D92" s="15"/>
      <c r="E92" s="16" t="str">
        <f t="shared" ca="1" si="4"/>
        <v/>
      </c>
      <c r="F92" s="20"/>
      <c r="G92" s="18" t="str">
        <f t="shared" si="5"/>
        <v>未着手</v>
      </c>
      <c r="H92" s="2"/>
      <c r="I92" s="2"/>
      <c r="J92" s="2"/>
      <c r="K92" s="2"/>
    </row>
    <row r="93" spans="1:11" s="4" customFormat="1" ht="20.100000000000001" customHeight="1">
      <c r="A93" s="13">
        <f t="shared" si="3"/>
        <v>91</v>
      </c>
      <c r="B93" s="2"/>
      <c r="C93" s="14"/>
      <c r="D93" s="15"/>
      <c r="E93" s="16" t="str">
        <f t="shared" ca="1" si="4"/>
        <v/>
      </c>
      <c r="F93" s="20"/>
      <c r="G93" s="18" t="str">
        <f t="shared" si="5"/>
        <v>未着手</v>
      </c>
      <c r="H93" s="2"/>
      <c r="I93" s="2"/>
      <c r="J93" s="2"/>
      <c r="K93" s="2"/>
    </row>
    <row r="94" spans="1:11" s="4" customFormat="1" ht="20.100000000000001" customHeight="1">
      <c r="A94" s="13">
        <f>ROW()-2</f>
        <v>92</v>
      </c>
      <c r="B94" s="2"/>
      <c r="C94" s="14"/>
      <c r="D94" s="15"/>
      <c r="E94" s="16" t="str">
        <f t="shared" ca="1" si="4"/>
        <v/>
      </c>
      <c r="F94" s="20"/>
      <c r="G94" s="18" t="str">
        <f t="shared" si="5"/>
        <v>未着手</v>
      </c>
      <c r="H94" s="2"/>
      <c r="I94" s="2"/>
      <c r="J94" s="2"/>
      <c r="K94" s="2"/>
    </row>
    <row r="95" spans="1:11" s="4" customFormat="1" ht="20.100000000000001" customHeight="1">
      <c r="A95" s="13">
        <f>ROW()-2</f>
        <v>93</v>
      </c>
      <c r="B95" s="2"/>
      <c r="C95" s="14"/>
      <c r="D95" s="15"/>
      <c r="E95" s="16" t="str">
        <f t="shared" ca="1" si="4"/>
        <v/>
      </c>
      <c r="F95" s="20"/>
      <c r="G95" s="18" t="str">
        <f t="shared" si="5"/>
        <v>未着手</v>
      </c>
      <c r="H95" s="2"/>
      <c r="I95" s="2"/>
      <c r="J95" s="2"/>
      <c r="K95" s="2"/>
    </row>
    <row r="96" spans="1:11" s="4" customFormat="1" ht="20.100000000000001" customHeight="1">
      <c r="A96" s="13">
        <f>ROW()-2</f>
        <v>94</v>
      </c>
      <c r="B96" s="2"/>
      <c r="C96" s="14"/>
      <c r="D96" s="15"/>
      <c r="E96" s="16" t="str">
        <f t="shared" ca="1" si="4"/>
        <v/>
      </c>
      <c r="F96" s="20"/>
      <c r="G96" s="18" t="str">
        <f t="shared" si="5"/>
        <v>未着手</v>
      </c>
      <c r="H96" s="2"/>
      <c r="I96" s="2"/>
      <c r="J96" s="2"/>
      <c r="K96" s="2"/>
    </row>
    <row r="97" spans="1:11" s="4" customFormat="1" ht="20.100000000000001" customHeight="1">
      <c r="A97" s="13">
        <f>ROW()-2</f>
        <v>95</v>
      </c>
      <c r="B97" s="2"/>
      <c r="C97" s="14"/>
      <c r="D97" s="15"/>
      <c r="E97" s="16" t="str">
        <f t="shared" ca="1" si="4"/>
        <v/>
      </c>
      <c r="F97" s="20"/>
      <c r="G97" s="18" t="str">
        <f t="shared" si="5"/>
        <v>未着手</v>
      </c>
      <c r="H97" s="2"/>
      <c r="I97" s="2"/>
      <c r="J97" s="2"/>
      <c r="K97" s="2"/>
    </row>
    <row r="98" spans="1:11" s="4" customFormat="1" ht="20.100000000000001" customHeight="1">
      <c r="A98" s="13">
        <f>ROW()-2</f>
        <v>96</v>
      </c>
      <c r="B98" s="2"/>
      <c r="C98" s="14"/>
      <c r="D98" s="15"/>
      <c r="E98" s="16" t="str">
        <f t="shared" ca="1" si="4"/>
        <v/>
      </c>
      <c r="F98" s="20"/>
      <c r="G98" s="18" t="str">
        <f t="shared" si="5"/>
        <v>未着手</v>
      </c>
      <c r="H98" s="2"/>
      <c r="I98" s="2"/>
      <c r="J98" s="2"/>
      <c r="K98" s="2"/>
    </row>
    <row r="99" spans="1:11" s="4" customFormat="1" ht="20.100000000000001" customHeight="1">
      <c r="A99" s="13">
        <f t="shared" ref="A99:A149" si="6">ROW()-2</f>
        <v>97</v>
      </c>
      <c r="B99" s="2"/>
      <c r="C99" s="14"/>
      <c r="D99" s="15"/>
      <c r="E99" s="16" t="str">
        <f t="shared" ca="1" si="4"/>
        <v/>
      </c>
      <c r="F99" s="20"/>
      <c r="G99" s="18" t="str">
        <f t="shared" si="5"/>
        <v>未着手</v>
      </c>
      <c r="H99" s="2"/>
      <c r="I99" s="2"/>
      <c r="J99" s="2"/>
      <c r="K99" s="2"/>
    </row>
    <row r="100" spans="1:11" s="4" customFormat="1" ht="20.100000000000001" customHeight="1">
      <c r="A100" s="13">
        <f t="shared" si="6"/>
        <v>98</v>
      </c>
      <c r="B100" s="2"/>
      <c r="C100" s="14"/>
      <c r="D100" s="15"/>
      <c r="E100" s="16" t="str">
        <f t="shared" ca="1" si="4"/>
        <v/>
      </c>
      <c r="F100" s="20"/>
      <c r="G100" s="18" t="str">
        <f t="shared" si="5"/>
        <v>未着手</v>
      </c>
      <c r="H100" s="2"/>
      <c r="I100" s="2"/>
      <c r="J100" s="2"/>
      <c r="K100" s="2"/>
    </row>
    <row r="101" spans="1:11" s="4" customFormat="1" ht="20.100000000000001" customHeight="1">
      <c r="A101" s="13">
        <f t="shared" si="6"/>
        <v>99</v>
      </c>
      <c r="B101" s="2"/>
      <c r="C101" s="14"/>
      <c r="D101" s="15"/>
      <c r="E101" s="16" t="str">
        <f t="shared" ca="1" si="4"/>
        <v/>
      </c>
      <c r="F101" s="20"/>
      <c r="G101" s="18" t="str">
        <f t="shared" si="5"/>
        <v>未着手</v>
      </c>
      <c r="H101" s="2"/>
      <c r="I101" s="2"/>
      <c r="J101" s="2"/>
      <c r="K101" s="2"/>
    </row>
    <row r="102" spans="1:11" s="4" customFormat="1" ht="20.100000000000001" customHeight="1">
      <c r="A102" s="13">
        <f t="shared" si="6"/>
        <v>100</v>
      </c>
      <c r="B102" s="2"/>
      <c r="C102" s="14"/>
      <c r="D102" s="15"/>
      <c r="E102" s="16" t="str">
        <f t="shared" ca="1" si="4"/>
        <v/>
      </c>
      <c r="F102" s="20"/>
      <c r="G102" s="18" t="str">
        <f t="shared" si="5"/>
        <v>未着手</v>
      </c>
      <c r="H102" s="2"/>
      <c r="I102" s="2"/>
      <c r="J102" s="2"/>
      <c r="K102" s="2"/>
    </row>
    <row r="103" spans="1:11" s="4" customFormat="1" ht="20.100000000000001" customHeight="1">
      <c r="A103" s="13">
        <f t="shared" si="6"/>
        <v>101</v>
      </c>
      <c r="B103" s="2"/>
      <c r="C103" s="14"/>
      <c r="D103" s="15"/>
      <c r="E103" s="16" t="str">
        <f t="shared" ca="1" si="4"/>
        <v/>
      </c>
      <c r="F103" s="20"/>
      <c r="G103" s="18" t="str">
        <f t="shared" si="5"/>
        <v>未着手</v>
      </c>
      <c r="H103" s="2"/>
      <c r="I103" s="2"/>
      <c r="J103" s="2"/>
      <c r="K103" s="2"/>
    </row>
    <row r="104" spans="1:11" s="4" customFormat="1" ht="20.100000000000001" customHeight="1">
      <c r="A104" s="13">
        <f t="shared" si="6"/>
        <v>102</v>
      </c>
      <c r="B104" s="2"/>
      <c r="C104" s="14"/>
      <c r="D104" s="15"/>
      <c r="E104" s="16" t="str">
        <f t="shared" ca="1" si="4"/>
        <v/>
      </c>
      <c r="F104" s="20"/>
      <c r="G104" s="18" t="str">
        <f t="shared" si="5"/>
        <v>未着手</v>
      </c>
      <c r="H104" s="2"/>
      <c r="I104" s="2"/>
      <c r="J104" s="2"/>
      <c r="K104" s="2"/>
    </row>
    <row r="105" spans="1:11" s="4" customFormat="1" ht="20.100000000000001" customHeight="1">
      <c r="A105" s="13">
        <f t="shared" si="6"/>
        <v>103</v>
      </c>
      <c r="B105" s="2"/>
      <c r="C105" s="14"/>
      <c r="D105" s="15"/>
      <c r="E105" s="16" t="str">
        <f t="shared" ca="1" si="4"/>
        <v/>
      </c>
      <c r="F105" s="20"/>
      <c r="G105" s="18" t="str">
        <f t="shared" si="5"/>
        <v>未着手</v>
      </c>
      <c r="H105" s="2"/>
      <c r="I105" s="2"/>
      <c r="J105" s="2"/>
      <c r="K105" s="2"/>
    </row>
    <row r="106" spans="1:11" s="4" customFormat="1" ht="20.100000000000001" customHeight="1">
      <c r="A106" s="13">
        <f t="shared" si="6"/>
        <v>104</v>
      </c>
      <c r="B106" s="2"/>
      <c r="C106" s="14"/>
      <c r="D106" s="15"/>
      <c r="E106" s="16" t="str">
        <f t="shared" ca="1" si="4"/>
        <v/>
      </c>
      <c r="F106" s="20"/>
      <c r="G106" s="18" t="str">
        <f t="shared" si="5"/>
        <v>未着手</v>
      </c>
      <c r="H106" s="2"/>
      <c r="I106" s="2"/>
      <c r="J106" s="2"/>
      <c r="K106" s="2"/>
    </row>
    <row r="107" spans="1:11" s="4" customFormat="1" ht="20.100000000000001" customHeight="1">
      <c r="A107" s="13">
        <f t="shared" si="6"/>
        <v>105</v>
      </c>
      <c r="B107" s="2"/>
      <c r="C107" s="14"/>
      <c r="D107" s="15"/>
      <c r="E107" s="16" t="str">
        <f t="shared" ca="1" si="4"/>
        <v/>
      </c>
      <c r="F107" s="20"/>
      <c r="G107" s="18" t="str">
        <f t="shared" si="5"/>
        <v>未着手</v>
      </c>
      <c r="H107" s="2"/>
      <c r="I107" s="2"/>
      <c r="J107" s="2"/>
      <c r="K107" s="2"/>
    </row>
    <row r="108" spans="1:11" s="4" customFormat="1" ht="20.100000000000001" customHeight="1">
      <c r="A108" s="13">
        <f t="shared" si="6"/>
        <v>106</v>
      </c>
      <c r="B108" s="2"/>
      <c r="C108" s="14"/>
      <c r="D108" s="15"/>
      <c r="E108" s="16" t="str">
        <f t="shared" ca="1" si="4"/>
        <v/>
      </c>
      <c r="F108" s="20"/>
      <c r="G108" s="18" t="str">
        <f t="shared" si="5"/>
        <v>未着手</v>
      </c>
      <c r="H108" s="2"/>
      <c r="I108" s="2"/>
      <c r="J108" s="2"/>
      <c r="K108" s="2"/>
    </row>
    <row r="109" spans="1:11" s="4" customFormat="1" ht="20.100000000000001" customHeight="1">
      <c r="A109" s="13">
        <f t="shared" si="6"/>
        <v>107</v>
      </c>
      <c r="B109" s="2"/>
      <c r="C109" s="14"/>
      <c r="D109" s="15"/>
      <c r="E109" s="16" t="str">
        <f t="shared" ca="1" si="4"/>
        <v/>
      </c>
      <c r="F109" s="20"/>
      <c r="G109" s="18" t="str">
        <f t="shared" si="5"/>
        <v>未着手</v>
      </c>
      <c r="H109" s="2"/>
      <c r="I109" s="2"/>
      <c r="J109" s="2"/>
      <c r="K109" s="2"/>
    </row>
    <row r="110" spans="1:11" s="4" customFormat="1" ht="20.100000000000001" customHeight="1">
      <c r="A110" s="13">
        <f t="shared" si="6"/>
        <v>108</v>
      </c>
      <c r="B110" s="2"/>
      <c r="C110" s="14"/>
      <c r="D110" s="15"/>
      <c r="E110" s="16" t="str">
        <f t="shared" ca="1" si="4"/>
        <v/>
      </c>
      <c r="F110" s="20"/>
      <c r="G110" s="18" t="str">
        <f t="shared" si="5"/>
        <v>未着手</v>
      </c>
      <c r="H110" s="2"/>
      <c r="I110" s="2"/>
      <c r="J110" s="2"/>
      <c r="K110" s="2"/>
    </row>
    <row r="111" spans="1:11" s="4" customFormat="1" ht="20.100000000000001" customHeight="1">
      <c r="A111" s="13">
        <f t="shared" si="6"/>
        <v>109</v>
      </c>
      <c r="B111" s="2"/>
      <c r="C111" s="14"/>
      <c r="D111" s="15"/>
      <c r="E111" s="16" t="str">
        <f t="shared" ca="1" si="4"/>
        <v/>
      </c>
      <c r="F111" s="20"/>
      <c r="G111" s="18" t="str">
        <f t="shared" si="5"/>
        <v>未着手</v>
      </c>
      <c r="H111" s="2"/>
      <c r="I111" s="2"/>
      <c r="J111" s="2"/>
      <c r="K111" s="2"/>
    </row>
    <row r="112" spans="1:11" s="4" customFormat="1" ht="20.100000000000001" customHeight="1">
      <c r="A112" s="13">
        <f t="shared" si="6"/>
        <v>110</v>
      </c>
      <c r="B112" s="2"/>
      <c r="C112" s="14"/>
      <c r="D112" s="15"/>
      <c r="E112" s="16" t="str">
        <f t="shared" ca="1" si="4"/>
        <v/>
      </c>
      <c r="F112" s="20"/>
      <c r="G112" s="18" t="str">
        <f t="shared" si="5"/>
        <v>未着手</v>
      </c>
      <c r="H112" s="2"/>
      <c r="I112" s="2"/>
      <c r="J112" s="2"/>
      <c r="K112" s="2"/>
    </row>
    <row r="113" spans="1:11" s="4" customFormat="1" ht="20.100000000000001" customHeight="1">
      <c r="A113" s="13">
        <f t="shared" si="6"/>
        <v>111</v>
      </c>
      <c r="B113" s="2"/>
      <c r="C113" s="14"/>
      <c r="D113" s="15"/>
      <c r="E113" s="16" t="str">
        <f t="shared" ca="1" si="4"/>
        <v/>
      </c>
      <c r="F113" s="20"/>
      <c r="G113" s="18" t="str">
        <f t="shared" si="5"/>
        <v>未着手</v>
      </c>
      <c r="H113" s="2"/>
      <c r="I113" s="2"/>
      <c r="J113" s="2"/>
      <c r="K113" s="2"/>
    </row>
    <row r="114" spans="1:11" s="4" customFormat="1" ht="20.100000000000001" customHeight="1">
      <c r="A114" s="13">
        <f t="shared" si="6"/>
        <v>112</v>
      </c>
      <c r="B114" s="2"/>
      <c r="C114" s="14"/>
      <c r="D114" s="15"/>
      <c r="E114" s="16" t="str">
        <f t="shared" ca="1" si="4"/>
        <v/>
      </c>
      <c r="F114" s="20"/>
      <c r="G114" s="18" t="str">
        <f t="shared" si="5"/>
        <v>未着手</v>
      </c>
      <c r="H114" s="2"/>
      <c r="I114" s="2"/>
      <c r="J114" s="2"/>
      <c r="K114" s="2"/>
    </row>
    <row r="115" spans="1:11" s="4" customFormat="1" ht="20.100000000000001" customHeight="1">
      <c r="A115" s="13">
        <f t="shared" si="6"/>
        <v>113</v>
      </c>
      <c r="B115" s="2"/>
      <c r="C115" s="14"/>
      <c r="D115" s="15"/>
      <c r="E115" s="16" t="str">
        <f t="shared" ca="1" si="4"/>
        <v/>
      </c>
      <c r="F115" s="20"/>
      <c r="G115" s="18" t="str">
        <f t="shared" si="5"/>
        <v>未着手</v>
      </c>
      <c r="H115" s="2"/>
      <c r="I115" s="2"/>
      <c r="J115" s="2"/>
      <c r="K115" s="2"/>
    </row>
    <row r="116" spans="1:11" s="4" customFormat="1" ht="20.100000000000001" customHeight="1">
      <c r="A116" s="13">
        <f t="shared" si="6"/>
        <v>114</v>
      </c>
      <c r="B116" s="2"/>
      <c r="C116" s="14"/>
      <c r="D116" s="15"/>
      <c r="E116" s="16" t="str">
        <f t="shared" ca="1" si="4"/>
        <v/>
      </c>
      <c r="F116" s="20"/>
      <c r="G116" s="18" t="str">
        <f t="shared" si="5"/>
        <v>未着手</v>
      </c>
      <c r="H116" s="2"/>
      <c r="I116" s="2"/>
      <c r="J116" s="2"/>
      <c r="K116" s="2"/>
    </row>
    <row r="117" spans="1:11" s="4" customFormat="1" ht="20.100000000000001" customHeight="1">
      <c r="A117" s="13">
        <f t="shared" si="6"/>
        <v>115</v>
      </c>
      <c r="B117" s="2"/>
      <c r="C117" s="14"/>
      <c r="D117" s="15"/>
      <c r="E117" s="16" t="str">
        <f t="shared" ca="1" si="4"/>
        <v/>
      </c>
      <c r="F117" s="20"/>
      <c r="G117" s="18" t="str">
        <f t="shared" si="5"/>
        <v>未着手</v>
      </c>
      <c r="H117" s="2"/>
      <c r="I117" s="2"/>
      <c r="J117" s="2"/>
      <c r="K117" s="2"/>
    </row>
    <row r="118" spans="1:11" s="4" customFormat="1" ht="20.100000000000001" customHeight="1">
      <c r="A118" s="13">
        <f t="shared" si="6"/>
        <v>116</v>
      </c>
      <c r="B118" s="2"/>
      <c r="C118" s="14"/>
      <c r="D118" s="15"/>
      <c r="E118" s="16" t="str">
        <f t="shared" ca="1" si="4"/>
        <v/>
      </c>
      <c r="F118" s="20"/>
      <c r="G118" s="18" t="str">
        <f t="shared" si="5"/>
        <v>未着手</v>
      </c>
      <c r="H118" s="2"/>
      <c r="I118" s="2"/>
      <c r="J118" s="2"/>
      <c r="K118" s="2"/>
    </row>
    <row r="119" spans="1:11" s="4" customFormat="1" ht="20.100000000000001" customHeight="1">
      <c r="A119" s="13">
        <f t="shared" si="6"/>
        <v>117</v>
      </c>
      <c r="B119" s="2"/>
      <c r="C119" s="14"/>
      <c r="D119" s="15"/>
      <c r="E119" s="16" t="str">
        <f t="shared" ca="1" si="4"/>
        <v/>
      </c>
      <c r="F119" s="20"/>
      <c r="G119" s="18" t="str">
        <f t="shared" si="5"/>
        <v>未着手</v>
      </c>
      <c r="H119" s="2"/>
      <c r="I119" s="2"/>
      <c r="J119" s="2"/>
      <c r="K119" s="2"/>
    </row>
    <row r="120" spans="1:11" s="4" customFormat="1" ht="20.100000000000001" customHeight="1">
      <c r="A120" s="13">
        <f t="shared" si="6"/>
        <v>118</v>
      </c>
      <c r="B120" s="2"/>
      <c r="C120" s="14"/>
      <c r="D120" s="15"/>
      <c r="E120" s="16" t="str">
        <f t="shared" ca="1" si="4"/>
        <v/>
      </c>
      <c r="F120" s="20"/>
      <c r="G120" s="18" t="str">
        <f t="shared" si="5"/>
        <v>未着手</v>
      </c>
      <c r="H120" s="2"/>
      <c r="I120" s="2"/>
      <c r="J120" s="2"/>
      <c r="K120" s="2"/>
    </row>
    <row r="121" spans="1:11" s="4" customFormat="1" ht="20.100000000000001" customHeight="1">
      <c r="A121" s="13">
        <f t="shared" si="6"/>
        <v>119</v>
      </c>
      <c r="B121" s="2"/>
      <c r="C121" s="14"/>
      <c r="D121" s="15"/>
      <c r="E121" s="16" t="str">
        <f t="shared" ca="1" si="4"/>
        <v/>
      </c>
      <c r="F121" s="20"/>
      <c r="G121" s="18" t="str">
        <f t="shared" si="5"/>
        <v>未着手</v>
      </c>
      <c r="H121" s="2"/>
      <c r="I121" s="2"/>
      <c r="J121" s="2"/>
      <c r="K121" s="2"/>
    </row>
    <row r="122" spans="1:11" s="4" customFormat="1" ht="20.100000000000001" customHeight="1">
      <c r="A122" s="13">
        <f t="shared" si="6"/>
        <v>120</v>
      </c>
      <c r="B122" s="2"/>
      <c r="C122" s="14"/>
      <c r="D122" s="15"/>
      <c r="E122" s="16" t="str">
        <f t="shared" ca="1" si="4"/>
        <v/>
      </c>
      <c r="F122" s="20"/>
      <c r="G122" s="18" t="str">
        <f t="shared" si="5"/>
        <v>未着手</v>
      </c>
      <c r="H122" s="2"/>
      <c r="I122" s="2"/>
      <c r="J122" s="2"/>
      <c r="K122" s="2"/>
    </row>
    <row r="123" spans="1:11" s="4" customFormat="1" ht="20.100000000000001" customHeight="1">
      <c r="A123" s="13">
        <f t="shared" si="6"/>
        <v>121</v>
      </c>
      <c r="B123" s="2"/>
      <c r="C123" s="14"/>
      <c r="D123" s="15"/>
      <c r="E123" s="16" t="str">
        <f t="shared" ca="1" si="4"/>
        <v/>
      </c>
      <c r="F123" s="20"/>
      <c r="G123" s="18" t="str">
        <f t="shared" si="5"/>
        <v>未着手</v>
      </c>
      <c r="H123" s="2"/>
      <c r="I123" s="2"/>
      <c r="J123" s="2"/>
      <c r="K123" s="2"/>
    </row>
    <row r="124" spans="1:11" s="4" customFormat="1" ht="20.100000000000001" customHeight="1">
      <c r="A124" s="13">
        <f t="shared" si="6"/>
        <v>122</v>
      </c>
      <c r="B124" s="2"/>
      <c r="C124" s="14"/>
      <c r="D124" s="15"/>
      <c r="E124" s="16" t="str">
        <f t="shared" ca="1" si="4"/>
        <v/>
      </c>
      <c r="F124" s="20"/>
      <c r="G124" s="18" t="str">
        <f t="shared" si="5"/>
        <v>未着手</v>
      </c>
      <c r="H124" s="2"/>
      <c r="I124" s="2"/>
      <c r="J124" s="2"/>
      <c r="K124" s="2"/>
    </row>
    <row r="125" spans="1:11" s="4" customFormat="1" ht="20.100000000000001" customHeight="1">
      <c r="A125" s="13">
        <f t="shared" si="6"/>
        <v>123</v>
      </c>
      <c r="B125" s="2"/>
      <c r="C125" s="14"/>
      <c r="D125" s="15"/>
      <c r="E125" s="16" t="str">
        <f t="shared" ca="1" si="4"/>
        <v/>
      </c>
      <c r="F125" s="17"/>
      <c r="G125" s="18" t="str">
        <f t="shared" si="5"/>
        <v>未着手</v>
      </c>
      <c r="H125" s="2"/>
      <c r="I125" s="2"/>
      <c r="J125" s="2"/>
      <c r="K125" s="2"/>
    </row>
    <row r="126" spans="1:11" s="4" customFormat="1" ht="20.100000000000001" customHeight="1">
      <c r="A126" s="13">
        <f t="shared" si="6"/>
        <v>124</v>
      </c>
      <c r="B126" s="2"/>
      <c r="C126" s="14"/>
      <c r="D126" s="15"/>
      <c r="E126" s="16" t="str">
        <f t="shared" ca="1" si="4"/>
        <v/>
      </c>
      <c r="F126" s="17"/>
      <c r="G126" s="18" t="str">
        <f t="shared" si="5"/>
        <v>未着手</v>
      </c>
      <c r="H126" s="2"/>
      <c r="I126" s="2"/>
      <c r="J126" s="2"/>
      <c r="K126" s="2"/>
    </row>
    <row r="127" spans="1:11" s="4" customFormat="1" ht="20.100000000000001" customHeight="1">
      <c r="A127" s="13">
        <f t="shared" si="6"/>
        <v>125</v>
      </c>
      <c r="B127" s="2"/>
      <c r="C127" s="14"/>
      <c r="D127" s="15"/>
      <c r="E127" s="16" t="str">
        <f t="shared" ca="1" si="4"/>
        <v/>
      </c>
      <c r="F127" s="17"/>
      <c r="G127" s="18" t="str">
        <f t="shared" si="5"/>
        <v>未着手</v>
      </c>
      <c r="H127" s="2"/>
      <c r="I127" s="2"/>
      <c r="J127" s="2"/>
      <c r="K127" s="2"/>
    </row>
    <row r="128" spans="1:11" s="4" customFormat="1" ht="20.100000000000001" customHeight="1">
      <c r="A128" s="13">
        <f t="shared" si="6"/>
        <v>126</v>
      </c>
      <c r="B128" s="2"/>
      <c r="C128" s="14"/>
      <c r="D128" s="15"/>
      <c r="E128" s="16" t="str">
        <f t="shared" ca="1" si="4"/>
        <v/>
      </c>
      <c r="F128" s="17"/>
      <c r="G128" s="18" t="str">
        <f t="shared" si="5"/>
        <v>未着手</v>
      </c>
      <c r="H128" s="2"/>
      <c r="I128" s="2"/>
      <c r="J128" s="2"/>
      <c r="K128" s="2"/>
    </row>
    <row r="129" spans="1:11" s="4" customFormat="1" ht="20.100000000000001" customHeight="1">
      <c r="A129" s="13">
        <f t="shared" si="6"/>
        <v>127</v>
      </c>
      <c r="B129" s="2"/>
      <c r="C129" s="14"/>
      <c r="D129" s="15"/>
      <c r="E129" s="16" t="str">
        <f t="shared" ca="1" si="4"/>
        <v/>
      </c>
      <c r="F129" s="17"/>
      <c r="G129" s="18" t="str">
        <f t="shared" si="5"/>
        <v>未着手</v>
      </c>
      <c r="H129" s="2"/>
      <c r="I129" s="2"/>
      <c r="J129" s="2"/>
      <c r="K129" s="2"/>
    </row>
    <row r="130" spans="1:11" s="4" customFormat="1" ht="20.100000000000001" customHeight="1">
      <c r="A130" s="13">
        <f t="shared" si="6"/>
        <v>128</v>
      </c>
      <c r="B130" s="2"/>
      <c r="C130" s="14"/>
      <c r="D130" s="15"/>
      <c r="E130" s="16" t="str">
        <f t="shared" ca="1" si="4"/>
        <v/>
      </c>
      <c r="F130" s="17"/>
      <c r="G130" s="18" t="str">
        <f t="shared" si="5"/>
        <v>未着手</v>
      </c>
      <c r="H130" s="2"/>
      <c r="I130" s="2"/>
      <c r="J130" s="2"/>
      <c r="K130" s="2"/>
    </row>
    <row r="131" spans="1:11" s="4" customFormat="1" ht="20.100000000000001" customHeight="1">
      <c r="A131" s="13">
        <f t="shared" si="6"/>
        <v>129</v>
      </c>
      <c r="B131" s="2"/>
      <c r="C131" s="14"/>
      <c r="D131" s="15"/>
      <c r="E131" s="16" t="str">
        <f t="shared" ref="E131:E149" ca="1" si="7">IF(G131="完了済","",IF(D131&lt;&gt;"",D131-TODAY(),""))</f>
        <v/>
      </c>
      <c r="F131" s="17"/>
      <c r="G131" s="18" t="str">
        <f t="shared" si="5"/>
        <v>未着手</v>
      </c>
      <c r="H131" s="2"/>
      <c r="I131" s="2"/>
      <c r="J131" s="2"/>
      <c r="K131" s="2"/>
    </row>
    <row r="132" spans="1:11" s="4" customFormat="1" ht="20.100000000000001" customHeight="1">
      <c r="A132" s="13">
        <f t="shared" si="6"/>
        <v>130</v>
      </c>
      <c r="B132" s="2"/>
      <c r="C132" s="14"/>
      <c r="D132" s="15"/>
      <c r="E132" s="16" t="str">
        <f t="shared" ca="1" si="7"/>
        <v/>
      </c>
      <c r="F132" s="17"/>
      <c r="G132" s="18" t="str">
        <f t="shared" si="5"/>
        <v>未着手</v>
      </c>
      <c r="H132" s="2"/>
      <c r="I132" s="2"/>
      <c r="J132" s="2"/>
      <c r="K132" s="2"/>
    </row>
    <row r="133" spans="1:11" s="4" customFormat="1" ht="20.100000000000001" customHeight="1">
      <c r="A133" s="13">
        <f t="shared" si="6"/>
        <v>131</v>
      </c>
      <c r="B133" s="2"/>
      <c r="C133" s="14"/>
      <c r="D133" s="15"/>
      <c r="E133" s="16" t="str">
        <f t="shared" ca="1" si="7"/>
        <v/>
      </c>
      <c r="F133" s="17"/>
      <c r="G133" s="18" t="str">
        <f t="shared" si="5"/>
        <v>未着手</v>
      </c>
      <c r="H133" s="2"/>
      <c r="I133" s="2"/>
      <c r="J133" s="2"/>
      <c r="K133" s="2"/>
    </row>
    <row r="134" spans="1:11" s="4" customFormat="1" ht="20.100000000000001" customHeight="1">
      <c r="A134" s="13">
        <f t="shared" si="6"/>
        <v>132</v>
      </c>
      <c r="B134" s="2"/>
      <c r="C134" s="14"/>
      <c r="D134" s="15"/>
      <c r="E134" s="16" t="str">
        <f t="shared" ca="1" si="7"/>
        <v/>
      </c>
      <c r="F134" s="17"/>
      <c r="G134" s="18" t="str">
        <f t="shared" ref="G134:G148" si="8">IF(F134=2,"完了済",IF(F134=1,"進行中","未着手"))</f>
        <v>未着手</v>
      </c>
      <c r="H134" s="2"/>
      <c r="I134" s="2"/>
      <c r="J134" s="2"/>
      <c r="K134" s="2"/>
    </row>
    <row r="135" spans="1:11" s="4" customFormat="1" ht="20.100000000000001" customHeight="1">
      <c r="A135" s="13">
        <f t="shared" si="6"/>
        <v>133</v>
      </c>
      <c r="B135" s="2"/>
      <c r="C135" s="14"/>
      <c r="D135" s="15"/>
      <c r="E135" s="16" t="str">
        <f t="shared" ca="1" si="7"/>
        <v/>
      </c>
      <c r="F135" s="17"/>
      <c r="G135" s="18" t="str">
        <f t="shared" si="8"/>
        <v>未着手</v>
      </c>
      <c r="H135" s="2"/>
      <c r="I135" s="2"/>
      <c r="J135" s="2"/>
      <c r="K135" s="2"/>
    </row>
    <row r="136" spans="1:11" s="4" customFormat="1" ht="20.100000000000001" customHeight="1">
      <c r="A136" s="13">
        <f t="shared" si="6"/>
        <v>134</v>
      </c>
      <c r="B136" s="2"/>
      <c r="C136" s="14"/>
      <c r="D136" s="15"/>
      <c r="E136" s="16" t="str">
        <f t="shared" ca="1" si="7"/>
        <v/>
      </c>
      <c r="F136" s="17"/>
      <c r="G136" s="18" t="str">
        <f t="shared" si="8"/>
        <v>未着手</v>
      </c>
      <c r="H136" s="2"/>
      <c r="I136" s="2"/>
      <c r="J136" s="2"/>
      <c r="K136" s="2"/>
    </row>
    <row r="137" spans="1:11" s="4" customFormat="1" ht="20.100000000000001" customHeight="1">
      <c r="A137" s="13">
        <f t="shared" si="6"/>
        <v>135</v>
      </c>
      <c r="B137" s="2"/>
      <c r="C137" s="14"/>
      <c r="D137" s="15"/>
      <c r="E137" s="16" t="str">
        <f t="shared" ca="1" si="7"/>
        <v/>
      </c>
      <c r="F137" s="17"/>
      <c r="G137" s="18" t="str">
        <f t="shared" si="8"/>
        <v>未着手</v>
      </c>
      <c r="H137" s="2"/>
      <c r="I137" s="2"/>
      <c r="J137" s="2"/>
      <c r="K137" s="2"/>
    </row>
    <row r="138" spans="1:11" s="4" customFormat="1" ht="20.100000000000001" customHeight="1">
      <c r="A138" s="13">
        <f t="shared" si="6"/>
        <v>136</v>
      </c>
      <c r="B138" s="2"/>
      <c r="C138" s="14"/>
      <c r="D138" s="15"/>
      <c r="E138" s="16" t="str">
        <f t="shared" ca="1" si="7"/>
        <v/>
      </c>
      <c r="F138" s="17"/>
      <c r="G138" s="18" t="str">
        <f t="shared" si="8"/>
        <v>未着手</v>
      </c>
      <c r="H138" s="2"/>
      <c r="I138" s="2"/>
      <c r="J138" s="2"/>
      <c r="K138" s="2"/>
    </row>
    <row r="139" spans="1:11" s="4" customFormat="1" ht="20.100000000000001" customHeight="1">
      <c r="A139" s="13">
        <f t="shared" si="6"/>
        <v>137</v>
      </c>
      <c r="B139" s="2"/>
      <c r="C139" s="14"/>
      <c r="D139" s="15"/>
      <c r="E139" s="16" t="str">
        <f t="shared" ca="1" si="7"/>
        <v/>
      </c>
      <c r="F139" s="17"/>
      <c r="G139" s="18" t="str">
        <f t="shared" si="8"/>
        <v>未着手</v>
      </c>
      <c r="H139" s="2"/>
      <c r="I139" s="2"/>
      <c r="J139" s="2"/>
      <c r="K139" s="2"/>
    </row>
    <row r="140" spans="1:11" s="4" customFormat="1" ht="20.100000000000001" customHeight="1">
      <c r="A140" s="13">
        <f t="shared" si="6"/>
        <v>138</v>
      </c>
      <c r="B140" s="2"/>
      <c r="C140" s="14"/>
      <c r="D140" s="15"/>
      <c r="E140" s="16" t="str">
        <f t="shared" ca="1" si="7"/>
        <v/>
      </c>
      <c r="F140" s="17"/>
      <c r="G140" s="18" t="str">
        <f t="shared" si="8"/>
        <v>未着手</v>
      </c>
      <c r="H140" s="2"/>
      <c r="I140" s="2"/>
      <c r="J140" s="2"/>
      <c r="K140" s="2"/>
    </row>
    <row r="141" spans="1:11" s="4" customFormat="1" ht="20.100000000000001" customHeight="1">
      <c r="A141" s="13">
        <f t="shared" si="6"/>
        <v>139</v>
      </c>
      <c r="B141" s="2"/>
      <c r="C141" s="14"/>
      <c r="D141" s="15"/>
      <c r="E141" s="16" t="str">
        <f t="shared" ca="1" si="7"/>
        <v/>
      </c>
      <c r="F141" s="17"/>
      <c r="G141" s="18" t="str">
        <f t="shared" si="8"/>
        <v>未着手</v>
      </c>
      <c r="H141" s="2"/>
      <c r="I141" s="2"/>
      <c r="J141" s="2"/>
      <c r="K141" s="2"/>
    </row>
    <row r="142" spans="1:11" s="4" customFormat="1" ht="20.100000000000001" customHeight="1">
      <c r="A142" s="13">
        <f t="shared" si="6"/>
        <v>140</v>
      </c>
      <c r="B142" s="2"/>
      <c r="C142" s="14"/>
      <c r="D142" s="15"/>
      <c r="E142" s="16" t="str">
        <f t="shared" ca="1" si="7"/>
        <v/>
      </c>
      <c r="F142" s="17"/>
      <c r="G142" s="18" t="str">
        <f t="shared" si="8"/>
        <v>未着手</v>
      </c>
      <c r="H142" s="2"/>
      <c r="I142" s="2"/>
      <c r="J142" s="2"/>
      <c r="K142" s="2"/>
    </row>
    <row r="143" spans="1:11" s="4" customFormat="1" ht="20.100000000000001" customHeight="1">
      <c r="A143" s="13">
        <f t="shared" si="6"/>
        <v>141</v>
      </c>
      <c r="B143" s="2"/>
      <c r="C143" s="14"/>
      <c r="D143" s="15"/>
      <c r="E143" s="16" t="str">
        <f t="shared" ca="1" si="7"/>
        <v/>
      </c>
      <c r="F143" s="17"/>
      <c r="G143" s="18" t="str">
        <f t="shared" si="8"/>
        <v>未着手</v>
      </c>
      <c r="H143" s="2"/>
      <c r="I143" s="2"/>
      <c r="J143" s="2"/>
      <c r="K143" s="2"/>
    </row>
    <row r="144" spans="1:11" s="4" customFormat="1" ht="20.100000000000001" customHeight="1">
      <c r="A144" s="13">
        <f t="shared" si="6"/>
        <v>142</v>
      </c>
      <c r="B144" s="2"/>
      <c r="C144" s="14"/>
      <c r="D144" s="15"/>
      <c r="E144" s="16" t="str">
        <f t="shared" ca="1" si="7"/>
        <v/>
      </c>
      <c r="F144" s="17"/>
      <c r="G144" s="18" t="str">
        <f t="shared" si="8"/>
        <v>未着手</v>
      </c>
      <c r="H144" s="2"/>
      <c r="I144" s="2"/>
      <c r="J144" s="2"/>
      <c r="K144" s="2"/>
    </row>
    <row r="145" spans="1:11" s="4" customFormat="1" ht="20.100000000000001" customHeight="1">
      <c r="A145" s="13">
        <f t="shared" si="6"/>
        <v>143</v>
      </c>
      <c r="B145" s="2"/>
      <c r="C145" s="14"/>
      <c r="D145" s="15"/>
      <c r="E145" s="16" t="str">
        <f t="shared" ca="1" si="7"/>
        <v/>
      </c>
      <c r="F145" s="17"/>
      <c r="G145" s="18" t="str">
        <f t="shared" si="8"/>
        <v>未着手</v>
      </c>
      <c r="H145" s="2"/>
      <c r="I145" s="2"/>
      <c r="J145" s="2"/>
      <c r="K145" s="2"/>
    </row>
    <row r="146" spans="1:11" s="4" customFormat="1" ht="20.100000000000001" customHeight="1">
      <c r="A146" s="13">
        <f t="shared" si="6"/>
        <v>144</v>
      </c>
      <c r="B146" s="2"/>
      <c r="C146" s="14"/>
      <c r="D146" s="15"/>
      <c r="E146" s="16" t="str">
        <f t="shared" ca="1" si="7"/>
        <v/>
      </c>
      <c r="F146" s="17"/>
      <c r="G146" s="18" t="str">
        <f t="shared" si="8"/>
        <v>未着手</v>
      </c>
      <c r="H146" s="2"/>
      <c r="I146" s="2"/>
      <c r="J146" s="2"/>
      <c r="K146" s="2"/>
    </row>
    <row r="147" spans="1:11" s="4" customFormat="1" ht="20.100000000000001" customHeight="1">
      <c r="A147" s="13">
        <f t="shared" si="6"/>
        <v>145</v>
      </c>
      <c r="B147" s="2"/>
      <c r="C147" s="14"/>
      <c r="D147" s="15"/>
      <c r="E147" s="16" t="str">
        <f t="shared" ca="1" si="7"/>
        <v/>
      </c>
      <c r="F147" s="17"/>
      <c r="G147" s="18" t="str">
        <f t="shared" si="8"/>
        <v>未着手</v>
      </c>
      <c r="H147" s="2"/>
      <c r="I147" s="2"/>
      <c r="J147" s="2"/>
      <c r="K147" s="2"/>
    </row>
    <row r="148" spans="1:11" s="4" customFormat="1" ht="20.100000000000001" customHeight="1">
      <c r="A148" s="13">
        <f t="shared" si="6"/>
        <v>146</v>
      </c>
      <c r="B148" s="2"/>
      <c r="C148" s="14"/>
      <c r="D148" s="15"/>
      <c r="E148" s="16" t="str">
        <f t="shared" ca="1" si="7"/>
        <v/>
      </c>
      <c r="F148" s="17"/>
      <c r="G148" s="18" t="str">
        <f t="shared" si="8"/>
        <v>未着手</v>
      </c>
      <c r="H148" s="2"/>
      <c r="I148" s="2"/>
      <c r="J148" s="2"/>
      <c r="K148" s="2"/>
    </row>
    <row r="149" spans="1:11" s="4" customFormat="1" ht="20.100000000000001" customHeight="1">
      <c r="A149" s="13">
        <f t="shared" si="6"/>
        <v>147</v>
      </c>
      <c r="B149" s="2"/>
      <c r="C149" s="14"/>
      <c r="D149" s="15"/>
      <c r="E149" s="16" t="str">
        <f t="shared" ca="1" si="7"/>
        <v/>
      </c>
      <c r="F149" s="17"/>
      <c r="G149" s="18"/>
      <c r="H149" s="2"/>
      <c r="I149" s="2"/>
      <c r="J149" s="2"/>
      <c r="K149" s="2"/>
    </row>
    <row r="150" spans="1:11" s="4" customFormat="1" ht="20.100000000000001" customHeight="1">
      <c r="A150" s="21"/>
      <c r="B150" s="22"/>
      <c r="C150" s="22"/>
      <c r="D150" s="22"/>
      <c r="E150" s="23"/>
      <c r="F150" s="22"/>
      <c r="G150" s="22"/>
      <c r="H150" s="24" t="s">
        <v>11</v>
      </c>
      <c r="I150" s="2">
        <f>SUM(I4:I139)</f>
        <v>0</v>
      </c>
      <c r="J150" s="2">
        <f>SUM(J4:J139)</f>
        <v>0</v>
      </c>
      <c r="K150" s="2"/>
    </row>
    <row r="151" spans="1:11" ht="20.100000000000001" customHeight="1">
      <c r="A151" s="25"/>
      <c r="C151" s="27"/>
      <c r="D151" s="28"/>
      <c r="E151" s="29"/>
      <c r="F151" s="17"/>
      <c r="G151" s="30"/>
      <c r="K151" s="7"/>
    </row>
    <row r="152" spans="1:11" ht="20.100000000000001" customHeight="1">
      <c r="A152" s="25"/>
      <c r="C152" s="27"/>
      <c r="D152" s="28"/>
      <c r="E152" s="29"/>
      <c r="F152" s="17"/>
      <c r="G152" s="30"/>
      <c r="K152" s="7"/>
    </row>
    <row r="153" spans="1:11" ht="20.100000000000001" customHeight="1">
      <c r="A153" s="25"/>
      <c r="C153" s="27"/>
      <c r="D153" s="28"/>
      <c r="E153" s="29"/>
      <c r="F153" s="17"/>
      <c r="G153" s="30"/>
      <c r="K153" s="7"/>
    </row>
    <row r="154" spans="1:11" ht="20.100000000000001" customHeight="1">
      <c r="A154" s="25"/>
      <c r="C154" s="27"/>
      <c r="D154" s="28"/>
      <c r="E154" s="29"/>
      <c r="F154" s="17"/>
      <c r="G154" s="30"/>
      <c r="K154" s="7"/>
    </row>
    <row r="155" spans="1:11" ht="20.100000000000001" customHeight="1">
      <c r="A155" s="25"/>
      <c r="C155" s="27"/>
      <c r="D155" s="28"/>
      <c r="E155" s="29"/>
      <c r="F155" s="17"/>
      <c r="G155" s="30"/>
      <c r="K155" s="7"/>
    </row>
    <row r="156" spans="1:11" ht="20.100000000000001" customHeight="1">
      <c r="A156" s="25"/>
      <c r="C156" s="27"/>
      <c r="D156" s="28"/>
      <c r="E156" s="29"/>
      <c r="F156" s="17"/>
      <c r="G156" s="30"/>
      <c r="K156" s="7"/>
    </row>
    <row r="157" spans="1:11" ht="20.100000000000001" customHeight="1">
      <c r="A157" s="25"/>
      <c r="C157" s="27"/>
      <c r="D157" s="28"/>
      <c r="E157" s="29"/>
      <c r="F157" s="17"/>
      <c r="G157" s="30"/>
      <c r="K157" s="7"/>
    </row>
    <row r="158" spans="1:11" ht="20.100000000000001" customHeight="1">
      <c r="A158" s="25"/>
      <c r="C158" s="27"/>
      <c r="D158" s="28"/>
      <c r="E158" s="29"/>
      <c r="F158" s="17"/>
      <c r="G158" s="30"/>
      <c r="K158" s="7"/>
    </row>
    <row r="159" spans="1:11" ht="20.100000000000001" customHeight="1">
      <c r="A159" s="25"/>
      <c r="C159" s="27"/>
      <c r="D159" s="28"/>
      <c r="E159" s="29"/>
      <c r="F159" s="17"/>
      <c r="G159" s="30"/>
      <c r="K159" s="7"/>
    </row>
    <row r="160" spans="1:11" ht="20.100000000000001" customHeight="1">
      <c r="A160" s="25"/>
      <c r="C160" s="27"/>
      <c r="D160" s="28"/>
      <c r="E160" s="29"/>
      <c r="F160" s="17"/>
      <c r="G160" s="30"/>
      <c r="K160" s="7"/>
    </row>
    <row r="161" spans="1:11" ht="20.100000000000001" customHeight="1">
      <c r="A161" s="25"/>
      <c r="C161" s="27"/>
      <c r="D161" s="28"/>
      <c r="E161" s="29"/>
      <c r="F161" s="17"/>
      <c r="G161" s="30"/>
      <c r="K161" s="7"/>
    </row>
    <row r="162" spans="1:11" ht="20.100000000000001" customHeight="1">
      <c r="A162" s="25"/>
      <c r="C162" s="27"/>
      <c r="D162" s="28"/>
      <c r="E162" s="29"/>
      <c r="F162" s="17"/>
      <c r="G162" s="30"/>
      <c r="K162" s="7"/>
    </row>
    <row r="163" spans="1:11" ht="20.100000000000001" customHeight="1">
      <c r="A163" s="25"/>
      <c r="C163" s="27"/>
      <c r="D163" s="28"/>
      <c r="E163" s="29"/>
      <c r="F163" s="17"/>
      <c r="G163" s="30"/>
      <c r="K163" s="7"/>
    </row>
    <row r="164" spans="1:11" ht="20.100000000000001" customHeight="1">
      <c r="A164" s="25"/>
      <c r="C164" s="27"/>
      <c r="D164" s="28"/>
      <c r="E164" s="29"/>
      <c r="F164" s="17"/>
      <c r="G164" s="30"/>
      <c r="K164" s="7"/>
    </row>
    <row r="165" spans="1:11" ht="20.100000000000001" customHeight="1">
      <c r="A165" s="25"/>
      <c r="C165" s="27"/>
      <c r="D165" s="28"/>
      <c r="E165" s="29"/>
      <c r="F165" s="17"/>
      <c r="G165" s="30"/>
      <c r="K165" s="7"/>
    </row>
    <row r="166" spans="1:11" ht="20.100000000000001" customHeight="1">
      <c r="A166" s="25"/>
      <c r="C166" s="27"/>
      <c r="D166" s="28"/>
      <c r="E166" s="29"/>
      <c r="F166" s="17"/>
      <c r="G166" s="30"/>
      <c r="K166" s="7"/>
    </row>
    <row r="167" spans="1:11" ht="20.100000000000001" customHeight="1">
      <c r="A167" s="25"/>
      <c r="C167" s="27"/>
      <c r="D167" s="28"/>
      <c r="E167" s="29"/>
      <c r="F167" s="17"/>
      <c r="G167" s="30"/>
      <c r="K167" s="7"/>
    </row>
    <row r="168" spans="1:11" ht="20.100000000000001" customHeight="1">
      <c r="A168" s="25"/>
      <c r="C168" s="27"/>
      <c r="D168" s="28"/>
      <c r="E168" s="29"/>
      <c r="F168" s="17"/>
      <c r="G168" s="30"/>
      <c r="K168" s="7"/>
    </row>
    <row r="169" spans="1:11" ht="20.100000000000001" customHeight="1">
      <c r="A169" s="25"/>
      <c r="C169" s="27"/>
      <c r="D169" s="28"/>
      <c r="E169" s="29"/>
      <c r="F169" s="17"/>
      <c r="G169" s="30"/>
      <c r="K169" s="7"/>
    </row>
    <row r="170" spans="1:11" ht="20.100000000000001" customHeight="1">
      <c r="A170" s="25"/>
      <c r="C170" s="27"/>
      <c r="D170" s="28"/>
      <c r="E170" s="29"/>
      <c r="F170" s="17"/>
      <c r="G170" s="30"/>
      <c r="K170" s="7"/>
    </row>
    <row r="171" spans="1:11" ht="20.100000000000001" customHeight="1">
      <c r="A171" s="25"/>
      <c r="C171" s="27"/>
      <c r="D171" s="28"/>
      <c r="E171" s="29"/>
      <c r="F171" s="17"/>
      <c r="G171" s="30"/>
      <c r="K171" s="7"/>
    </row>
    <row r="172" spans="1:11" ht="20.100000000000001" customHeight="1">
      <c r="A172" s="25"/>
      <c r="C172" s="27"/>
      <c r="D172" s="28"/>
      <c r="E172" s="29"/>
      <c r="F172" s="17"/>
      <c r="G172" s="30"/>
      <c r="K172" s="7"/>
    </row>
    <row r="173" spans="1:11" ht="20.100000000000001" customHeight="1">
      <c r="A173" s="25"/>
      <c r="C173" s="27"/>
      <c r="D173" s="28"/>
      <c r="E173" s="29"/>
      <c r="F173" s="17"/>
      <c r="G173" s="30"/>
      <c r="K173" s="7"/>
    </row>
    <row r="174" spans="1:11" ht="20.100000000000001" customHeight="1">
      <c r="A174" s="25"/>
      <c r="C174" s="27"/>
      <c r="D174" s="28"/>
      <c r="E174" s="29"/>
      <c r="F174" s="17"/>
      <c r="G174" s="30"/>
      <c r="K174" s="7"/>
    </row>
    <row r="175" spans="1:11" ht="20.100000000000001" customHeight="1">
      <c r="A175" s="25"/>
      <c r="C175" s="27"/>
      <c r="D175" s="28"/>
      <c r="E175" s="29"/>
      <c r="F175" s="17"/>
      <c r="G175" s="30"/>
      <c r="K175" s="7"/>
    </row>
    <row r="176" spans="1:11" ht="20.100000000000001" customHeight="1">
      <c r="A176" s="25"/>
      <c r="C176" s="27"/>
      <c r="D176" s="28"/>
      <c r="E176" s="29"/>
      <c r="F176" s="17"/>
      <c r="G176" s="30"/>
      <c r="K176" s="7"/>
    </row>
    <row r="177" spans="1:11" ht="20.100000000000001" customHeight="1">
      <c r="A177" s="25"/>
      <c r="C177" s="27"/>
      <c r="D177" s="28"/>
      <c r="E177" s="29"/>
      <c r="F177" s="17"/>
      <c r="G177" s="30"/>
      <c r="K177" s="7"/>
    </row>
    <row r="178" spans="1:11" ht="20.100000000000001" customHeight="1">
      <c r="A178" s="25"/>
      <c r="C178" s="27"/>
      <c r="D178" s="28"/>
      <c r="E178" s="29"/>
      <c r="F178" s="17"/>
      <c r="G178" s="30"/>
      <c r="K178" s="7"/>
    </row>
    <row r="179" spans="1:11" ht="20.100000000000001" customHeight="1">
      <c r="A179" s="25"/>
      <c r="C179" s="27"/>
      <c r="D179" s="28"/>
      <c r="E179" s="29"/>
      <c r="F179" s="17"/>
      <c r="G179" s="30"/>
      <c r="K179" s="7"/>
    </row>
    <row r="180" spans="1:11" ht="20.100000000000001" customHeight="1">
      <c r="A180" s="25"/>
      <c r="C180" s="27"/>
      <c r="D180" s="28"/>
      <c r="E180" s="29"/>
      <c r="F180" s="17"/>
      <c r="G180" s="30"/>
      <c r="K180" s="7"/>
    </row>
    <row r="181" spans="1:11" ht="20.100000000000001" customHeight="1">
      <c r="A181" s="25"/>
      <c r="C181" s="27"/>
      <c r="D181" s="28"/>
      <c r="E181" s="29"/>
      <c r="F181" s="17"/>
      <c r="G181" s="30"/>
      <c r="K181" s="7"/>
    </row>
    <row r="182" spans="1:11" ht="20.100000000000001" customHeight="1">
      <c r="A182" s="25"/>
      <c r="C182" s="27"/>
      <c r="D182" s="28"/>
      <c r="E182" s="29"/>
      <c r="F182" s="17"/>
      <c r="G182" s="30"/>
      <c r="K182" s="7"/>
    </row>
    <row r="183" spans="1:11" ht="20.100000000000001" customHeight="1">
      <c r="A183" s="25"/>
      <c r="C183" s="27"/>
      <c r="D183" s="28"/>
      <c r="E183" s="29"/>
      <c r="F183" s="17"/>
      <c r="G183" s="30"/>
      <c r="K183" s="7"/>
    </row>
    <row r="184" spans="1:11" ht="20.100000000000001" customHeight="1">
      <c r="A184" s="25"/>
      <c r="C184" s="27"/>
      <c r="D184" s="28"/>
      <c r="E184" s="29"/>
      <c r="F184" s="17"/>
      <c r="G184" s="30"/>
      <c r="K184" s="7"/>
    </row>
    <row r="185" spans="1:11" ht="20.100000000000001" customHeight="1">
      <c r="A185" s="25"/>
      <c r="C185" s="27"/>
      <c r="D185" s="28"/>
      <c r="E185" s="29"/>
      <c r="F185" s="17"/>
      <c r="G185" s="30"/>
      <c r="K185" s="7"/>
    </row>
    <row r="186" spans="1:11" ht="20.100000000000001" customHeight="1">
      <c r="A186" s="25"/>
      <c r="C186" s="27"/>
      <c r="D186" s="28"/>
      <c r="E186" s="29"/>
      <c r="F186" s="17"/>
      <c r="G186" s="30"/>
      <c r="K186" s="7"/>
    </row>
    <row r="187" spans="1:11" ht="20.100000000000001" customHeight="1">
      <c r="A187" s="25"/>
      <c r="C187" s="27"/>
      <c r="D187" s="28"/>
      <c r="E187" s="29"/>
      <c r="F187" s="17"/>
      <c r="G187" s="30"/>
      <c r="K187" s="7"/>
    </row>
    <row r="188" spans="1:11" ht="20.100000000000001" customHeight="1">
      <c r="A188" s="25"/>
      <c r="C188" s="27"/>
      <c r="D188" s="28"/>
      <c r="E188" s="29"/>
      <c r="F188" s="17"/>
      <c r="G188" s="30"/>
      <c r="K188" s="7"/>
    </row>
    <row r="189" spans="1:11" ht="20.100000000000001" customHeight="1">
      <c r="A189" s="25"/>
      <c r="C189" s="27"/>
      <c r="D189" s="28"/>
      <c r="E189" s="29"/>
      <c r="F189" s="17"/>
      <c r="G189" s="30"/>
      <c r="K189" s="7"/>
    </row>
    <row r="190" spans="1:11" ht="20.100000000000001" customHeight="1">
      <c r="A190" s="25"/>
      <c r="C190" s="27"/>
      <c r="D190" s="28"/>
      <c r="E190" s="29"/>
      <c r="F190" s="17"/>
      <c r="G190" s="30"/>
      <c r="K190" s="7"/>
    </row>
    <row r="191" spans="1:11" ht="20.100000000000001" customHeight="1">
      <c r="A191" s="25"/>
      <c r="C191" s="27"/>
      <c r="D191" s="28"/>
      <c r="E191" s="29"/>
      <c r="F191" s="17"/>
      <c r="G191" s="30"/>
      <c r="K191" s="7"/>
    </row>
    <row r="192" spans="1:11" ht="20.100000000000001" customHeight="1">
      <c r="A192" s="25"/>
      <c r="C192" s="27"/>
      <c r="D192" s="28"/>
      <c r="E192" s="29"/>
      <c r="F192" s="17"/>
      <c r="G192" s="30"/>
      <c r="K192" s="7"/>
    </row>
    <row r="193" spans="1:11" ht="20.100000000000001" customHeight="1">
      <c r="A193" s="25"/>
      <c r="C193" s="27"/>
      <c r="D193" s="28"/>
      <c r="E193" s="29"/>
      <c r="F193" s="17"/>
      <c r="G193" s="30"/>
      <c r="K193" s="7"/>
    </row>
    <row r="194" spans="1:11" ht="20.100000000000001" customHeight="1">
      <c r="A194" s="25"/>
      <c r="C194" s="27"/>
      <c r="D194" s="28"/>
      <c r="E194" s="29"/>
      <c r="F194" s="17"/>
      <c r="G194" s="30"/>
      <c r="K194" s="7"/>
    </row>
    <row r="195" spans="1:11" ht="20.100000000000001" customHeight="1">
      <c r="A195" s="25"/>
      <c r="C195" s="27"/>
      <c r="D195" s="28"/>
      <c r="E195" s="29"/>
      <c r="F195" s="17"/>
      <c r="G195" s="30"/>
      <c r="K195" s="7"/>
    </row>
    <row r="196" spans="1:11" ht="20.100000000000001" customHeight="1">
      <c r="A196" s="25"/>
      <c r="D196" s="28"/>
      <c r="E196" s="29"/>
      <c r="F196" s="17"/>
      <c r="G196" s="30"/>
      <c r="K196" s="7"/>
    </row>
    <row r="197" spans="1:11" ht="20.100000000000001" customHeight="1">
      <c r="A197" s="25"/>
      <c r="D197" s="28"/>
      <c r="E197" s="29"/>
      <c r="F197" s="17"/>
      <c r="G197" s="30"/>
      <c r="K197" s="7"/>
    </row>
    <row r="198" spans="1:11" ht="20.100000000000001" customHeight="1">
      <c r="A198" s="25"/>
      <c r="D198" s="28"/>
      <c r="E198" s="29"/>
      <c r="F198" s="17"/>
      <c r="G198" s="30"/>
      <c r="K198" s="7"/>
    </row>
    <row r="199" spans="1:11" ht="20.100000000000001" customHeight="1">
      <c r="A199" s="25"/>
      <c r="D199" s="28"/>
      <c r="E199" s="29"/>
      <c r="F199" s="17"/>
      <c r="G199" s="30"/>
      <c r="K199" s="7"/>
    </row>
    <row r="200" spans="1:11" ht="20.100000000000001" customHeight="1">
      <c r="A200" s="25"/>
      <c r="D200" s="28"/>
      <c r="E200" s="29"/>
      <c r="F200" s="17"/>
      <c r="G200" s="30"/>
      <c r="K200" s="7"/>
    </row>
    <row r="201" spans="1:11" ht="20.100000000000001" customHeight="1">
      <c r="A201" s="25"/>
      <c r="C201" s="27"/>
      <c r="D201" s="28"/>
      <c r="E201" s="29"/>
      <c r="F201" s="17"/>
      <c r="G201" s="30"/>
      <c r="K201" s="7"/>
    </row>
    <row r="202" spans="1:11" ht="20.100000000000001" customHeight="1">
      <c r="A202" s="25"/>
      <c r="C202" s="27"/>
      <c r="D202" s="28"/>
      <c r="E202" s="29"/>
      <c r="F202" s="17"/>
      <c r="G202" s="30"/>
      <c r="K202" s="7"/>
    </row>
    <row r="203" spans="1:11" ht="20.100000000000001" customHeight="1">
      <c r="A203" s="25"/>
      <c r="C203" s="27"/>
      <c r="D203" s="28"/>
      <c r="E203" s="29"/>
      <c r="F203" s="17"/>
      <c r="G203" s="30"/>
      <c r="K203" s="7"/>
    </row>
  </sheetData>
  <autoFilter ref="A2:IR2"/>
  <mergeCells count="1">
    <mergeCell ref="B6:B9"/>
  </mergeCells>
  <phoneticPr fontId="12"/>
  <conditionalFormatting sqref="F3:F149 F151:F203">
    <cfRule type="cellIs" dxfId="9" priority="9" stopIfTrue="1" operator="equal">
      <formula>1</formula>
    </cfRule>
    <cfRule type="cellIs" dxfId="8" priority="10" stopIfTrue="1" operator="equal">
      <formula>2</formula>
    </cfRule>
  </conditionalFormatting>
  <conditionalFormatting sqref="G151:G203">
    <cfRule type="cellIs" dxfId="7" priority="6" stopIfTrue="1" operator="equal">
      <formula>"未着手"</formula>
    </cfRule>
    <cfRule type="cellIs" dxfId="6" priority="7" stopIfTrue="1" operator="equal">
      <formula>"完了"</formula>
    </cfRule>
    <cfRule type="cellIs" dxfId="5" priority="8" stopIfTrue="1" operator="equal">
      <formula>"対応中"</formula>
    </cfRule>
  </conditionalFormatting>
  <conditionalFormatting sqref="G3:G149">
    <cfRule type="cellIs" dxfId="4" priority="3" stopIfTrue="1" operator="equal">
      <formula>"未着手"</formula>
    </cfRule>
    <cfRule type="cellIs" dxfId="3" priority="4" stopIfTrue="1" operator="equal">
      <formula>"進行中"</formula>
    </cfRule>
    <cfRule type="cellIs" dxfId="2" priority="5" stopIfTrue="1" operator="equal">
      <formula>"完了済"</formula>
    </cfRule>
  </conditionalFormatting>
  <conditionalFormatting sqref="E3:E149">
    <cfRule type="cellIs" dxfId="1" priority="1" stopIfTrue="1" operator="lessThanOrEqual">
      <formula>0</formula>
    </cfRule>
    <cfRule type="cellIs" dxfId="0" priority="2" stopIfTrue="1" operator="lessThanOrEqual">
      <formula>2</formula>
    </cfRule>
  </conditionalFormatting>
  <dataValidations count="2">
    <dataValidation type="list" allowBlank="1" sqref="G3:G148 JC3:JC148 SY3:SY148 ACU3:ACU148 AMQ3:AMQ148 AWM3:AWM148 BGI3:BGI148 BQE3:BQE148 CAA3:CAA148 CJW3:CJW148 CTS3:CTS148 DDO3:DDO148 DNK3:DNK148 DXG3:DXG148 EHC3:EHC148 EQY3:EQY148 FAU3:FAU148 FKQ3:FKQ148 FUM3:FUM148 GEI3:GEI148 GOE3:GOE148 GYA3:GYA148 HHW3:HHW148 HRS3:HRS148 IBO3:IBO148 ILK3:ILK148 IVG3:IVG148 JFC3:JFC148 JOY3:JOY148 JYU3:JYU148 KIQ3:KIQ148 KSM3:KSM148 LCI3:LCI148 LME3:LME148 LWA3:LWA148 MFW3:MFW148 MPS3:MPS148 MZO3:MZO148 NJK3:NJK148 NTG3:NTG148 ODC3:ODC148 OMY3:OMY148 OWU3:OWU148 PGQ3:PGQ148 PQM3:PQM148 QAI3:QAI148 QKE3:QKE148 QUA3:QUA148 RDW3:RDW148 RNS3:RNS148 RXO3:RXO148 SHK3:SHK148 SRG3:SRG148 TBC3:TBC148 TKY3:TKY148 TUU3:TUU148 UEQ3:UEQ148 UOM3:UOM148 UYI3:UYI148 VIE3:VIE148 VSA3:VSA148 WBW3:WBW148 WLS3:WLS148 WVO3:WVO148 G65539:G65684 JC65539:JC65684 SY65539:SY65684 ACU65539:ACU65684 AMQ65539:AMQ65684 AWM65539:AWM65684 BGI65539:BGI65684 BQE65539:BQE65684 CAA65539:CAA65684 CJW65539:CJW65684 CTS65539:CTS65684 DDO65539:DDO65684 DNK65539:DNK65684 DXG65539:DXG65684 EHC65539:EHC65684 EQY65539:EQY65684 FAU65539:FAU65684 FKQ65539:FKQ65684 FUM65539:FUM65684 GEI65539:GEI65684 GOE65539:GOE65684 GYA65539:GYA65684 HHW65539:HHW65684 HRS65539:HRS65684 IBO65539:IBO65684 ILK65539:ILK65684 IVG65539:IVG65684 JFC65539:JFC65684 JOY65539:JOY65684 JYU65539:JYU65684 KIQ65539:KIQ65684 KSM65539:KSM65684 LCI65539:LCI65684 LME65539:LME65684 LWA65539:LWA65684 MFW65539:MFW65684 MPS65539:MPS65684 MZO65539:MZO65684 NJK65539:NJK65684 NTG65539:NTG65684 ODC65539:ODC65684 OMY65539:OMY65684 OWU65539:OWU65684 PGQ65539:PGQ65684 PQM65539:PQM65684 QAI65539:QAI65684 QKE65539:QKE65684 QUA65539:QUA65684 RDW65539:RDW65684 RNS65539:RNS65684 RXO65539:RXO65684 SHK65539:SHK65684 SRG65539:SRG65684 TBC65539:TBC65684 TKY65539:TKY65684 TUU65539:TUU65684 UEQ65539:UEQ65684 UOM65539:UOM65684 UYI65539:UYI65684 VIE65539:VIE65684 VSA65539:VSA65684 WBW65539:WBW65684 WLS65539:WLS65684 WVO65539:WVO65684 G131075:G131220 JC131075:JC131220 SY131075:SY131220 ACU131075:ACU131220 AMQ131075:AMQ131220 AWM131075:AWM131220 BGI131075:BGI131220 BQE131075:BQE131220 CAA131075:CAA131220 CJW131075:CJW131220 CTS131075:CTS131220 DDO131075:DDO131220 DNK131075:DNK131220 DXG131075:DXG131220 EHC131075:EHC131220 EQY131075:EQY131220 FAU131075:FAU131220 FKQ131075:FKQ131220 FUM131075:FUM131220 GEI131075:GEI131220 GOE131075:GOE131220 GYA131075:GYA131220 HHW131075:HHW131220 HRS131075:HRS131220 IBO131075:IBO131220 ILK131075:ILK131220 IVG131075:IVG131220 JFC131075:JFC131220 JOY131075:JOY131220 JYU131075:JYU131220 KIQ131075:KIQ131220 KSM131075:KSM131220 LCI131075:LCI131220 LME131075:LME131220 LWA131075:LWA131220 MFW131075:MFW131220 MPS131075:MPS131220 MZO131075:MZO131220 NJK131075:NJK131220 NTG131075:NTG131220 ODC131075:ODC131220 OMY131075:OMY131220 OWU131075:OWU131220 PGQ131075:PGQ131220 PQM131075:PQM131220 QAI131075:QAI131220 QKE131075:QKE131220 QUA131075:QUA131220 RDW131075:RDW131220 RNS131075:RNS131220 RXO131075:RXO131220 SHK131075:SHK131220 SRG131075:SRG131220 TBC131075:TBC131220 TKY131075:TKY131220 TUU131075:TUU131220 UEQ131075:UEQ131220 UOM131075:UOM131220 UYI131075:UYI131220 VIE131075:VIE131220 VSA131075:VSA131220 WBW131075:WBW131220 WLS131075:WLS131220 WVO131075:WVO131220 G196611:G196756 JC196611:JC196756 SY196611:SY196756 ACU196611:ACU196756 AMQ196611:AMQ196756 AWM196611:AWM196756 BGI196611:BGI196756 BQE196611:BQE196756 CAA196611:CAA196756 CJW196611:CJW196756 CTS196611:CTS196756 DDO196611:DDO196756 DNK196611:DNK196756 DXG196611:DXG196756 EHC196611:EHC196756 EQY196611:EQY196756 FAU196611:FAU196756 FKQ196611:FKQ196756 FUM196611:FUM196756 GEI196611:GEI196756 GOE196611:GOE196756 GYA196611:GYA196756 HHW196611:HHW196756 HRS196611:HRS196756 IBO196611:IBO196756 ILK196611:ILK196756 IVG196611:IVG196756 JFC196611:JFC196756 JOY196611:JOY196756 JYU196611:JYU196756 KIQ196611:KIQ196756 KSM196611:KSM196756 LCI196611:LCI196756 LME196611:LME196756 LWA196611:LWA196756 MFW196611:MFW196756 MPS196611:MPS196756 MZO196611:MZO196756 NJK196611:NJK196756 NTG196611:NTG196756 ODC196611:ODC196756 OMY196611:OMY196756 OWU196611:OWU196756 PGQ196611:PGQ196756 PQM196611:PQM196756 QAI196611:QAI196756 QKE196611:QKE196756 QUA196611:QUA196756 RDW196611:RDW196756 RNS196611:RNS196756 RXO196611:RXO196756 SHK196611:SHK196756 SRG196611:SRG196756 TBC196611:TBC196756 TKY196611:TKY196756 TUU196611:TUU196756 UEQ196611:UEQ196756 UOM196611:UOM196756 UYI196611:UYI196756 VIE196611:VIE196756 VSA196611:VSA196756 WBW196611:WBW196756 WLS196611:WLS196756 WVO196611:WVO196756 G262147:G262292 JC262147:JC262292 SY262147:SY262292 ACU262147:ACU262292 AMQ262147:AMQ262292 AWM262147:AWM262292 BGI262147:BGI262292 BQE262147:BQE262292 CAA262147:CAA262292 CJW262147:CJW262292 CTS262147:CTS262292 DDO262147:DDO262292 DNK262147:DNK262292 DXG262147:DXG262292 EHC262147:EHC262292 EQY262147:EQY262292 FAU262147:FAU262292 FKQ262147:FKQ262292 FUM262147:FUM262292 GEI262147:GEI262292 GOE262147:GOE262292 GYA262147:GYA262292 HHW262147:HHW262292 HRS262147:HRS262292 IBO262147:IBO262292 ILK262147:ILK262292 IVG262147:IVG262292 JFC262147:JFC262292 JOY262147:JOY262292 JYU262147:JYU262292 KIQ262147:KIQ262292 KSM262147:KSM262292 LCI262147:LCI262292 LME262147:LME262292 LWA262147:LWA262292 MFW262147:MFW262292 MPS262147:MPS262292 MZO262147:MZO262292 NJK262147:NJK262292 NTG262147:NTG262292 ODC262147:ODC262292 OMY262147:OMY262292 OWU262147:OWU262292 PGQ262147:PGQ262292 PQM262147:PQM262292 QAI262147:QAI262292 QKE262147:QKE262292 QUA262147:QUA262292 RDW262147:RDW262292 RNS262147:RNS262292 RXO262147:RXO262292 SHK262147:SHK262292 SRG262147:SRG262292 TBC262147:TBC262292 TKY262147:TKY262292 TUU262147:TUU262292 UEQ262147:UEQ262292 UOM262147:UOM262292 UYI262147:UYI262292 VIE262147:VIE262292 VSA262147:VSA262292 WBW262147:WBW262292 WLS262147:WLS262292 WVO262147:WVO262292 G327683:G327828 JC327683:JC327828 SY327683:SY327828 ACU327683:ACU327828 AMQ327683:AMQ327828 AWM327683:AWM327828 BGI327683:BGI327828 BQE327683:BQE327828 CAA327683:CAA327828 CJW327683:CJW327828 CTS327683:CTS327828 DDO327683:DDO327828 DNK327683:DNK327828 DXG327683:DXG327828 EHC327683:EHC327828 EQY327683:EQY327828 FAU327683:FAU327828 FKQ327683:FKQ327828 FUM327683:FUM327828 GEI327683:GEI327828 GOE327683:GOE327828 GYA327683:GYA327828 HHW327683:HHW327828 HRS327683:HRS327828 IBO327683:IBO327828 ILK327683:ILK327828 IVG327683:IVG327828 JFC327683:JFC327828 JOY327683:JOY327828 JYU327683:JYU327828 KIQ327683:KIQ327828 KSM327683:KSM327828 LCI327683:LCI327828 LME327683:LME327828 LWA327683:LWA327828 MFW327683:MFW327828 MPS327683:MPS327828 MZO327683:MZO327828 NJK327683:NJK327828 NTG327683:NTG327828 ODC327683:ODC327828 OMY327683:OMY327828 OWU327683:OWU327828 PGQ327683:PGQ327828 PQM327683:PQM327828 QAI327683:QAI327828 QKE327683:QKE327828 QUA327683:QUA327828 RDW327683:RDW327828 RNS327683:RNS327828 RXO327683:RXO327828 SHK327683:SHK327828 SRG327683:SRG327828 TBC327683:TBC327828 TKY327683:TKY327828 TUU327683:TUU327828 UEQ327683:UEQ327828 UOM327683:UOM327828 UYI327683:UYI327828 VIE327683:VIE327828 VSA327683:VSA327828 WBW327683:WBW327828 WLS327683:WLS327828 WVO327683:WVO327828 G393219:G393364 JC393219:JC393364 SY393219:SY393364 ACU393219:ACU393364 AMQ393219:AMQ393364 AWM393219:AWM393364 BGI393219:BGI393364 BQE393219:BQE393364 CAA393219:CAA393364 CJW393219:CJW393364 CTS393219:CTS393364 DDO393219:DDO393364 DNK393219:DNK393364 DXG393219:DXG393364 EHC393219:EHC393364 EQY393219:EQY393364 FAU393219:FAU393364 FKQ393219:FKQ393364 FUM393219:FUM393364 GEI393219:GEI393364 GOE393219:GOE393364 GYA393219:GYA393364 HHW393219:HHW393364 HRS393219:HRS393364 IBO393219:IBO393364 ILK393219:ILK393364 IVG393219:IVG393364 JFC393219:JFC393364 JOY393219:JOY393364 JYU393219:JYU393364 KIQ393219:KIQ393364 KSM393219:KSM393364 LCI393219:LCI393364 LME393219:LME393364 LWA393219:LWA393364 MFW393219:MFW393364 MPS393219:MPS393364 MZO393219:MZO393364 NJK393219:NJK393364 NTG393219:NTG393364 ODC393219:ODC393364 OMY393219:OMY393364 OWU393219:OWU393364 PGQ393219:PGQ393364 PQM393219:PQM393364 QAI393219:QAI393364 QKE393219:QKE393364 QUA393219:QUA393364 RDW393219:RDW393364 RNS393219:RNS393364 RXO393219:RXO393364 SHK393219:SHK393364 SRG393219:SRG393364 TBC393219:TBC393364 TKY393219:TKY393364 TUU393219:TUU393364 UEQ393219:UEQ393364 UOM393219:UOM393364 UYI393219:UYI393364 VIE393219:VIE393364 VSA393219:VSA393364 WBW393219:WBW393364 WLS393219:WLS393364 WVO393219:WVO393364 G458755:G458900 JC458755:JC458900 SY458755:SY458900 ACU458755:ACU458900 AMQ458755:AMQ458900 AWM458755:AWM458900 BGI458755:BGI458900 BQE458755:BQE458900 CAA458755:CAA458900 CJW458755:CJW458900 CTS458755:CTS458900 DDO458755:DDO458900 DNK458755:DNK458900 DXG458755:DXG458900 EHC458755:EHC458900 EQY458755:EQY458900 FAU458755:FAU458900 FKQ458755:FKQ458900 FUM458755:FUM458900 GEI458755:GEI458900 GOE458755:GOE458900 GYA458755:GYA458900 HHW458755:HHW458900 HRS458755:HRS458900 IBO458755:IBO458900 ILK458755:ILK458900 IVG458755:IVG458900 JFC458755:JFC458900 JOY458755:JOY458900 JYU458755:JYU458900 KIQ458755:KIQ458900 KSM458755:KSM458900 LCI458755:LCI458900 LME458755:LME458900 LWA458755:LWA458900 MFW458755:MFW458900 MPS458755:MPS458900 MZO458755:MZO458900 NJK458755:NJK458900 NTG458755:NTG458900 ODC458755:ODC458900 OMY458755:OMY458900 OWU458755:OWU458900 PGQ458755:PGQ458900 PQM458755:PQM458900 QAI458755:QAI458900 QKE458755:QKE458900 QUA458755:QUA458900 RDW458755:RDW458900 RNS458755:RNS458900 RXO458755:RXO458900 SHK458755:SHK458900 SRG458755:SRG458900 TBC458755:TBC458900 TKY458755:TKY458900 TUU458755:TUU458900 UEQ458755:UEQ458900 UOM458755:UOM458900 UYI458755:UYI458900 VIE458755:VIE458900 VSA458755:VSA458900 WBW458755:WBW458900 WLS458755:WLS458900 WVO458755:WVO458900 G524291:G524436 JC524291:JC524436 SY524291:SY524436 ACU524291:ACU524436 AMQ524291:AMQ524436 AWM524291:AWM524436 BGI524291:BGI524436 BQE524291:BQE524436 CAA524291:CAA524436 CJW524291:CJW524436 CTS524291:CTS524436 DDO524291:DDO524436 DNK524291:DNK524436 DXG524291:DXG524436 EHC524291:EHC524436 EQY524291:EQY524436 FAU524291:FAU524436 FKQ524291:FKQ524436 FUM524291:FUM524436 GEI524291:GEI524436 GOE524291:GOE524436 GYA524291:GYA524436 HHW524291:HHW524436 HRS524291:HRS524436 IBO524291:IBO524436 ILK524291:ILK524436 IVG524291:IVG524436 JFC524291:JFC524436 JOY524291:JOY524436 JYU524291:JYU524436 KIQ524291:KIQ524436 KSM524291:KSM524436 LCI524291:LCI524436 LME524291:LME524436 LWA524291:LWA524436 MFW524291:MFW524436 MPS524291:MPS524436 MZO524291:MZO524436 NJK524291:NJK524436 NTG524291:NTG524436 ODC524291:ODC524436 OMY524291:OMY524436 OWU524291:OWU524436 PGQ524291:PGQ524436 PQM524291:PQM524436 QAI524291:QAI524436 QKE524291:QKE524436 QUA524291:QUA524436 RDW524291:RDW524436 RNS524291:RNS524436 RXO524291:RXO524436 SHK524291:SHK524436 SRG524291:SRG524436 TBC524291:TBC524436 TKY524291:TKY524436 TUU524291:TUU524436 UEQ524291:UEQ524436 UOM524291:UOM524436 UYI524291:UYI524436 VIE524291:VIE524436 VSA524291:VSA524436 WBW524291:WBW524436 WLS524291:WLS524436 WVO524291:WVO524436 G589827:G589972 JC589827:JC589972 SY589827:SY589972 ACU589827:ACU589972 AMQ589827:AMQ589972 AWM589827:AWM589972 BGI589827:BGI589972 BQE589827:BQE589972 CAA589827:CAA589972 CJW589827:CJW589972 CTS589827:CTS589972 DDO589827:DDO589972 DNK589827:DNK589972 DXG589827:DXG589972 EHC589827:EHC589972 EQY589827:EQY589972 FAU589827:FAU589972 FKQ589827:FKQ589972 FUM589827:FUM589972 GEI589827:GEI589972 GOE589827:GOE589972 GYA589827:GYA589972 HHW589827:HHW589972 HRS589827:HRS589972 IBO589827:IBO589972 ILK589827:ILK589972 IVG589827:IVG589972 JFC589827:JFC589972 JOY589827:JOY589972 JYU589827:JYU589972 KIQ589827:KIQ589972 KSM589827:KSM589972 LCI589827:LCI589972 LME589827:LME589972 LWA589827:LWA589972 MFW589827:MFW589972 MPS589827:MPS589972 MZO589827:MZO589972 NJK589827:NJK589972 NTG589827:NTG589972 ODC589827:ODC589972 OMY589827:OMY589972 OWU589827:OWU589972 PGQ589827:PGQ589972 PQM589827:PQM589972 QAI589827:QAI589972 QKE589827:QKE589972 QUA589827:QUA589972 RDW589827:RDW589972 RNS589827:RNS589972 RXO589827:RXO589972 SHK589827:SHK589972 SRG589827:SRG589972 TBC589827:TBC589972 TKY589827:TKY589972 TUU589827:TUU589972 UEQ589827:UEQ589972 UOM589827:UOM589972 UYI589827:UYI589972 VIE589827:VIE589972 VSA589827:VSA589972 WBW589827:WBW589972 WLS589827:WLS589972 WVO589827:WVO589972 G655363:G655508 JC655363:JC655508 SY655363:SY655508 ACU655363:ACU655508 AMQ655363:AMQ655508 AWM655363:AWM655508 BGI655363:BGI655508 BQE655363:BQE655508 CAA655363:CAA655508 CJW655363:CJW655508 CTS655363:CTS655508 DDO655363:DDO655508 DNK655363:DNK655508 DXG655363:DXG655508 EHC655363:EHC655508 EQY655363:EQY655508 FAU655363:FAU655508 FKQ655363:FKQ655508 FUM655363:FUM655508 GEI655363:GEI655508 GOE655363:GOE655508 GYA655363:GYA655508 HHW655363:HHW655508 HRS655363:HRS655508 IBO655363:IBO655508 ILK655363:ILK655508 IVG655363:IVG655508 JFC655363:JFC655508 JOY655363:JOY655508 JYU655363:JYU655508 KIQ655363:KIQ655508 KSM655363:KSM655508 LCI655363:LCI655508 LME655363:LME655508 LWA655363:LWA655508 MFW655363:MFW655508 MPS655363:MPS655508 MZO655363:MZO655508 NJK655363:NJK655508 NTG655363:NTG655508 ODC655363:ODC655508 OMY655363:OMY655508 OWU655363:OWU655508 PGQ655363:PGQ655508 PQM655363:PQM655508 QAI655363:QAI655508 QKE655363:QKE655508 QUA655363:QUA655508 RDW655363:RDW655508 RNS655363:RNS655508 RXO655363:RXO655508 SHK655363:SHK655508 SRG655363:SRG655508 TBC655363:TBC655508 TKY655363:TKY655508 TUU655363:TUU655508 UEQ655363:UEQ655508 UOM655363:UOM655508 UYI655363:UYI655508 VIE655363:VIE655508 VSA655363:VSA655508 WBW655363:WBW655508 WLS655363:WLS655508 WVO655363:WVO655508 G720899:G721044 JC720899:JC721044 SY720899:SY721044 ACU720899:ACU721044 AMQ720899:AMQ721044 AWM720899:AWM721044 BGI720899:BGI721044 BQE720899:BQE721044 CAA720899:CAA721044 CJW720899:CJW721044 CTS720899:CTS721044 DDO720899:DDO721044 DNK720899:DNK721044 DXG720899:DXG721044 EHC720899:EHC721044 EQY720899:EQY721044 FAU720899:FAU721044 FKQ720899:FKQ721044 FUM720899:FUM721044 GEI720899:GEI721044 GOE720899:GOE721044 GYA720899:GYA721044 HHW720899:HHW721044 HRS720899:HRS721044 IBO720899:IBO721044 ILK720899:ILK721044 IVG720899:IVG721044 JFC720899:JFC721044 JOY720899:JOY721044 JYU720899:JYU721044 KIQ720899:KIQ721044 KSM720899:KSM721044 LCI720899:LCI721044 LME720899:LME721044 LWA720899:LWA721044 MFW720899:MFW721044 MPS720899:MPS721044 MZO720899:MZO721044 NJK720899:NJK721044 NTG720899:NTG721044 ODC720899:ODC721044 OMY720899:OMY721044 OWU720899:OWU721044 PGQ720899:PGQ721044 PQM720899:PQM721044 QAI720899:QAI721044 QKE720899:QKE721044 QUA720899:QUA721044 RDW720899:RDW721044 RNS720899:RNS721044 RXO720899:RXO721044 SHK720899:SHK721044 SRG720899:SRG721044 TBC720899:TBC721044 TKY720899:TKY721044 TUU720899:TUU721044 UEQ720899:UEQ721044 UOM720899:UOM721044 UYI720899:UYI721044 VIE720899:VIE721044 VSA720899:VSA721044 WBW720899:WBW721044 WLS720899:WLS721044 WVO720899:WVO721044 G786435:G786580 JC786435:JC786580 SY786435:SY786580 ACU786435:ACU786580 AMQ786435:AMQ786580 AWM786435:AWM786580 BGI786435:BGI786580 BQE786435:BQE786580 CAA786435:CAA786580 CJW786435:CJW786580 CTS786435:CTS786580 DDO786435:DDO786580 DNK786435:DNK786580 DXG786435:DXG786580 EHC786435:EHC786580 EQY786435:EQY786580 FAU786435:FAU786580 FKQ786435:FKQ786580 FUM786435:FUM786580 GEI786435:GEI786580 GOE786435:GOE786580 GYA786435:GYA786580 HHW786435:HHW786580 HRS786435:HRS786580 IBO786435:IBO786580 ILK786435:ILK786580 IVG786435:IVG786580 JFC786435:JFC786580 JOY786435:JOY786580 JYU786435:JYU786580 KIQ786435:KIQ786580 KSM786435:KSM786580 LCI786435:LCI786580 LME786435:LME786580 LWA786435:LWA786580 MFW786435:MFW786580 MPS786435:MPS786580 MZO786435:MZO786580 NJK786435:NJK786580 NTG786435:NTG786580 ODC786435:ODC786580 OMY786435:OMY786580 OWU786435:OWU786580 PGQ786435:PGQ786580 PQM786435:PQM786580 QAI786435:QAI786580 QKE786435:QKE786580 QUA786435:QUA786580 RDW786435:RDW786580 RNS786435:RNS786580 RXO786435:RXO786580 SHK786435:SHK786580 SRG786435:SRG786580 TBC786435:TBC786580 TKY786435:TKY786580 TUU786435:TUU786580 UEQ786435:UEQ786580 UOM786435:UOM786580 UYI786435:UYI786580 VIE786435:VIE786580 VSA786435:VSA786580 WBW786435:WBW786580 WLS786435:WLS786580 WVO786435:WVO786580 G851971:G852116 JC851971:JC852116 SY851971:SY852116 ACU851971:ACU852116 AMQ851971:AMQ852116 AWM851971:AWM852116 BGI851971:BGI852116 BQE851971:BQE852116 CAA851971:CAA852116 CJW851971:CJW852116 CTS851971:CTS852116 DDO851971:DDO852116 DNK851971:DNK852116 DXG851971:DXG852116 EHC851971:EHC852116 EQY851971:EQY852116 FAU851971:FAU852116 FKQ851971:FKQ852116 FUM851971:FUM852116 GEI851971:GEI852116 GOE851971:GOE852116 GYA851971:GYA852116 HHW851971:HHW852116 HRS851971:HRS852116 IBO851971:IBO852116 ILK851971:ILK852116 IVG851971:IVG852116 JFC851971:JFC852116 JOY851971:JOY852116 JYU851971:JYU852116 KIQ851971:KIQ852116 KSM851971:KSM852116 LCI851971:LCI852116 LME851971:LME852116 LWA851971:LWA852116 MFW851971:MFW852116 MPS851971:MPS852116 MZO851971:MZO852116 NJK851971:NJK852116 NTG851971:NTG852116 ODC851971:ODC852116 OMY851971:OMY852116 OWU851971:OWU852116 PGQ851971:PGQ852116 PQM851971:PQM852116 QAI851971:QAI852116 QKE851971:QKE852116 QUA851971:QUA852116 RDW851971:RDW852116 RNS851971:RNS852116 RXO851971:RXO852116 SHK851971:SHK852116 SRG851971:SRG852116 TBC851971:TBC852116 TKY851971:TKY852116 TUU851971:TUU852116 UEQ851971:UEQ852116 UOM851971:UOM852116 UYI851971:UYI852116 VIE851971:VIE852116 VSA851971:VSA852116 WBW851971:WBW852116 WLS851971:WLS852116 WVO851971:WVO852116 G917507:G917652 JC917507:JC917652 SY917507:SY917652 ACU917507:ACU917652 AMQ917507:AMQ917652 AWM917507:AWM917652 BGI917507:BGI917652 BQE917507:BQE917652 CAA917507:CAA917652 CJW917507:CJW917652 CTS917507:CTS917652 DDO917507:DDO917652 DNK917507:DNK917652 DXG917507:DXG917652 EHC917507:EHC917652 EQY917507:EQY917652 FAU917507:FAU917652 FKQ917507:FKQ917652 FUM917507:FUM917652 GEI917507:GEI917652 GOE917507:GOE917652 GYA917507:GYA917652 HHW917507:HHW917652 HRS917507:HRS917652 IBO917507:IBO917652 ILK917507:ILK917652 IVG917507:IVG917652 JFC917507:JFC917652 JOY917507:JOY917652 JYU917507:JYU917652 KIQ917507:KIQ917652 KSM917507:KSM917652 LCI917507:LCI917652 LME917507:LME917652 LWA917507:LWA917652 MFW917507:MFW917652 MPS917507:MPS917652 MZO917507:MZO917652 NJK917507:NJK917652 NTG917507:NTG917652 ODC917507:ODC917652 OMY917507:OMY917652 OWU917507:OWU917652 PGQ917507:PGQ917652 PQM917507:PQM917652 QAI917507:QAI917652 QKE917507:QKE917652 QUA917507:QUA917652 RDW917507:RDW917652 RNS917507:RNS917652 RXO917507:RXO917652 SHK917507:SHK917652 SRG917507:SRG917652 TBC917507:TBC917652 TKY917507:TKY917652 TUU917507:TUU917652 UEQ917507:UEQ917652 UOM917507:UOM917652 UYI917507:UYI917652 VIE917507:VIE917652 VSA917507:VSA917652 WBW917507:WBW917652 WLS917507:WLS917652 WVO917507:WVO917652 G983043:G983188 JC983043:JC983188 SY983043:SY983188 ACU983043:ACU983188 AMQ983043:AMQ983188 AWM983043:AWM983188 BGI983043:BGI983188 BQE983043:BQE983188 CAA983043:CAA983188 CJW983043:CJW983188 CTS983043:CTS983188 DDO983043:DDO983188 DNK983043:DNK983188 DXG983043:DXG983188 EHC983043:EHC983188 EQY983043:EQY983188 FAU983043:FAU983188 FKQ983043:FKQ983188 FUM983043:FUM983188 GEI983043:GEI983188 GOE983043:GOE983188 GYA983043:GYA983188 HHW983043:HHW983188 HRS983043:HRS983188 IBO983043:IBO983188 ILK983043:ILK983188 IVG983043:IVG983188 JFC983043:JFC983188 JOY983043:JOY983188 JYU983043:JYU983188 KIQ983043:KIQ983188 KSM983043:KSM983188 LCI983043:LCI983188 LME983043:LME983188 LWA983043:LWA983188 MFW983043:MFW983188 MPS983043:MPS983188 MZO983043:MZO983188 NJK983043:NJK983188 NTG983043:NTG983188 ODC983043:ODC983188 OMY983043:OMY983188 OWU983043:OWU983188 PGQ983043:PGQ983188 PQM983043:PQM983188 QAI983043:QAI983188 QKE983043:QKE983188 QUA983043:QUA983188 RDW983043:RDW983188 RNS983043:RNS983188 RXO983043:RXO983188 SHK983043:SHK983188 SRG983043:SRG983188 TBC983043:TBC983188 TKY983043:TKY983188 TUU983043:TUU983188 UEQ983043:UEQ983188 UOM983043:UOM983188 UYI983043:UYI983188 VIE983043:VIE983188 VSA983043:VSA983188 WBW983043:WBW983188 WLS983043:WLS983188 WVO983043:WVO983188">
      <formula1>"未着手,進行中,完了済"</formula1>
      <formula2>0</formula2>
    </dataValidation>
    <dataValidation type="list" allowBlank="1" showInputMessage="1" sqref="G149 JC149 SY149 ACU149 AMQ149 AWM149 BGI149 BQE149 CAA149 CJW149 CTS149 DDO149 DNK149 DXG149 EHC149 EQY149 FAU149 FKQ149 FUM149 GEI149 GOE149 GYA149 HHW149 HRS149 IBO149 ILK149 IVG149 JFC149 JOY149 JYU149 KIQ149 KSM149 LCI149 LME149 LWA149 MFW149 MPS149 MZO149 NJK149 NTG149 ODC149 OMY149 OWU149 PGQ149 PQM149 QAI149 QKE149 QUA149 RDW149 RNS149 RXO149 SHK149 SRG149 TBC149 TKY149 TUU149 UEQ149 UOM149 UYI149 VIE149 VSA149 WBW149 WLS149 WVO149 G65685 JC65685 SY65685 ACU65685 AMQ65685 AWM65685 BGI65685 BQE65685 CAA65685 CJW65685 CTS65685 DDO65685 DNK65685 DXG65685 EHC65685 EQY65685 FAU65685 FKQ65685 FUM65685 GEI65685 GOE65685 GYA65685 HHW65685 HRS65685 IBO65685 ILK65685 IVG65685 JFC65685 JOY65685 JYU65685 KIQ65685 KSM65685 LCI65685 LME65685 LWA65685 MFW65685 MPS65685 MZO65685 NJK65685 NTG65685 ODC65685 OMY65685 OWU65685 PGQ65685 PQM65685 QAI65685 QKE65685 QUA65685 RDW65685 RNS65685 RXO65685 SHK65685 SRG65685 TBC65685 TKY65685 TUU65685 UEQ65685 UOM65685 UYI65685 VIE65685 VSA65685 WBW65685 WLS65685 WVO65685 G131221 JC131221 SY131221 ACU131221 AMQ131221 AWM131221 BGI131221 BQE131221 CAA131221 CJW131221 CTS131221 DDO131221 DNK131221 DXG131221 EHC131221 EQY131221 FAU131221 FKQ131221 FUM131221 GEI131221 GOE131221 GYA131221 HHW131221 HRS131221 IBO131221 ILK131221 IVG131221 JFC131221 JOY131221 JYU131221 KIQ131221 KSM131221 LCI131221 LME131221 LWA131221 MFW131221 MPS131221 MZO131221 NJK131221 NTG131221 ODC131221 OMY131221 OWU131221 PGQ131221 PQM131221 QAI131221 QKE131221 QUA131221 RDW131221 RNS131221 RXO131221 SHK131221 SRG131221 TBC131221 TKY131221 TUU131221 UEQ131221 UOM131221 UYI131221 VIE131221 VSA131221 WBW131221 WLS131221 WVO131221 G196757 JC196757 SY196757 ACU196757 AMQ196757 AWM196757 BGI196757 BQE196757 CAA196757 CJW196757 CTS196757 DDO196757 DNK196757 DXG196757 EHC196757 EQY196757 FAU196757 FKQ196757 FUM196757 GEI196757 GOE196757 GYA196757 HHW196757 HRS196757 IBO196757 ILK196757 IVG196757 JFC196757 JOY196757 JYU196757 KIQ196757 KSM196757 LCI196757 LME196757 LWA196757 MFW196757 MPS196757 MZO196757 NJK196757 NTG196757 ODC196757 OMY196757 OWU196757 PGQ196757 PQM196757 QAI196757 QKE196757 QUA196757 RDW196757 RNS196757 RXO196757 SHK196757 SRG196757 TBC196757 TKY196757 TUU196757 UEQ196757 UOM196757 UYI196757 VIE196757 VSA196757 WBW196757 WLS196757 WVO196757 G262293 JC262293 SY262293 ACU262293 AMQ262293 AWM262293 BGI262293 BQE262293 CAA262293 CJW262293 CTS262293 DDO262293 DNK262293 DXG262293 EHC262293 EQY262293 FAU262293 FKQ262293 FUM262293 GEI262293 GOE262293 GYA262293 HHW262293 HRS262293 IBO262293 ILK262293 IVG262293 JFC262293 JOY262293 JYU262293 KIQ262293 KSM262293 LCI262293 LME262293 LWA262293 MFW262293 MPS262293 MZO262293 NJK262293 NTG262293 ODC262293 OMY262293 OWU262293 PGQ262293 PQM262293 QAI262293 QKE262293 QUA262293 RDW262293 RNS262293 RXO262293 SHK262293 SRG262293 TBC262293 TKY262293 TUU262293 UEQ262293 UOM262293 UYI262293 VIE262293 VSA262293 WBW262293 WLS262293 WVO262293 G327829 JC327829 SY327829 ACU327829 AMQ327829 AWM327829 BGI327829 BQE327829 CAA327829 CJW327829 CTS327829 DDO327829 DNK327829 DXG327829 EHC327829 EQY327829 FAU327829 FKQ327829 FUM327829 GEI327829 GOE327829 GYA327829 HHW327829 HRS327829 IBO327829 ILK327829 IVG327829 JFC327829 JOY327829 JYU327829 KIQ327829 KSM327829 LCI327829 LME327829 LWA327829 MFW327829 MPS327829 MZO327829 NJK327829 NTG327829 ODC327829 OMY327829 OWU327829 PGQ327829 PQM327829 QAI327829 QKE327829 QUA327829 RDW327829 RNS327829 RXO327829 SHK327829 SRG327829 TBC327829 TKY327829 TUU327829 UEQ327829 UOM327829 UYI327829 VIE327829 VSA327829 WBW327829 WLS327829 WVO327829 G393365 JC393365 SY393365 ACU393365 AMQ393365 AWM393365 BGI393365 BQE393365 CAA393365 CJW393365 CTS393365 DDO393365 DNK393365 DXG393365 EHC393365 EQY393365 FAU393365 FKQ393365 FUM393365 GEI393365 GOE393365 GYA393365 HHW393365 HRS393365 IBO393365 ILK393365 IVG393365 JFC393365 JOY393365 JYU393365 KIQ393365 KSM393365 LCI393365 LME393365 LWA393365 MFW393365 MPS393365 MZO393365 NJK393365 NTG393365 ODC393365 OMY393365 OWU393365 PGQ393365 PQM393365 QAI393365 QKE393365 QUA393365 RDW393365 RNS393365 RXO393365 SHK393365 SRG393365 TBC393365 TKY393365 TUU393365 UEQ393365 UOM393365 UYI393365 VIE393365 VSA393365 WBW393365 WLS393365 WVO393365 G458901 JC458901 SY458901 ACU458901 AMQ458901 AWM458901 BGI458901 BQE458901 CAA458901 CJW458901 CTS458901 DDO458901 DNK458901 DXG458901 EHC458901 EQY458901 FAU458901 FKQ458901 FUM458901 GEI458901 GOE458901 GYA458901 HHW458901 HRS458901 IBO458901 ILK458901 IVG458901 JFC458901 JOY458901 JYU458901 KIQ458901 KSM458901 LCI458901 LME458901 LWA458901 MFW458901 MPS458901 MZO458901 NJK458901 NTG458901 ODC458901 OMY458901 OWU458901 PGQ458901 PQM458901 QAI458901 QKE458901 QUA458901 RDW458901 RNS458901 RXO458901 SHK458901 SRG458901 TBC458901 TKY458901 TUU458901 UEQ458901 UOM458901 UYI458901 VIE458901 VSA458901 WBW458901 WLS458901 WVO458901 G524437 JC524437 SY524437 ACU524437 AMQ524437 AWM524437 BGI524437 BQE524437 CAA524437 CJW524437 CTS524437 DDO524437 DNK524437 DXG524437 EHC524437 EQY524437 FAU524437 FKQ524437 FUM524437 GEI524437 GOE524437 GYA524437 HHW524437 HRS524437 IBO524437 ILK524437 IVG524437 JFC524437 JOY524437 JYU524437 KIQ524437 KSM524437 LCI524437 LME524437 LWA524437 MFW524437 MPS524437 MZO524437 NJK524437 NTG524437 ODC524437 OMY524437 OWU524437 PGQ524437 PQM524437 QAI524437 QKE524437 QUA524437 RDW524437 RNS524437 RXO524437 SHK524437 SRG524437 TBC524437 TKY524437 TUU524437 UEQ524437 UOM524437 UYI524437 VIE524437 VSA524437 WBW524437 WLS524437 WVO524437 G589973 JC589973 SY589973 ACU589973 AMQ589973 AWM589973 BGI589973 BQE589973 CAA589973 CJW589973 CTS589973 DDO589973 DNK589973 DXG589973 EHC589973 EQY589973 FAU589973 FKQ589973 FUM589973 GEI589973 GOE589973 GYA589973 HHW589973 HRS589973 IBO589973 ILK589973 IVG589973 JFC589973 JOY589973 JYU589973 KIQ589973 KSM589973 LCI589973 LME589973 LWA589973 MFW589973 MPS589973 MZO589973 NJK589973 NTG589973 ODC589973 OMY589973 OWU589973 PGQ589973 PQM589973 QAI589973 QKE589973 QUA589973 RDW589973 RNS589973 RXO589973 SHK589973 SRG589973 TBC589973 TKY589973 TUU589973 UEQ589973 UOM589973 UYI589973 VIE589973 VSA589973 WBW589973 WLS589973 WVO589973 G655509 JC655509 SY655509 ACU655509 AMQ655509 AWM655509 BGI655509 BQE655509 CAA655509 CJW655509 CTS655509 DDO655509 DNK655509 DXG655509 EHC655509 EQY655509 FAU655509 FKQ655509 FUM655509 GEI655509 GOE655509 GYA655509 HHW655509 HRS655509 IBO655509 ILK655509 IVG655509 JFC655509 JOY655509 JYU655509 KIQ655509 KSM655509 LCI655509 LME655509 LWA655509 MFW655509 MPS655509 MZO655509 NJK655509 NTG655509 ODC655509 OMY655509 OWU655509 PGQ655509 PQM655509 QAI655509 QKE655509 QUA655509 RDW655509 RNS655509 RXO655509 SHK655509 SRG655509 TBC655509 TKY655509 TUU655509 UEQ655509 UOM655509 UYI655509 VIE655509 VSA655509 WBW655509 WLS655509 WVO655509 G721045 JC721045 SY721045 ACU721045 AMQ721045 AWM721045 BGI721045 BQE721045 CAA721045 CJW721045 CTS721045 DDO721045 DNK721045 DXG721045 EHC721045 EQY721045 FAU721045 FKQ721045 FUM721045 GEI721045 GOE721045 GYA721045 HHW721045 HRS721045 IBO721045 ILK721045 IVG721045 JFC721045 JOY721045 JYU721045 KIQ721045 KSM721045 LCI721045 LME721045 LWA721045 MFW721045 MPS721045 MZO721045 NJK721045 NTG721045 ODC721045 OMY721045 OWU721045 PGQ721045 PQM721045 QAI721045 QKE721045 QUA721045 RDW721045 RNS721045 RXO721045 SHK721045 SRG721045 TBC721045 TKY721045 TUU721045 UEQ721045 UOM721045 UYI721045 VIE721045 VSA721045 WBW721045 WLS721045 WVO721045 G786581 JC786581 SY786581 ACU786581 AMQ786581 AWM786581 BGI786581 BQE786581 CAA786581 CJW786581 CTS786581 DDO786581 DNK786581 DXG786581 EHC786581 EQY786581 FAU786581 FKQ786581 FUM786581 GEI786581 GOE786581 GYA786581 HHW786581 HRS786581 IBO786581 ILK786581 IVG786581 JFC786581 JOY786581 JYU786581 KIQ786581 KSM786581 LCI786581 LME786581 LWA786581 MFW786581 MPS786581 MZO786581 NJK786581 NTG786581 ODC786581 OMY786581 OWU786581 PGQ786581 PQM786581 QAI786581 QKE786581 QUA786581 RDW786581 RNS786581 RXO786581 SHK786581 SRG786581 TBC786581 TKY786581 TUU786581 UEQ786581 UOM786581 UYI786581 VIE786581 VSA786581 WBW786581 WLS786581 WVO786581 G852117 JC852117 SY852117 ACU852117 AMQ852117 AWM852117 BGI852117 BQE852117 CAA852117 CJW852117 CTS852117 DDO852117 DNK852117 DXG852117 EHC852117 EQY852117 FAU852117 FKQ852117 FUM852117 GEI852117 GOE852117 GYA852117 HHW852117 HRS852117 IBO852117 ILK852117 IVG852117 JFC852117 JOY852117 JYU852117 KIQ852117 KSM852117 LCI852117 LME852117 LWA852117 MFW852117 MPS852117 MZO852117 NJK852117 NTG852117 ODC852117 OMY852117 OWU852117 PGQ852117 PQM852117 QAI852117 QKE852117 QUA852117 RDW852117 RNS852117 RXO852117 SHK852117 SRG852117 TBC852117 TKY852117 TUU852117 UEQ852117 UOM852117 UYI852117 VIE852117 VSA852117 WBW852117 WLS852117 WVO852117 G917653 JC917653 SY917653 ACU917653 AMQ917653 AWM917653 BGI917653 BQE917653 CAA917653 CJW917653 CTS917653 DDO917653 DNK917653 DXG917653 EHC917653 EQY917653 FAU917653 FKQ917653 FUM917653 GEI917653 GOE917653 GYA917653 HHW917653 HRS917653 IBO917653 ILK917653 IVG917653 JFC917653 JOY917653 JYU917653 KIQ917653 KSM917653 LCI917653 LME917653 LWA917653 MFW917653 MPS917653 MZO917653 NJK917653 NTG917653 ODC917653 OMY917653 OWU917653 PGQ917653 PQM917653 QAI917653 QKE917653 QUA917653 RDW917653 RNS917653 RXO917653 SHK917653 SRG917653 TBC917653 TKY917653 TUU917653 UEQ917653 UOM917653 UYI917653 VIE917653 VSA917653 WBW917653 WLS917653 WVO917653 G983189 JC983189 SY983189 ACU983189 AMQ983189 AWM983189 BGI983189 BQE983189 CAA983189 CJW983189 CTS983189 DDO983189 DNK983189 DXG983189 EHC983189 EQY983189 FAU983189 FKQ983189 FUM983189 GEI983189 GOE983189 GYA983189 HHW983189 HRS983189 IBO983189 ILK983189 IVG983189 JFC983189 JOY983189 JYU983189 KIQ983189 KSM983189 LCI983189 LME983189 LWA983189 MFW983189 MPS983189 MZO983189 NJK983189 NTG983189 ODC983189 OMY983189 OWU983189 PGQ983189 PQM983189 QAI983189 QKE983189 QUA983189 RDW983189 RNS983189 RXO983189 SHK983189 SRG983189 TBC983189 TKY983189 TUU983189 UEQ983189 UOM983189 UYI983189 VIE983189 VSA983189 WBW983189 WLS983189 WVO983189">
      <formula1>"未着手,進行中,完了済"</formula1>
    </dataValidation>
  </dataValidations>
  <pageMargins left="0.39370078740157483" right="0.39370078740157483" top="0.39370078740157483" bottom="0.39370078740157483" header="0.19685039370078741" footer="0.19685039370078741"/>
  <pageSetup paperSize="0" fitToHeight="10" orientation="portrait" horizontalDpi="0" verticalDpi="0" copies="0" r:id="rId1"/>
  <headerFooter alignWithMargins="0">
    <oddHeader>&amp;Cタスクリスト</oddHeader>
    <oddFooter>&amp;C&amp;P/&amp;N</oddFooter>
  </headerFooter>
</worksheet>
</file>

<file path=xl/worksheets/sheet2.xml><?xml version="1.0" encoding="utf-8"?>
<worksheet xmlns="http://schemas.openxmlformats.org/spreadsheetml/2006/main" xmlns:r="http://schemas.openxmlformats.org/officeDocument/2006/relationships">
  <dimension ref="B2:D24"/>
  <sheetViews>
    <sheetView workbookViewId="0">
      <selection activeCell="B22" sqref="B22"/>
    </sheetView>
  </sheetViews>
  <sheetFormatPr defaultRowHeight="12"/>
  <cols>
    <col min="1" max="1" width="2.625" style="49" customWidth="1"/>
    <col min="2" max="2" width="19.375" style="48" customWidth="1"/>
    <col min="3" max="3" width="28.125" style="49" customWidth="1"/>
    <col min="4" max="4" width="55.125" style="49" customWidth="1"/>
    <col min="5" max="16384" width="9" style="49"/>
  </cols>
  <sheetData>
    <row r="2" spans="2:4" s="43" customFormat="1" ht="18" customHeight="1"/>
    <row r="3" spans="2:4" s="43" customFormat="1" ht="18" customHeight="1">
      <c r="B3" s="59" t="s">
        <v>99</v>
      </c>
      <c r="C3" s="59"/>
      <c r="D3" s="59"/>
    </row>
    <row r="4" spans="2:4" s="43" customFormat="1" ht="24.95" customHeight="1">
      <c r="B4" s="50">
        <v>0.25</v>
      </c>
      <c r="C4" s="60" t="s">
        <v>100</v>
      </c>
      <c r="D4" s="61"/>
    </row>
    <row r="5" spans="2:4" s="43" customFormat="1" ht="24.95" customHeight="1">
      <c r="B5" s="51" t="s">
        <v>101</v>
      </c>
      <c r="C5" s="62" t="s">
        <v>102</v>
      </c>
      <c r="D5" s="63"/>
    </row>
    <row r="6" spans="2:4" s="43" customFormat="1" ht="24.95" customHeight="1">
      <c r="B6" s="53" t="s">
        <v>103</v>
      </c>
      <c r="C6" s="68" t="s">
        <v>104</v>
      </c>
      <c r="D6" s="69"/>
    </row>
    <row r="7" spans="2:4" s="43" customFormat="1" ht="24.95" customHeight="1">
      <c r="B7" s="54" t="s">
        <v>105</v>
      </c>
      <c r="C7" s="70" t="s">
        <v>106</v>
      </c>
      <c r="D7" s="71"/>
    </row>
    <row r="8" spans="2:4" s="43" customFormat="1" ht="24.95" customHeight="1">
      <c r="B8" s="50" t="s">
        <v>109</v>
      </c>
      <c r="C8" s="60" t="s">
        <v>116</v>
      </c>
      <c r="D8" s="61"/>
    </row>
    <row r="9" spans="2:4" s="43" customFormat="1" ht="24.95" customHeight="1">
      <c r="B9" s="66" t="s">
        <v>110</v>
      </c>
      <c r="C9" s="72" t="s">
        <v>113</v>
      </c>
      <c r="D9" s="73"/>
    </row>
    <row r="10" spans="2:4" s="43" customFormat="1" ht="24.95" customHeight="1">
      <c r="B10" s="67"/>
      <c r="C10" s="72" t="s">
        <v>115</v>
      </c>
      <c r="D10" s="73"/>
    </row>
    <row r="11" spans="2:4" s="43" customFormat="1" ht="24.95" customHeight="1">
      <c r="B11" s="50" t="s">
        <v>111</v>
      </c>
      <c r="C11" s="60" t="s">
        <v>114</v>
      </c>
      <c r="D11" s="61"/>
    </row>
    <row r="12" spans="2:4" s="43" customFormat="1" ht="24.95" customHeight="1">
      <c r="B12" s="55" t="s">
        <v>112</v>
      </c>
      <c r="C12" s="72" t="s">
        <v>113</v>
      </c>
      <c r="D12" s="73"/>
    </row>
    <row r="13" spans="2:4" s="43" customFormat="1" ht="24.95" customHeight="1">
      <c r="B13" s="56" t="s">
        <v>118</v>
      </c>
      <c r="C13" s="64" t="s">
        <v>117</v>
      </c>
      <c r="D13" s="65"/>
    </row>
    <row r="14" spans="2:4" s="43" customFormat="1" ht="24.95" customHeight="1">
      <c r="B14" s="56" t="s">
        <v>119</v>
      </c>
      <c r="C14" s="64" t="s">
        <v>121</v>
      </c>
      <c r="D14" s="65"/>
    </row>
    <row r="15" spans="2:4" s="43" customFormat="1" ht="24.95" customHeight="1">
      <c r="B15" s="53" t="s">
        <v>120</v>
      </c>
      <c r="C15" s="68" t="s">
        <v>107</v>
      </c>
      <c r="D15" s="69"/>
    </row>
    <row r="16" spans="2:4" s="43" customFormat="1" ht="24.95" customHeight="1">
      <c r="B16" s="50">
        <v>0.95833333333333337</v>
      </c>
      <c r="C16" s="62" t="s">
        <v>108</v>
      </c>
      <c r="D16" s="63"/>
    </row>
    <row r="19" spans="2:3">
      <c r="B19" s="48" t="s">
        <v>122</v>
      </c>
    </row>
    <row r="24" spans="2:3">
      <c r="C24" s="52"/>
    </row>
  </sheetData>
  <mergeCells count="15">
    <mergeCell ref="C15:D15"/>
    <mergeCell ref="C16:D16"/>
    <mergeCell ref="C8:D8"/>
    <mergeCell ref="C10:D10"/>
    <mergeCell ref="C9:D9"/>
    <mergeCell ref="C11:D11"/>
    <mergeCell ref="C12:D12"/>
    <mergeCell ref="B3:D3"/>
    <mergeCell ref="C4:D4"/>
    <mergeCell ref="C5:D5"/>
    <mergeCell ref="C13:D13"/>
    <mergeCell ref="C14:D14"/>
    <mergeCell ref="B9:B10"/>
    <mergeCell ref="C6:D6"/>
    <mergeCell ref="C7:D7"/>
  </mergeCells>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sheetPr>
    <tabColor rgb="FF92D050"/>
    <pageSetUpPr fitToPage="1"/>
  </sheetPr>
  <dimension ref="A1:K203"/>
  <sheetViews>
    <sheetView showGridLines="0" workbookViewId="0">
      <pane ySplit="3" topLeftCell="A4" activePane="bottomLeft" state="frozen"/>
      <selection pane="bottomLeft" activeCell="C6" sqref="C6"/>
    </sheetView>
  </sheetViews>
  <sheetFormatPr defaultRowHeight="20.100000000000001" customHeight="1"/>
  <cols>
    <col min="1" max="1" width="4.25" style="32" customWidth="1"/>
    <col min="2" max="2" width="11.625" style="26" customWidth="1"/>
    <col min="3" max="3" width="55.125" style="26" customWidth="1"/>
    <col min="4" max="4" width="7.5" style="31" customWidth="1"/>
    <col min="5" max="5" width="5.875" style="33" customWidth="1"/>
    <col min="6" max="6" width="6.125" style="31" customWidth="1"/>
    <col min="7" max="7" width="6.625" style="31" bestFit="1" customWidth="1"/>
    <col min="8" max="8" width="30.125" style="26" customWidth="1"/>
    <col min="9" max="10" width="11.25" style="26" hidden="1" customWidth="1"/>
    <col min="11" max="11" width="29.25" style="34" bestFit="1" customWidth="1"/>
    <col min="12" max="252" width="9" style="31"/>
    <col min="253" max="253" width="4.25" style="31" customWidth="1"/>
    <col min="254" max="254" width="11.625" style="31" customWidth="1"/>
    <col min="255" max="255" width="17.25" style="31" bestFit="1" customWidth="1"/>
    <col min="256" max="256" width="20.125" style="31" customWidth="1"/>
    <col min="257" max="257" width="4.75" style="31" bestFit="1" customWidth="1"/>
    <col min="258" max="258" width="5.875" style="31" customWidth="1"/>
    <col min="259" max="259" width="4.75" style="31" customWidth="1"/>
    <col min="260" max="260" width="8.875" style="31" customWidth="1"/>
    <col min="261" max="261" width="14.75" style="31" customWidth="1"/>
    <col min="262" max="262" width="2.625" style="31" customWidth="1"/>
    <col min="263" max="263" width="6.625" style="31" bestFit="1" customWidth="1"/>
    <col min="264" max="264" width="30.125" style="31" customWidth="1"/>
    <col min="265" max="266" width="0" style="31" hidden="1" customWidth="1"/>
    <col min="267" max="267" width="29.25" style="31" bestFit="1" customWidth="1"/>
    <col min="268" max="508" width="9" style="31"/>
    <col min="509" max="509" width="4.25" style="31" customWidth="1"/>
    <col min="510" max="510" width="11.625" style="31" customWidth="1"/>
    <col min="511" max="511" width="17.25" style="31" bestFit="1" customWidth="1"/>
    <col min="512" max="512" width="20.125" style="31" customWidth="1"/>
    <col min="513" max="513" width="4.75" style="31" bestFit="1" customWidth="1"/>
    <col min="514" max="514" width="5.875" style="31" customWidth="1"/>
    <col min="515" max="515" width="4.75" style="31" customWidth="1"/>
    <col min="516" max="516" width="8.875" style="31" customWidth="1"/>
    <col min="517" max="517" width="14.75" style="31" customWidth="1"/>
    <col min="518" max="518" width="2.625" style="31" customWidth="1"/>
    <col min="519" max="519" width="6.625" style="31" bestFit="1" customWidth="1"/>
    <col min="520" max="520" width="30.125" style="31" customWidth="1"/>
    <col min="521" max="522" width="0" style="31" hidden="1" customWidth="1"/>
    <col min="523" max="523" width="29.25" style="31" bestFit="1" customWidth="1"/>
    <col min="524" max="764" width="9" style="31"/>
    <col min="765" max="765" width="4.25" style="31" customWidth="1"/>
    <col min="766" max="766" width="11.625" style="31" customWidth="1"/>
    <col min="767" max="767" width="17.25" style="31" bestFit="1" customWidth="1"/>
    <col min="768" max="768" width="20.125" style="31" customWidth="1"/>
    <col min="769" max="769" width="4.75" style="31" bestFit="1" customWidth="1"/>
    <col min="770" max="770" width="5.875" style="31" customWidth="1"/>
    <col min="771" max="771" width="4.75" style="31" customWidth="1"/>
    <col min="772" max="772" width="8.875" style="31" customWidth="1"/>
    <col min="773" max="773" width="14.75" style="31" customWidth="1"/>
    <col min="774" max="774" width="2.625" style="31" customWidth="1"/>
    <col min="775" max="775" width="6.625" style="31" bestFit="1" customWidth="1"/>
    <col min="776" max="776" width="30.125" style="31" customWidth="1"/>
    <col min="777" max="778" width="0" style="31" hidden="1" customWidth="1"/>
    <col min="779" max="779" width="29.25" style="31" bestFit="1" customWidth="1"/>
    <col min="780" max="1020" width="9" style="31"/>
    <col min="1021" max="1021" width="4.25" style="31" customWidth="1"/>
    <col min="1022" max="1022" width="11.625" style="31" customWidth="1"/>
    <col min="1023" max="1023" width="17.25" style="31" bestFit="1" customWidth="1"/>
    <col min="1024" max="1024" width="20.125" style="31" customWidth="1"/>
    <col min="1025" max="1025" width="4.75" style="31" bestFit="1" customWidth="1"/>
    <col min="1026" max="1026" width="5.875" style="31" customWidth="1"/>
    <col min="1027" max="1027" width="4.75" style="31" customWidth="1"/>
    <col min="1028" max="1028" width="8.875" style="31" customWidth="1"/>
    <col min="1029" max="1029" width="14.75" style="31" customWidth="1"/>
    <col min="1030" max="1030" width="2.625" style="31" customWidth="1"/>
    <col min="1031" max="1031" width="6.625" style="31" bestFit="1" customWidth="1"/>
    <col min="1032" max="1032" width="30.125" style="31" customWidth="1"/>
    <col min="1033" max="1034" width="0" style="31" hidden="1" customWidth="1"/>
    <col min="1035" max="1035" width="29.25" style="31" bestFit="1" customWidth="1"/>
    <col min="1036" max="1276" width="9" style="31"/>
    <col min="1277" max="1277" width="4.25" style="31" customWidth="1"/>
    <col min="1278" max="1278" width="11.625" style="31" customWidth="1"/>
    <col min="1279" max="1279" width="17.25" style="31" bestFit="1" customWidth="1"/>
    <col min="1280" max="1280" width="20.125" style="31" customWidth="1"/>
    <col min="1281" max="1281" width="4.75" style="31" bestFit="1" customWidth="1"/>
    <col min="1282" max="1282" width="5.875" style="31" customWidth="1"/>
    <col min="1283" max="1283" width="4.75" style="31" customWidth="1"/>
    <col min="1284" max="1284" width="8.875" style="31" customWidth="1"/>
    <col min="1285" max="1285" width="14.75" style="31" customWidth="1"/>
    <col min="1286" max="1286" width="2.625" style="31" customWidth="1"/>
    <col min="1287" max="1287" width="6.625" style="31" bestFit="1" customWidth="1"/>
    <col min="1288" max="1288" width="30.125" style="31" customWidth="1"/>
    <col min="1289" max="1290" width="0" style="31" hidden="1" customWidth="1"/>
    <col min="1291" max="1291" width="29.25" style="31" bestFit="1" customWidth="1"/>
    <col min="1292" max="1532" width="9" style="31"/>
    <col min="1533" max="1533" width="4.25" style="31" customWidth="1"/>
    <col min="1534" max="1534" width="11.625" style="31" customWidth="1"/>
    <col min="1535" max="1535" width="17.25" style="31" bestFit="1" customWidth="1"/>
    <col min="1536" max="1536" width="20.125" style="31" customWidth="1"/>
    <col min="1537" max="1537" width="4.75" style="31" bestFit="1" customWidth="1"/>
    <col min="1538" max="1538" width="5.875" style="31" customWidth="1"/>
    <col min="1539" max="1539" width="4.75" style="31" customWidth="1"/>
    <col min="1540" max="1540" width="8.875" style="31" customWidth="1"/>
    <col min="1541" max="1541" width="14.75" style="31" customWidth="1"/>
    <col min="1542" max="1542" width="2.625" style="31" customWidth="1"/>
    <col min="1543" max="1543" width="6.625" style="31" bestFit="1" customWidth="1"/>
    <col min="1544" max="1544" width="30.125" style="31" customWidth="1"/>
    <col min="1545" max="1546" width="0" style="31" hidden="1" customWidth="1"/>
    <col min="1547" max="1547" width="29.25" style="31" bestFit="1" customWidth="1"/>
    <col min="1548" max="1788" width="9" style="31"/>
    <col min="1789" max="1789" width="4.25" style="31" customWidth="1"/>
    <col min="1790" max="1790" width="11.625" style="31" customWidth="1"/>
    <col min="1791" max="1791" width="17.25" style="31" bestFit="1" customWidth="1"/>
    <col min="1792" max="1792" width="20.125" style="31" customWidth="1"/>
    <col min="1793" max="1793" width="4.75" style="31" bestFit="1" customWidth="1"/>
    <col min="1794" max="1794" width="5.875" style="31" customWidth="1"/>
    <col min="1795" max="1795" width="4.75" style="31" customWidth="1"/>
    <col min="1796" max="1796" width="8.875" style="31" customWidth="1"/>
    <col min="1797" max="1797" width="14.75" style="31" customWidth="1"/>
    <col min="1798" max="1798" width="2.625" style="31" customWidth="1"/>
    <col min="1799" max="1799" width="6.625" style="31" bestFit="1" customWidth="1"/>
    <col min="1800" max="1800" width="30.125" style="31" customWidth="1"/>
    <col min="1801" max="1802" width="0" style="31" hidden="1" customWidth="1"/>
    <col min="1803" max="1803" width="29.25" style="31" bestFit="1" customWidth="1"/>
    <col min="1804" max="2044" width="9" style="31"/>
    <col min="2045" max="2045" width="4.25" style="31" customWidth="1"/>
    <col min="2046" max="2046" width="11.625" style="31" customWidth="1"/>
    <col min="2047" max="2047" width="17.25" style="31" bestFit="1" customWidth="1"/>
    <col min="2048" max="2048" width="20.125" style="31" customWidth="1"/>
    <col min="2049" max="2049" width="4.75" style="31" bestFit="1" customWidth="1"/>
    <col min="2050" max="2050" width="5.875" style="31" customWidth="1"/>
    <col min="2051" max="2051" width="4.75" style="31" customWidth="1"/>
    <col min="2052" max="2052" width="8.875" style="31" customWidth="1"/>
    <col min="2053" max="2053" width="14.75" style="31" customWidth="1"/>
    <col min="2054" max="2054" width="2.625" style="31" customWidth="1"/>
    <col min="2055" max="2055" width="6.625" style="31" bestFit="1" customWidth="1"/>
    <col min="2056" max="2056" width="30.125" style="31" customWidth="1"/>
    <col min="2057" max="2058" width="0" style="31" hidden="1" customWidth="1"/>
    <col min="2059" max="2059" width="29.25" style="31" bestFit="1" customWidth="1"/>
    <col min="2060" max="2300" width="9" style="31"/>
    <col min="2301" max="2301" width="4.25" style="31" customWidth="1"/>
    <col min="2302" max="2302" width="11.625" style="31" customWidth="1"/>
    <col min="2303" max="2303" width="17.25" style="31" bestFit="1" customWidth="1"/>
    <col min="2304" max="2304" width="20.125" style="31" customWidth="1"/>
    <col min="2305" max="2305" width="4.75" style="31" bestFit="1" customWidth="1"/>
    <col min="2306" max="2306" width="5.875" style="31" customWidth="1"/>
    <col min="2307" max="2307" width="4.75" style="31" customWidth="1"/>
    <col min="2308" max="2308" width="8.875" style="31" customWidth="1"/>
    <col min="2309" max="2309" width="14.75" style="31" customWidth="1"/>
    <col min="2310" max="2310" width="2.625" style="31" customWidth="1"/>
    <col min="2311" max="2311" width="6.625" style="31" bestFit="1" customWidth="1"/>
    <col min="2312" max="2312" width="30.125" style="31" customWidth="1"/>
    <col min="2313" max="2314" width="0" style="31" hidden="1" customWidth="1"/>
    <col min="2315" max="2315" width="29.25" style="31" bestFit="1" customWidth="1"/>
    <col min="2316" max="2556" width="9" style="31"/>
    <col min="2557" max="2557" width="4.25" style="31" customWidth="1"/>
    <col min="2558" max="2558" width="11.625" style="31" customWidth="1"/>
    <col min="2559" max="2559" width="17.25" style="31" bestFit="1" customWidth="1"/>
    <col min="2560" max="2560" width="20.125" style="31" customWidth="1"/>
    <col min="2561" max="2561" width="4.75" style="31" bestFit="1" customWidth="1"/>
    <col min="2562" max="2562" width="5.875" style="31" customWidth="1"/>
    <col min="2563" max="2563" width="4.75" style="31" customWidth="1"/>
    <col min="2564" max="2564" width="8.875" style="31" customWidth="1"/>
    <col min="2565" max="2565" width="14.75" style="31" customWidth="1"/>
    <col min="2566" max="2566" width="2.625" style="31" customWidth="1"/>
    <col min="2567" max="2567" width="6.625" style="31" bestFit="1" customWidth="1"/>
    <col min="2568" max="2568" width="30.125" style="31" customWidth="1"/>
    <col min="2569" max="2570" width="0" style="31" hidden="1" customWidth="1"/>
    <col min="2571" max="2571" width="29.25" style="31" bestFit="1" customWidth="1"/>
    <col min="2572" max="2812" width="9" style="31"/>
    <col min="2813" max="2813" width="4.25" style="31" customWidth="1"/>
    <col min="2814" max="2814" width="11.625" style="31" customWidth="1"/>
    <col min="2815" max="2815" width="17.25" style="31" bestFit="1" customWidth="1"/>
    <col min="2816" max="2816" width="20.125" style="31" customWidth="1"/>
    <col min="2817" max="2817" width="4.75" style="31" bestFit="1" customWidth="1"/>
    <col min="2818" max="2818" width="5.875" style="31" customWidth="1"/>
    <col min="2819" max="2819" width="4.75" style="31" customWidth="1"/>
    <col min="2820" max="2820" width="8.875" style="31" customWidth="1"/>
    <col min="2821" max="2821" width="14.75" style="31" customWidth="1"/>
    <col min="2822" max="2822" width="2.625" style="31" customWidth="1"/>
    <col min="2823" max="2823" width="6.625" style="31" bestFit="1" customWidth="1"/>
    <col min="2824" max="2824" width="30.125" style="31" customWidth="1"/>
    <col min="2825" max="2826" width="0" style="31" hidden="1" customWidth="1"/>
    <col min="2827" max="2827" width="29.25" style="31" bestFit="1" customWidth="1"/>
    <col min="2828" max="3068" width="9" style="31"/>
    <col min="3069" max="3069" width="4.25" style="31" customWidth="1"/>
    <col min="3070" max="3070" width="11.625" style="31" customWidth="1"/>
    <col min="3071" max="3071" width="17.25" style="31" bestFit="1" customWidth="1"/>
    <col min="3072" max="3072" width="20.125" style="31" customWidth="1"/>
    <col min="3073" max="3073" width="4.75" style="31" bestFit="1" customWidth="1"/>
    <col min="3074" max="3074" width="5.875" style="31" customWidth="1"/>
    <col min="3075" max="3075" width="4.75" style="31" customWidth="1"/>
    <col min="3076" max="3076" width="8.875" style="31" customWidth="1"/>
    <col min="3077" max="3077" width="14.75" style="31" customWidth="1"/>
    <col min="3078" max="3078" width="2.625" style="31" customWidth="1"/>
    <col min="3079" max="3079" width="6.625" style="31" bestFit="1" customWidth="1"/>
    <col min="3080" max="3080" width="30.125" style="31" customWidth="1"/>
    <col min="3081" max="3082" width="0" style="31" hidden="1" customWidth="1"/>
    <col min="3083" max="3083" width="29.25" style="31" bestFit="1" customWidth="1"/>
    <col min="3084" max="3324" width="9" style="31"/>
    <col min="3325" max="3325" width="4.25" style="31" customWidth="1"/>
    <col min="3326" max="3326" width="11.625" style="31" customWidth="1"/>
    <col min="3327" max="3327" width="17.25" style="31" bestFit="1" customWidth="1"/>
    <col min="3328" max="3328" width="20.125" style="31" customWidth="1"/>
    <col min="3329" max="3329" width="4.75" style="31" bestFit="1" customWidth="1"/>
    <col min="3330" max="3330" width="5.875" style="31" customWidth="1"/>
    <col min="3331" max="3331" width="4.75" style="31" customWidth="1"/>
    <col min="3332" max="3332" width="8.875" style="31" customWidth="1"/>
    <col min="3333" max="3333" width="14.75" style="31" customWidth="1"/>
    <col min="3334" max="3334" width="2.625" style="31" customWidth="1"/>
    <col min="3335" max="3335" width="6.625" style="31" bestFit="1" customWidth="1"/>
    <col min="3336" max="3336" width="30.125" style="31" customWidth="1"/>
    <col min="3337" max="3338" width="0" style="31" hidden="1" customWidth="1"/>
    <col min="3339" max="3339" width="29.25" style="31" bestFit="1" customWidth="1"/>
    <col min="3340" max="3580" width="9" style="31"/>
    <col min="3581" max="3581" width="4.25" style="31" customWidth="1"/>
    <col min="3582" max="3582" width="11.625" style="31" customWidth="1"/>
    <col min="3583" max="3583" width="17.25" style="31" bestFit="1" customWidth="1"/>
    <col min="3584" max="3584" width="20.125" style="31" customWidth="1"/>
    <col min="3585" max="3585" width="4.75" style="31" bestFit="1" customWidth="1"/>
    <col min="3586" max="3586" width="5.875" style="31" customWidth="1"/>
    <col min="3587" max="3587" width="4.75" style="31" customWidth="1"/>
    <col min="3588" max="3588" width="8.875" style="31" customWidth="1"/>
    <col min="3589" max="3589" width="14.75" style="31" customWidth="1"/>
    <col min="3590" max="3590" width="2.625" style="31" customWidth="1"/>
    <col min="3591" max="3591" width="6.625" style="31" bestFit="1" customWidth="1"/>
    <col min="3592" max="3592" width="30.125" style="31" customWidth="1"/>
    <col min="3593" max="3594" width="0" style="31" hidden="1" customWidth="1"/>
    <col min="3595" max="3595" width="29.25" style="31" bestFit="1" customWidth="1"/>
    <col min="3596" max="3836" width="9" style="31"/>
    <col min="3837" max="3837" width="4.25" style="31" customWidth="1"/>
    <col min="3838" max="3838" width="11.625" style="31" customWidth="1"/>
    <col min="3839" max="3839" width="17.25" style="31" bestFit="1" customWidth="1"/>
    <col min="3840" max="3840" width="20.125" style="31" customWidth="1"/>
    <col min="3841" max="3841" width="4.75" style="31" bestFit="1" customWidth="1"/>
    <col min="3842" max="3842" width="5.875" style="31" customWidth="1"/>
    <col min="3843" max="3843" width="4.75" style="31" customWidth="1"/>
    <col min="3844" max="3844" width="8.875" style="31" customWidth="1"/>
    <col min="3845" max="3845" width="14.75" style="31" customWidth="1"/>
    <col min="3846" max="3846" width="2.625" style="31" customWidth="1"/>
    <col min="3847" max="3847" width="6.625" style="31" bestFit="1" customWidth="1"/>
    <col min="3848" max="3848" width="30.125" style="31" customWidth="1"/>
    <col min="3849" max="3850" width="0" style="31" hidden="1" customWidth="1"/>
    <col min="3851" max="3851" width="29.25" style="31" bestFit="1" customWidth="1"/>
    <col min="3852" max="4092" width="9" style="31"/>
    <col min="4093" max="4093" width="4.25" style="31" customWidth="1"/>
    <col min="4094" max="4094" width="11.625" style="31" customWidth="1"/>
    <col min="4095" max="4095" width="17.25" style="31" bestFit="1" customWidth="1"/>
    <col min="4096" max="4096" width="20.125" style="31" customWidth="1"/>
    <col min="4097" max="4097" width="4.75" style="31" bestFit="1" customWidth="1"/>
    <col min="4098" max="4098" width="5.875" style="31" customWidth="1"/>
    <col min="4099" max="4099" width="4.75" style="31" customWidth="1"/>
    <col min="4100" max="4100" width="8.875" style="31" customWidth="1"/>
    <col min="4101" max="4101" width="14.75" style="31" customWidth="1"/>
    <col min="4102" max="4102" width="2.625" style="31" customWidth="1"/>
    <col min="4103" max="4103" width="6.625" style="31" bestFit="1" customWidth="1"/>
    <col min="4104" max="4104" width="30.125" style="31" customWidth="1"/>
    <col min="4105" max="4106" width="0" style="31" hidden="1" customWidth="1"/>
    <col min="4107" max="4107" width="29.25" style="31" bestFit="1" customWidth="1"/>
    <col min="4108" max="4348" width="9" style="31"/>
    <col min="4349" max="4349" width="4.25" style="31" customWidth="1"/>
    <col min="4350" max="4350" width="11.625" style="31" customWidth="1"/>
    <col min="4351" max="4351" width="17.25" style="31" bestFit="1" customWidth="1"/>
    <col min="4352" max="4352" width="20.125" style="31" customWidth="1"/>
    <col min="4353" max="4353" width="4.75" style="31" bestFit="1" customWidth="1"/>
    <col min="4354" max="4354" width="5.875" style="31" customWidth="1"/>
    <col min="4355" max="4355" width="4.75" style="31" customWidth="1"/>
    <col min="4356" max="4356" width="8.875" style="31" customWidth="1"/>
    <col min="4357" max="4357" width="14.75" style="31" customWidth="1"/>
    <col min="4358" max="4358" width="2.625" style="31" customWidth="1"/>
    <col min="4359" max="4359" width="6.625" style="31" bestFit="1" customWidth="1"/>
    <col min="4360" max="4360" width="30.125" style="31" customWidth="1"/>
    <col min="4361" max="4362" width="0" style="31" hidden="1" customWidth="1"/>
    <col min="4363" max="4363" width="29.25" style="31" bestFit="1" customWidth="1"/>
    <col min="4364" max="4604" width="9" style="31"/>
    <col min="4605" max="4605" width="4.25" style="31" customWidth="1"/>
    <col min="4606" max="4606" width="11.625" style="31" customWidth="1"/>
    <col min="4607" max="4607" width="17.25" style="31" bestFit="1" customWidth="1"/>
    <col min="4608" max="4608" width="20.125" style="31" customWidth="1"/>
    <col min="4609" max="4609" width="4.75" style="31" bestFit="1" customWidth="1"/>
    <col min="4610" max="4610" width="5.875" style="31" customWidth="1"/>
    <col min="4611" max="4611" width="4.75" style="31" customWidth="1"/>
    <col min="4612" max="4612" width="8.875" style="31" customWidth="1"/>
    <col min="4613" max="4613" width="14.75" style="31" customWidth="1"/>
    <col min="4614" max="4614" width="2.625" style="31" customWidth="1"/>
    <col min="4615" max="4615" width="6.625" style="31" bestFit="1" customWidth="1"/>
    <col min="4616" max="4616" width="30.125" style="31" customWidth="1"/>
    <col min="4617" max="4618" width="0" style="31" hidden="1" customWidth="1"/>
    <col min="4619" max="4619" width="29.25" style="31" bestFit="1" customWidth="1"/>
    <col min="4620" max="4860" width="9" style="31"/>
    <col min="4861" max="4861" width="4.25" style="31" customWidth="1"/>
    <col min="4862" max="4862" width="11.625" style="31" customWidth="1"/>
    <col min="4863" max="4863" width="17.25" style="31" bestFit="1" customWidth="1"/>
    <col min="4864" max="4864" width="20.125" style="31" customWidth="1"/>
    <col min="4865" max="4865" width="4.75" style="31" bestFit="1" customWidth="1"/>
    <col min="4866" max="4866" width="5.875" style="31" customWidth="1"/>
    <col min="4867" max="4867" width="4.75" style="31" customWidth="1"/>
    <col min="4868" max="4868" width="8.875" style="31" customWidth="1"/>
    <col min="4869" max="4869" width="14.75" style="31" customWidth="1"/>
    <col min="4870" max="4870" width="2.625" style="31" customWidth="1"/>
    <col min="4871" max="4871" width="6.625" style="31" bestFit="1" customWidth="1"/>
    <col min="4872" max="4872" width="30.125" style="31" customWidth="1"/>
    <col min="4873" max="4874" width="0" style="31" hidden="1" customWidth="1"/>
    <col min="4875" max="4875" width="29.25" style="31" bestFit="1" customWidth="1"/>
    <col min="4876" max="5116" width="9" style="31"/>
    <col min="5117" max="5117" width="4.25" style="31" customWidth="1"/>
    <col min="5118" max="5118" width="11.625" style="31" customWidth="1"/>
    <col min="5119" max="5119" width="17.25" style="31" bestFit="1" customWidth="1"/>
    <col min="5120" max="5120" width="20.125" style="31" customWidth="1"/>
    <col min="5121" max="5121" width="4.75" style="31" bestFit="1" customWidth="1"/>
    <col min="5122" max="5122" width="5.875" style="31" customWidth="1"/>
    <col min="5123" max="5123" width="4.75" style="31" customWidth="1"/>
    <col min="5124" max="5124" width="8.875" style="31" customWidth="1"/>
    <col min="5125" max="5125" width="14.75" style="31" customWidth="1"/>
    <col min="5126" max="5126" width="2.625" style="31" customWidth="1"/>
    <col min="5127" max="5127" width="6.625" style="31" bestFit="1" customWidth="1"/>
    <col min="5128" max="5128" width="30.125" style="31" customWidth="1"/>
    <col min="5129" max="5130" width="0" style="31" hidden="1" customWidth="1"/>
    <col min="5131" max="5131" width="29.25" style="31" bestFit="1" customWidth="1"/>
    <col min="5132" max="5372" width="9" style="31"/>
    <col min="5373" max="5373" width="4.25" style="31" customWidth="1"/>
    <col min="5374" max="5374" width="11.625" style="31" customWidth="1"/>
    <col min="5375" max="5375" width="17.25" style="31" bestFit="1" customWidth="1"/>
    <col min="5376" max="5376" width="20.125" style="31" customWidth="1"/>
    <col min="5377" max="5377" width="4.75" style="31" bestFit="1" customWidth="1"/>
    <col min="5378" max="5378" width="5.875" style="31" customWidth="1"/>
    <col min="5379" max="5379" width="4.75" style="31" customWidth="1"/>
    <col min="5380" max="5380" width="8.875" style="31" customWidth="1"/>
    <col min="5381" max="5381" width="14.75" style="31" customWidth="1"/>
    <col min="5382" max="5382" width="2.625" style="31" customWidth="1"/>
    <col min="5383" max="5383" width="6.625" style="31" bestFit="1" customWidth="1"/>
    <col min="5384" max="5384" width="30.125" style="31" customWidth="1"/>
    <col min="5385" max="5386" width="0" style="31" hidden="1" customWidth="1"/>
    <col min="5387" max="5387" width="29.25" style="31" bestFit="1" customWidth="1"/>
    <col min="5388" max="5628" width="9" style="31"/>
    <col min="5629" max="5629" width="4.25" style="31" customWidth="1"/>
    <col min="5630" max="5630" width="11.625" style="31" customWidth="1"/>
    <col min="5631" max="5631" width="17.25" style="31" bestFit="1" customWidth="1"/>
    <col min="5632" max="5632" width="20.125" style="31" customWidth="1"/>
    <col min="5633" max="5633" width="4.75" style="31" bestFit="1" customWidth="1"/>
    <col min="5634" max="5634" width="5.875" style="31" customWidth="1"/>
    <col min="5635" max="5635" width="4.75" style="31" customWidth="1"/>
    <col min="5636" max="5636" width="8.875" style="31" customWidth="1"/>
    <col min="5637" max="5637" width="14.75" style="31" customWidth="1"/>
    <col min="5638" max="5638" width="2.625" style="31" customWidth="1"/>
    <col min="5639" max="5639" width="6.625" style="31" bestFit="1" customWidth="1"/>
    <col min="5640" max="5640" width="30.125" style="31" customWidth="1"/>
    <col min="5641" max="5642" width="0" style="31" hidden="1" customWidth="1"/>
    <col min="5643" max="5643" width="29.25" style="31" bestFit="1" customWidth="1"/>
    <col min="5644" max="5884" width="9" style="31"/>
    <col min="5885" max="5885" width="4.25" style="31" customWidth="1"/>
    <col min="5886" max="5886" width="11.625" style="31" customWidth="1"/>
    <col min="5887" max="5887" width="17.25" style="31" bestFit="1" customWidth="1"/>
    <col min="5888" max="5888" width="20.125" style="31" customWidth="1"/>
    <col min="5889" max="5889" width="4.75" style="31" bestFit="1" customWidth="1"/>
    <col min="5890" max="5890" width="5.875" style="31" customWidth="1"/>
    <col min="5891" max="5891" width="4.75" style="31" customWidth="1"/>
    <col min="5892" max="5892" width="8.875" style="31" customWidth="1"/>
    <col min="5893" max="5893" width="14.75" style="31" customWidth="1"/>
    <col min="5894" max="5894" width="2.625" style="31" customWidth="1"/>
    <col min="5895" max="5895" width="6.625" style="31" bestFit="1" customWidth="1"/>
    <col min="5896" max="5896" width="30.125" style="31" customWidth="1"/>
    <col min="5897" max="5898" width="0" style="31" hidden="1" customWidth="1"/>
    <col min="5899" max="5899" width="29.25" style="31" bestFit="1" customWidth="1"/>
    <col min="5900" max="6140" width="9" style="31"/>
    <col min="6141" max="6141" width="4.25" style="31" customWidth="1"/>
    <col min="6142" max="6142" width="11.625" style="31" customWidth="1"/>
    <col min="6143" max="6143" width="17.25" style="31" bestFit="1" customWidth="1"/>
    <col min="6144" max="6144" width="20.125" style="31" customWidth="1"/>
    <col min="6145" max="6145" width="4.75" style="31" bestFit="1" customWidth="1"/>
    <col min="6146" max="6146" width="5.875" style="31" customWidth="1"/>
    <col min="6147" max="6147" width="4.75" style="31" customWidth="1"/>
    <col min="6148" max="6148" width="8.875" style="31" customWidth="1"/>
    <col min="6149" max="6149" width="14.75" style="31" customWidth="1"/>
    <col min="6150" max="6150" width="2.625" style="31" customWidth="1"/>
    <col min="6151" max="6151" width="6.625" style="31" bestFit="1" customWidth="1"/>
    <col min="6152" max="6152" width="30.125" style="31" customWidth="1"/>
    <col min="6153" max="6154" width="0" style="31" hidden="1" customWidth="1"/>
    <col min="6155" max="6155" width="29.25" style="31" bestFit="1" customWidth="1"/>
    <col min="6156" max="6396" width="9" style="31"/>
    <col min="6397" max="6397" width="4.25" style="31" customWidth="1"/>
    <col min="6398" max="6398" width="11.625" style="31" customWidth="1"/>
    <col min="6399" max="6399" width="17.25" style="31" bestFit="1" customWidth="1"/>
    <col min="6400" max="6400" width="20.125" style="31" customWidth="1"/>
    <col min="6401" max="6401" width="4.75" style="31" bestFit="1" customWidth="1"/>
    <col min="6402" max="6402" width="5.875" style="31" customWidth="1"/>
    <col min="6403" max="6403" width="4.75" style="31" customWidth="1"/>
    <col min="6404" max="6404" width="8.875" style="31" customWidth="1"/>
    <col min="6405" max="6405" width="14.75" style="31" customWidth="1"/>
    <col min="6406" max="6406" width="2.625" style="31" customWidth="1"/>
    <col min="6407" max="6407" width="6.625" style="31" bestFit="1" customWidth="1"/>
    <col min="6408" max="6408" width="30.125" style="31" customWidth="1"/>
    <col min="6409" max="6410" width="0" style="31" hidden="1" customWidth="1"/>
    <col min="6411" max="6411" width="29.25" style="31" bestFit="1" customWidth="1"/>
    <col min="6412" max="6652" width="9" style="31"/>
    <col min="6653" max="6653" width="4.25" style="31" customWidth="1"/>
    <col min="6654" max="6654" width="11.625" style="31" customWidth="1"/>
    <col min="6655" max="6655" width="17.25" style="31" bestFit="1" customWidth="1"/>
    <col min="6656" max="6656" width="20.125" style="31" customWidth="1"/>
    <col min="6657" max="6657" width="4.75" style="31" bestFit="1" customWidth="1"/>
    <col min="6658" max="6658" width="5.875" style="31" customWidth="1"/>
    <col min="6659" max="6659" width="4.75" style="31" customWidth="1"/>
    <col min="6660" max="6660" width="8.875" style="31" customWidth="1"/>
    <col min="6661" max="6661" width="14.75" style="31" customWidth="1"/>
    <col min="6662" max="6662" width="2.625" style="31" customWidth="1"/>
    <col min="6663" max="6663" width="6.625" style="31" bestFit="1" customWidth="1"/>
    <col min="6664" max="6664" width="30.125" style="31" customWidth="1"/>
    <col min="6665" max="6666" width="0" style="31" hidden="1" customWidth="1"/>
    <col min="6667" max="6667" width="29.25" style="31" bestFit="1" customWidth="1"/>
    <col min="6668" max="6908" width="9" style="31"/>
    <col min="6909" max="6909" width="4.25" style="31" customWidth="1"/>
    <col min="6910" max="6910" width="11.625" style="31" customWidth="1"/>
    <col min="6911" max="6911" width="17.25" style="31" bestFit="1" customWidth="1"/>
    <col min="6912" max="6912" width="20.125" style="31" customWidth="1"/>
    <col min="6913" max="6913" width="4.75" style="31" bestFit="1" customWidth="1"/>
    <col min="6914" max="6914" width="5.875" style="31" customWidth="1"/>
    <col min="6915" max="6915" width="4.75" style="31" customWidth="1"/>
    <col min="6916" max="6916" width="8.875" style="31" customWidth="1"/>
    <col min="6917" max="6917" width="14.75" style="31" customWidth="1"/>
    <col min="6918" max="6918" width="2.625" style="31" customWidth="1"/>
    <col min="6919" max="6919" width="6.625" style="31" bestFit="1" customWidth="1"/>
    <col min="6920" max="6920" width="30.125" style="31" customWidth="1"/>
    <col min="6921" max="6922" width="0" style="31" hidden="1" customWidth="1"/>
    <col min="6923" max="6923" width="29.25" style="31" bestFit="1" customWidth="1"/>
    <col min="6924" max="7164" width="9" style="31"/>
    <col min="7165" max="7165" width="4.25" style="31" customWidth="1"/>
    <col min="7166" max="7166" width="11.625" style="31" customWidth="1"/>
    <col min="7167" max="7167" width="17.25" style="31" bestFit="1" customWidth="1"/>
    <col min="7168" max="7168" width="20.125" style="31" customWidth="1"/>
    <col min="7169" max="7169" width="4.75" style="31" bestFit="1" customWidth="1"/>
    <col min="7170" max="7170" width="5.875" style="31" customWidth="1"/>
    <col min="7171" max="7171" width="4.75" style="31" customWidth="1"/>
    <col min="7172" max="7172" width="8.875" style="31" customWidth="1"/>
    <col min="7173" max="7173" width="14.75" style="31" customWidth="1"/>
    <col min="7174" max="7174" width="2.625" style="31" customWidth="1"/>
    <col min="7175" max="7175" width="6.625" style="31" bestFit="1" customWidth="1"/>
    <col min="7176" max="7176" width="30.125" style="31" customWidth="1"/>
    <col min="7177" max="7178" width="0" style="31" hidden="1" customWidth="1"/>
    <col min="7179" max="7179" width="29.25" style="31" bestFit="1" customWidth="1"/>
    <col min="7180" max="7420" width="9" style="31"/>
    <col min="7421" max="7421" width="4.25" style="31" customWidth="1"/>
    <col min="7422" max="7422" width="11.625" style="31" customWidth="1"/>
    <col min="7423" max="7423" width="17.25" style="31" bestFit="1" customWidth="1"/>
    <col min="7424" max="7424" width="20.125" style="31" customWidth="1"/>
    <col min="7425" max="7425" width="4.75" style="31" bestFit="1" customWidth="1"/>
    <col min="7426" max="7426" width="5.875" style="31" customWidth="1"/>
    <col min="7427" max="7427" width="4.75" style="31" customWidth="1"/>
    <col min="7428" max="7428" width="8.875" style="31" customWidth="1"/>
    <col min="7429" max="7429" width="14.75" style="31" customWidth="1"/>
    <col min="7430" max="7430" width="2.625" style="31" customWidth="1"/>
    <col min="7431" max="7431" width="6.625" style="31" bestFit="1" customWidth="1"/>
    <col min="7432" max="7432" width="30.125" style="31" customWidth="1"/>
    <col min="7433" max="7434" width="0" style="31" hidden="1" customWidth="1"/>
    <col min="7435" max="7435" width="29.25" style="31" bestFit="1" customWidth="1"/>
    <col min="7436" max="7676" width="9" style="31"/>
    <col min="7677" max="7677" width="4.25" style="31" customWidth="1"/>
    <col min="7678" max="7678" width="11.625" style="31" customWidth="1"/>
    <col min="7679" max="7679" width="17.25" style="31" bestFit="1" customWidth="1"/>
    <col min="7680" max="7680" width="20.125" style="31" customWidth="1"/>
    <col min="7681" max="7681" width="4.75" style="31" bestFit="1" customWidth="1"/>
    <col min="7682" max="7682" width="5.875" style="31" customWidth="1"/>
    <col min="7683" max="7683" width="4.75" style="31" customWidth="1"/>
    <col min="7684" max="7684" width="8.875" style="31" customWidth="1"/>
    <col min="7685" max="7685" width="14.75" style="31" customWidth="1"/>
    <col min="7686" max="7686" width="2.625" style="31" customWidth="1"/>
    <col min="7687" max="7687" width="6.625" style="31" bestFit="1" customWidth="1"/>
    <col min="7688" max="7688" width="30.125" style="31" customWidth="1"/>
    <col min="7689" max="7690" width="0" style="31" hidden="1" customWidth="1"/>
    <col min="7691" max="7691" width="29.25" style="31" bestFit="1" customWidth="1"/>
    <col min="7692" max="7932" width="9" style="31"/>
    <col min="7933" max="7933" width="4.25" style="31" customWidth="1"/>
    <col min="7934" max="7934" width="11.625" style="31" customWidth="1"/>
    <col min="7935" max="7935" width="17.25" style="31" bestFit="1" customWidth="1"/>
    <col min="7936" max="7936" width="20.125" style="31" customWidth="1"/>
    <col min="7937" max="7937" width="4.75" style="31" bestFit="1" customWidth="1"/>
    <col min="7938" max="7938" width="5.875" style="31" customWidth="1"/>
    <col min="7939" max="7939" width="4.75" style="31" customWidth="1"/>
    <col min="7940" max="7940" width="8.875" style="31" customWidth="1"/>
    <col min="7941" max="7941" width="14.75" style="31" customWidth="1"/>
    <col min="7942" max="7942" width="2.625" style="31" customWidth="1"/>
    <col min="7943" max="7943" width="6.625" style="31" bestFit="1" customWidth="1"/>
    <col min="7944" max="7944" width="30.125" style="31" customWidth="1"/>
    <col min="7945" max="7946" width="0" style="31" hidden="1" customWidth="1"/>
    <col min="7947" max="7947" width="29.25" style="31" bestFit="1" customWidth="1"/>
    <col min="7948" max="8188" width="9" style="31"/>
    <col min="8189" max="8189" width="4.25" style="31" customWidth="1"/>
    <col min="8190" max="8190" width="11.625" style="31" customWidth="1"/>
    <col min="8191" max="8191" width="17.25" style="31" bestFit="1" customWidth="1"/>
    <col min="8192" max="8192" width="20.125" style="31" customWidth="1"/>
    <col min="8193" max="8193" width="4.75" style="31" bestFit="1" customWidth="1"/>
    <col min="8194" max="8194" width="5.875" style="31" customWidth="1"/>
    <col min="8195" max="8195" width="4.75" style="31" customWidth="1"/>
    <col min="8196" max="8196" width="8.875" style="31" customWidth="1"/>
    <col min="8197" max="8197" width="14.75" style="31" customWidth="1"/>
    <col min="8198" max="8198" width="2.625" style="31" customWidth="1"/>
    <col min="8199" max="8199" width="6.625" style="31" bestFit="1" customWidth="1"/>
    <col min="8200" max="8200" width="30.125" style="31" customWidth="1"/>
    <col min="8201" max="8202" width="0" style="31" hidden="1" customWidth="1"/>
    <col min="8203" max="8203" width="29.25" style="31" bestFit="1" customWidth="1"/>
    <col min="8204" max="8444" width="9" style="31"/>
    <col min="8445" max="8445" width="4.25" style="31" customWidth="1"/>
    <col min="8446" max="8446" width="11.625" style="31" customWidth="1"/>
    <col min="8447" max="8447" width="17.25" style="31" bestFit="1" customWidth="1"/>
    <col min="8448" max="8448" width="20.125" style="31" customWidth="1"/>
    <col min="8449" max="8449" width="4.75" style="31" bestFit="1" customWidth="1"/>
    <col min="8450" max="8450" width="5.875" style="31" customWidth="1"/>
    <col min="8451" max="8451" width="4.75" style="31" customWidth="1"/>
    <col min="8452" max="8452" width="8.875" style="31" customWidth="1"/>
    <col min="8453" max="8453" width="14.75" style="31" customWidth="1"/>
    <col min="8454" max="8454" width="2.625" style="31" customWidth="1"/>
    <col min="8455" max="8455" width="6.625" style="31" bestFit="1" customWidth="1"/>
    <col min="8456" max="8456" width="30.125" style="31" customWidth="1"/>
    <col min="8457" max="8458" width="0" style="31" hidden="1" customWidth="1"/>
    <col min="8459" max="8459" width="29.25" style="31" bestFit="1" customWidth="1"/>
    <col min="8460" max="8700" width="9" style="31"/>
    <col min="8701" max="8701" width="4.25" style="31" customWidth="1"/>
    <col min="8702" max="8702" width="11.625" style="31" customWidth="1"/>
    <col min="8703" max="8703" width="17.25" style="31" bestFit="1" customWidth="1"/>
    <col min="8704" max="8704" width="20.125" style="31" customWidth="1"/>
    <col min="8705" max="8705" width="4.75" style="31" bestFit="1" customWidth="1"/>
    <col min="8706" max="8706" width="5.875" style="31" customWidth="1"/>
    <col min="8707" max="8707" width="4.75" style="31" customWidth="1"/>
    <col min="8708" max="8708" width="8.875" style="31" customWidth="1"/>
    <col min="8709" max="8709" width="14.75" style="31" customWidth="1"/>
    <col min="8710" max="8710" width="2.625" style="31" customWidth="1"/>
    <col min="8711" max="8711" width="6.625" style="31" bestFit="1" customWidth="1"/>
    <col min="8712" max="8712" width="30.125" style="31" customWidth="1"/>
    <col min="8713" max="8714" width="0" style="31" hidden="1" customWidth="1"/>
    <col min="8715" max="8715" width="29.25" style="31" bestFit="1" customWidth="1"/>
    <col min="8716" max="8956" width="9" style="31"/>
    <col min="8957" max="8957" width="4.25" style="31" customWidth="1"/>
    <col min="8958" max="8958" width="11.625" style="31" customWidth="1"/>
    <col min="8959" max="8959" width="17.25" style="31" bestFit="1" customWidth="1"/>
    <col min="8960" max="8960" width="20.125" style="31" customWidth="1"/>
    <col min="8961" max="8961" width="4.75" style="31" bestFit="1" customWidth="1"/>
    <col min="8962" max="8962" width="5.875" style="31" customWidth="1"/>
    <col min="8963" max="8963" width="4.75" style="31" customWidth="1"/>
    <col min="8964" max="8964" width="8.875" style="31" customWidth="1"/>
    <col min="8965" max="8965" width="14.75" style="31" customWidth="1"/>
    <col min="8966" max="8966" width="2.625" style="31" customWidth="1"/>
    <col min="8967" max="8967" width="6.625" style="31" bestFit="1" customWidth="1"/>
    <col min="8968" max="8968" width="30.125" style="31" customWidth="1"/>
    <col min="8969" max="8970" width="0" style="31" hidden="1" customWidth="1"/>
    <col min="8971" max="8971" width="29.25" style="31" bestFit="1" customWidth="1"/>
    <col min="8972" max="9212" width="9" style="31"/>
    <col min="9213" max="9213" width="4.25" style="31" customWidth="1"/>
    <col min="9214" max="9214" width="11.625" style="31" customWidth="1"/>
    <col min="9215" max="9215" width="17.25" style="31" bestFit="1" customWidth="1"/>
    <col min="9216" max="9216" width="20.125" style="31" customWidth="1"/>
    <col min="9217" max="9217" width="4.75" style="31" bestFit="1" customWidth="1"/>
    <col min="9218" max="9218" width="5.875" style="31" customWidth="1"/>
    <col min="9219" max="9219" width="4.75" style="31" customWidth="1"/>
    <col min="9220" max="9220" width="8.875" style="31" customWidth="1"/>
    <col min="9221" max="9221" width="14.75" style="31" customWidth="1"/>
    <col min="9222" max="9222" width="2.625" style="31" customWidth="1"/>
    <col min="9223" max="9223" width="6.625" style="31" bestFit="1" customWidth="1"/>
    <col min="9224" max="9224" width="30.125" style="31" customWidth="1"/>
    <col min="9225" max="9226" width="0" style="31" hidden="1" customWidth="1"/>
    <col min="9227" max="9227" width="29.25" style="31" bestFit="1" customWidth="1"/>
    <col min="9228" max="9468" width="9" style="31"/>
    <col min="9469" max="9469" width="4.25" style="31" customWidth="1"/>
    <col min="9470" max="9470" width="11.625" style="31" customWidth="1"/>
    <col min="9471" max="9471" width="17.25" style="31" bestFit="1" customWidth="1"/>
    <col min="9472" max="9472" width="20.125" style="31" customWidth="1"/>
    <col min="9473" max="9473" width="4.75" style="31" bestFit="1" customWidth="1"/>
    <col min="9474" max="9474" width="5.875" style="31" customWidth="1"/>
    <col min="9475" max="9475" width="4.75" style="31" customWidth="1"/>
    <col min="9476" max="9476" width="8.875" style="31" customWidth="1"/>
    <col min="9477" max="9477" width="14.75" style="31" customWidth="1"/>
    <col min="9478" max="9478" width="2.625" style="31" customWidth="1"/>
    <col min="9479" max="9479" width="6.625" style="31" bestFit="1" customWidth="1"/>
    <col min="9480" max="9480" width="30.125" style="31" customWidth="1"/>
    <col min="9481" max="9482" width="0" style="31" hidden="1" customWidth="1"/>
    <col min="9483" max="9483" width="29.25" style="31" bestFit="1" customWidth="1"/>
    <col min="9484" max="9724" width="9" style="31"/>
    <col min="9725" max="9725" width="4.25" style="31" customWidth="1"/>
    <col min="9726" max="9726" width="11.625" style="31" customWidth="1"/>
    <col min="9727" max="9727" width="17.25" style="31" bestFit="1" customWidth="1"/>
    <col min="9728" max="9728" width="20.125" style="31" customWidth="1"/>
    <col min="9729" max="9729" width="4.75" style="31" bestFit="1" customWidth="1"/>
    <col min="9730" max="9730" width="5.875" style="31" customWidth="1"/>
    <col min="9731" max="9731" width="4.75" style="31" customWidth="1"/>
    <col min="9732" max="9732" width="8.875" style="31" customWidth="1"/>
    <col min="9733" max="9733" width="14.75" style="31" customWidth="1"/>
    <col min="9734" max="9734" width="2.625" style="31" customWidth="1"/>
    <col min="9735" max="9735" width="6.625" style="31" bestFit="1" customWidth="1"/>
    <col min="9736" max="9736" width="30.125" style="31" customWidth="1"/>
    <col min="9737" max="9738" width="0" style="31" hidden="1" customWidth="1"/>
    <col min="9739" max="9739" width="29.25" style="31" bestFit="1" customWidth="1"/>
    <col min="9740" max="9980" width="9" style="31"/>
    <col min="9981" max="9981" width="4.25" style="31" customWidth="1"/>
    <col min="9982" max="9982" width="11.625" style="31" customWidth="1"/>
    <col min="9983" max="9983" width="17.25" style="31" bestFit="1" customWidth="1"/>
    <col min="9984" max="9984" width="20.125" style="31" customWidth="1"/>
    <col min="9985" max="9985" width="4.75" style="31" bestFit="1" customWidth="1"/>
    <col min="9986" max="9986" width="5.875" style="31" customWidth="1"/>
    <col min="9987" max="9987" width="4.75" style="31" customWidth="1"/>
    <col min="9988" max="9988" width="8.875" style="31" customWidth="1"/>
    <col min="9989" max="9989" width="14.75" style="31" customWidth="1"/>
    <col min="9990" max="9990" width="2.625" style="31" customWidth="1"/>
    <col min="9991" max="9991" width="6.625" style="31" bestFit="1" customWidth="1"/>
    <col min="9992" max="9992" width="30.125" style="31" customWidth="1"/>
    <col min="9993" max="9994" width="0" style="31" hidden="1" customWidth="1"/>
    <col min="9995" max="9995" width="29.25" style="31" bestFit="1" customWidth="1"/>
    <col min="9996" max="10236" width="9" style="31"/>
    <col min="10237" max="10237" width="4.25" style="31" customWidth="1"/>
    <col min="10238" max="10238" width="11.625" style="31" customWidth="1"/>
    <col min="10239" max="10239" width="17.25" style="31" bestFit="1" customWidth="1"/>
    <col min="10240" max="10240" width="20.125" style="31" customWidth="1"/>
    <col min="10241" max="10241" width="4.75" style="31" bestFit="1" customWidth="1"/>
    <col min="10242" max="10242" width="5.875" style="31" customWidth="1"/>
    <col min="10243" max="10243" width="4.75" style="31" customWidth="1"/>
    <col min="10244" max="10244" width="8.875" style="31" customWidth="1"/>
    <col min="10245" max="10245" width="14.75" style="31" customWidth="1"/>
    <col min="10246" max="10246" width="2.625" style="31" customWidth="1"/>
    <col min="10247" max="10247" width="6.625" style="31" bestFit="1" customWidth="1"/>
    <col min="10248" max="10248" width="30.125" style="31" customWidth="1"/>
    <col min="10249" max="10250" width="0" style="31" hidden="1" customWidth="1"/>
    <col min="10251" max="10251" width="29.25" style="31" bestFit="1" customWidth="1"/>
    <col min="10252" max="10492" width="9" style="31"/>
    <col min="10493" max="10493" width="4.25" style="31" customWidth="1"/>
    <col min="10494" max="10494" width="11.625" style="31" customWidth="1"/>
    <col min="10495" max="10495" width="17.25" style="31" bestFit="1" customWidth="1"/>
    <col min="10496" max="10496" width="20.125" style="31" customWidth="1"/>
    <col min="10497" max="10497" width="4.75" style="31" bestFit="1" customWidth="1"/>
    <col min="10498" max="10498" width="5.875" style="31" customWidth="1"/>
    <col min="10499" max="10499" width="4.75" style="31" customWidth="1"/>
    <col min="10500" max="10500" width="8.875" style="31" customWidth="1"/>
    <col min="10501" max="10501" width="14.75" style="31" customWidth="1"/>
    <col min="10502" max="10502" width="2.625" style="31" customWidth="1"/>
    <col min="10503" max="10503" width="6.625" style="31" bestFit="1" customWidth="1"/>
    <col min="10504" max="10504" width="30.125" style="31" customWidth="1"/>
    <col min="10505" max="10506" width="0" style="31" hidden="1" customWidth="1"/>
    <col min="10507" max="10507" width="29.25" style="31" bestFit="1" customWidth="1"/>
    <col min="10508" max="10748" width="9" style="31"/>
    <col min="10749" max="10749" width="4.25" style="31" customWidth="1"/>
    <col min="10750" max="10750" width="11.625" style="31" customWidth="1"/>
    <col min="10751" max="10751" width="17.25" style="31" bestFit="1" customWidth="1"/>
    <col min="10752" max="10752" width="20.125" style="31" customWidth="1"/>
    <col min="10753" max="10753" width="4.75" style="31" bestFit="1" customWidth="1"/>
    <col min="10754" max="10754" width="5.875" style="31" customWidth="1"/>
    <col min="10755" max="10755" width="4.75" style="31" customWidth="1"/>
    <col min="10756" max="10756" width="8.875" style="31" customWidth="1"/>
    <col min="10757" max="10757" width="14.75" style="31" customWidth="1"/>
    <col min="10758" max="10758" width="2.625" style="31" customWidth="1"/>
    <col min="10759" max="10759" width="6.625" style="31" bestFit="1" customWidth="1"/>
    <col min="10760" max="10760" width="30.125" style="31" customWidth="1"/>
    <col min="10761" max="10762" width="0" style="31" hidden="1" customWidth="1"/>
    <col min="10763" max="10763" width="29.25" style="31" bestFit="1" customWidth="1"/>
    <col min="10764" max="11004" width="9" style="31"/>
    <col min="11005" max="11005" width="4.25" style="31" customWidth="1"/>
    <col min="11006" max="11006" width="11.625" style="31" customWidth="1"/>
    <col min="11007" max="11007" width="17.25" style="31" bestFit="1" customWidth="1"/>
    <col min="11008" max="11008" width="20.125" style="31" customWidth="1"/>
    <col min="11009" max="11009" width="4.75" style="31" bestFit="1" customWidth="1"/>
    <col min="11010" max="11010" width="5.875" style="31" customWidth="1"/>
    <col min="11011" max="11011" width="4.75" style="31" customWidth="1"/>
    <col min="11012" max="11012" width="8.875" style="31" customWidth="1"/>
    <col min="11013" max="11013" width="14.75" style="31" customWidth="1"/>
    <col min="11014" max="11014" width="2.625" style="31" customWidth="1"/>
    <col min="11015" max="11015" width="6.625" style="31" bestFit="1" customWidth="1"/>
    <col min="11016" max="11016" width="30.125" style="31" customWidth="1"/>
    <col min="11017" max="11018" width="0" style="31" hidden="1" customWidth="1"/>
    <col min="11019" max="11019" width="29.25" style="31" bestFit="1" customWidth="1"/>
    <col min="11020" max="11260" width="9" style="31"/>
    <col min="11261" max="11261" width="4.25" style="31" customWidth="1"/>
    <col min="11262" max="11262" width="11.625" style="31" customWidth="1"/>
    <col min="11263" max="11263" width="17.25" style="31" bestFit="1" customWidth="1"/>
    <col min="11264" max="11264" width="20.125" style="31" customWidth="1"/>
    <col min="11265" max="11265" width="4.75" style="31" bestFit="1" customWidth="1"/>
    <col min="11266" max="11266" width="5.875" style="31" customWidth="1"/>
    <col min="11267" max="11267" width="4.75" style="31" customWidth="1"/>
    <col min="11268" max="11268" width="8.875" style="31" customWidth="1"/>
    <col min="11269" max="11269" width="14.75" style="31" customWidth="1"/>
    <col min="11270" max="11270" width="2.625" style="31" customWidth="1"/>
    <col min="11271" max="11271" width="6.625" style="31" bestFit="1" customWidth="1"/>
    <col min="11272" max="11272" width="30.125" style="31" customWidth="1"/>
    <col min="11273" max="11274" width="0" style="31" hidden="1" customWidth="1"/>
    <col min="11275" max="11275" width="29.25" style="31" bestFit="1" customWidth="1"/>
    <col min="11276" max="11516" width="9" style="31"/>
    <col min="11517" max="11517" width="4.25" style="31" customWidth="1"/>
    <col min="11518" max="11518" width="11.625" style="31" customWidth="1"/>
    <col min="11519" max="11519" width="17.25" style="31" bestFit="1" customWidth="1"/>
    <col min="11520" max="11520" width="20.125" style="31" customWidth="1"/>
    <col min="11521" max="11521" width="4.75" style="31" bestFit="1" customWidth="1"/>
    <col min="11522" max="11522" width="5.875" style="31" customWidth="1"/>
    <col min="11523" max="11523" width="4.75" style="31" customWidth="1"/>
    <col min="11524" max="11524" width="8.875" style="31" customWidth="1"/>
    <col min="11525" max="11525" width="14.75" style="31" customWidth="1"/>
    <col min="11526" max="11526" width="2.625" style="31" customWidth="1"/>
    <col min="11527" max="11527" width="6.625" style="31" bestFit="1" customWidth="1"/>
    <col min="11528" max="11528" width="30.125" style="31" customWidth="1"/>
    <col min="11529" max="11530" width="0" style="31" hidden="1" customWidth="1"/>
    <col min="11531" max="11531" width="29.25" style="31" bestFit="1" customWidth="1"/>
    <col min="11532" max="11772" width="9" style="31"/>
    <col min="11773" max="11773" width="4.25" style="31" customWidth="1"/>
    <col min="11774" max="11774" width="11.625" style="31" customWidth="1"/>
    <col min="11775" max="11775" width="17.25" style="31" bestFit="1" customWidth="1"/>
    <col min="11776" max="11776" width="20.125" style="31" customWidth="1"/>
    <col min="11777" max="11777" width="4.75" style="31" bestFit="1" customWidth="1"/>
    <col min="11778" max="11778" width="5.875" style="31" customWidth="1"/>
    <col min="11779" max="11779" width="4.75" style="31" customWidth="1"/>
    <col min="11780" max="11780" width="8.875" style="31" customWidth="1"/>
    <col min="11781" max="11781" width="14.75" style="31" customWidth="1"/>
    <col min="11782" max="11782" width="2.625" style="31" customWidth="1"/>
    <col min="11783" max="11783" width="6.625" style="31" bestFit="1" customWidth="1"/>
    <col min="11784" max="11784" width="30.125" style="31" customWidth="1"/>
    <col min="11785" max="11786" width="0" style="31" hidden="1" customWidth="1"/>
    <col min="11787" max="11787" width="29.25" style="31" bestFit="1" customWidth="1"/>
    <col min="11788" max="12028" width="9" style="31"/>
    <col min="12029" max="12029" width="4.25" style="31" customWidth="1"/>
    <col min="12030" max="12030" width="11.625" style="31" customWidth="1"/>
    <col min="12031" max="12031" width="17.25" style="31" bestFit="1" customWidth="1"/>
    <col min="12032" max="12032" width="20.125" style="31" customWidth="1"/>
    <col min="12033" max="12033" width="4.75" style="31" bestFit="1" customWidth="1"/>
    <col min="12034" max="12034" width="5.875" style="31" customWidth="1"/>
    <col min="12035" max="12035" width="4.75" style="31" customWidth="1"/>
    <col min="12036" max="12036" width="8.875" style="31" customWidth="1"/>
    <col min="12037" max="12037" width="14.75" style="31" customWidth="1"/>
    <col min="12038" max="12038" width="2.625" style="31" customWidth="1"/>
    <col min="12039" max="12039" width="6.625" style="31" bestFit="1" customWidth="1"/>
    <col min="12040" max="12040" width="30.125" style="31" customWidth="1"/>
    <col min="12041" max="12042" width="0" style="31" hidden="1" customWidth="1"/>
    <col min="12043" max="12043" width="29.25" style="31" bestFit="1" customWidth="1"/>
    <col min="12044" max="12284" width="9" style="31"/>
    <col min="12285" max="12285" width="4.25" style="31" customWidth="1"/>
    <col min="12286" max="12286" width="11.625" style="31" customWidth="1"/>
    <col min="12287" max="12287" width="17.25" style="31" bestFit="1" customWidth="1"/>
    <col min="12288" max="12288" width="20.125" style="31" customWidth="1"/>
    <col min="12289" max="12289" width="4.75" style="31" bestFit="1" customWidth="1"/>
    <col min="12290" max="12290" width="5.875" style="31" customWidth="1"/>
    <col min="12291" max="12291" width="4.75" style="31" customWidth="1"/>
    <col min="12292" max="12292" width="8.875" style="31" customWidth="1"/>
    <col min="12293" max="12293" width="14.75" style="31" customWidth="1"/>
    <col min="12294" max="12294" width="2.625" style="31" customWidth="1"/>
    <col min="12295" max="12295" width="6.625" style="31" bestFit="1" customWidth="1"/>
    <col min="12296" max="12296" width="30.125" style="31" customWidth="1"/>
    <col min="12297" max="12298" width="0" style="31" hidden="1" customWidth="1"/>
    <col min="12299" max="12299" width="29.25" style="31" bestFit="1" customWidth="1"/>
    <col min="12300" max="12540" width="9" style="31"/>
    <col min="12541" max="12541" width="4.25" style="31" customWidth="1"/>
    <col min="12542" max="12542" width="11.625" style="31" customWidth="1"/>
    <col min="12543" max="12543" width="17.25" style="31" bestFit="1" customWidth="1"/>
    <col min="12544" max="12544" width="20.125" style="31" customWidth="1"/>
    <col min="12545" max="12545" width="4.75" style="31" bestFit="1" customWidth="1"/>
    <col min="12546" max="12546" width="5.875" style="31" customWidth="1"/>
    <col min="12547" max="12547" width="4.75" style="31" customWidth="1"/>
    <col min="12548" max="12548" width="8.875" style="31" customWidth="1"/>
    <col min="12549" max="12549" width="14.75" style="31" customWidth="1"/>
    <col min="12550" max="12550" width="2.625" style="31" customWidth="1"/>
    <col min="12551" max="12551" width="6.625" style="31" bestFit="1" customWidth="1"/>
    <col min="12552" max="12552" width="30.125" style="31" customWidth="1"/>
    <col min="12553" max="12554" width="0" style="31" hidden="1" customWidth="1"/>
    <col min="12555" max="12555" width="29.25" style="31" bestFit="1" customWidth="1"/>
    <col min="12556" max="12796" width="9" style="31"/>
    <col min="12797" max="12797" width="4.25" style="31" customWidth="1"/>
    <col min="12798" max="12798" width="11.625" style="31" customWidth="1"/>
    <col min="12799" max="12799" width="17.25" style="31" bestFit="1" customWidth="1"/>
    <col min="12800" max="12800" width="20.125" style="31" customWidth="1"/>
    <col min="12801" max="12801" width="4.75" style="31" bestFit="1" customWidth="1"/>
    <col min="12802" max="12802" width="5.875" style="31" customWidth="1"/>
    <col min="12803" max="12803" width="4.75" style="31" customWidth="1"/>
    <col min="12804" max="12804" width="8.875" style="31" customWidth="1"/>
    <col min="12805" max="12805" width="14.75" style="31" customWidth="1"/>
    <col min="12806" max="12806" width="2.625" style="31" customWidth="1"/>
    <col min="12807" max="12807" width="6.625" style="31" bestFit="1" customWidth="1"/>
    <col min="12808" max="12808" width="30.125" style="31" customWidth="1"/>
    <col min="12809" max="12810" width="0" style="31" hidden="1" customWidth="1"/>
    <col min="12811" max="12811" width="29.25" style="31" bestFit="1" customWidth="1"/>
    <col min="12812" max="13052" width="9" style="31"/>
    <col min="13053" max="13053" width="4.25" style="31" customWidth="1"/>
    <col min="13054" max="13054" width="11.625" style="31" customWidth="1"/>
    <col min="13055" max="13055" width="17.25" style="31" bestFit="1" customWidth="1"/>
    <col min="13056" max="13056" width="20.125" style="31" customWidth="1"/>
    <col min="13057" max="13057" width="4.75" style="31" bestFit="1" customWidth="1"/>
    <col min="13058" max="13058" width="5.875" style="31" customWidth="1"/>
    <col min="13059" max="13059" width="4.75" style="31" customWidth="1"/>
    <col min="13060" max="13060" width="8.875" style="31" customWidth="1"/>
    <col min="13061" max="13061" width="14.75" style="31" customWidth="1"/>
    <col min="13062" max="13062" width="2.625" style="31" customWidth="1"/>
    <col min="13063" max="13063" width="6.625" style="31" bestFit="1" customWidth="1"/>
    <col min="13064" max="13064" width="30.125" style="31" customWidth="1"/>
    <col min="13065" max="13066" width="0" style="31" hidden="1" customWidth="1"/>
    <col min="13067" max="13067" width="29.25" style="31" bestFit="1" customWidth="1"/>
    <col min="13068" max="13308" width="9" style="31"/>
    <col min="13309" max="13309" width="4.25" style="31" customWidth="1"/>
    <col min="13310" max="13310" width="11.625" style="31" customWidth="1"/>
    <col min="13311" max="13311" width="17.25" style="31" bestFit="1" customWidth="1"/>
    <col min="13312" max="13312" width="20.125" style="31" customWidth="1"/>
    <col min="13313" max="13313" width="4.75" style="31" bestFit="1" customWidth="1"/>
    <col min="13314" max="13314" width="5.875" style="31" customWidth="1"/>
    <col min="13315" max="13315" width="4.75" style="31" customWidth="1"/>
    <col min="13316" max="13316" width="8.875" style="31" customWidth="1"/>
    <col min="13317" max="13317" width="14.75" style="31" customWidth="1"/>
    <col min="13318" max="13318" width="2.625" style="31" customWidth="1"/>
    <col min="13319" max="13319" width="6.625" style="31" bestFit="1" customWidth="1"/>
    <col min="13320" max="13320" width="30.125" style="31" customWidth="1"/>
    <col min="13321" max="13322" width="0" style="31" hidden="1" customWidth="1"/>
    <col min="13323" max="13323" width="29.25" style="31" bestFit="1" customWidth="1"/>
    <col min="13324" max="13564" width="9" style="31"/>
    <col min="13565" max="13565" width="4.25" style="31" customWidth="1"/>
    <col min="13566" max="13566" width="11.625" style="31" customWidth="1"/>
    <col min="13567" max="13567" width="17.25" style="31" bestFit="1" customWidth="1"/>
    <col min="13568" max="13568" width="20.125" style="31" customWidth="1"/>
    <col min="13569" max="13569" width="4.75" style="31" bestFit="1" customWidth="1"/>
    <col min="13570" max="13570" width="5.875" style="31" customWidth="1"/>
    <col min="13571" max="13571" width="4.75" style="31" customWidth="1"/>
    <col min="13572" max="13572" width="8.875" style="31" customWidth="1"/>
    <col min="13573" max="13573" width="14.75" style="31" customWidth="1"/>
    <col min="13574" max="13574" width="2.625" style="31" customWidth="1"/>
    <col min="13575" max="13575" width="6.625" style="31" bestFit="1" customWidth="1"/>
    <col min="13576" max="13576" width="30.125" style="31" customWidth="1"/>
    <col min="13577" max="13578" width="0" style="31" hidden="1" customWidth="1"/>
    <col min="13579" max="13579" width="29.25" style="31" bestFit="1" customWidth="1"/>
    <col min="13580" max="13820" width="9" style="31"/>
    <col min="13821" max="13821" width="4.25" style="31" customWidth="1"/>
    <col min="13822" max="13822" width="11.625" style="31" customWidth="1"/>
    <col min="13823" max="13823" width="17.25" style="31" bestFit="1" customWidth="1"/>
    <col min="13824" max="13824" width="20.125" style="31" customWidth="1"/>
    <col min="13825" max="13825" width="4.75" style="31" bestFit="1" customWidth="1"/>
    <col min="13826" max="13826" width="5.875" style="31" customWidth="1"/>
    <col min="13827" max="13827" width="4.75" style="31" customWidth="1"/>
    <col min="13828" max="13828" width="8.875" style="31" customWidth="1"/>
    <col min="13829" max="13829" width="14.75" style="31" customWidth="1"/>
    <col min="13830" max="13830" width="2.625" style="31" customWidth="1"/>
    <col min="13831" max="13831" width="6.625" style="31" bestFit="1" customWidth="1"/>
    <col min="13832" max="13832" width="30.125" style="31" customWidth="1"/>
    <col min="13833" max="13834" width="0" style="31" hidden="1" customWidth="1"/>
    <col min="13835" max="13835" width="29.25" style="31" bestFit="1" customWidth="1"/>
    <col min="13836" max="14076" width="9" style="31"/>
    <col min="14077" max="14077" width="4.25" style="31" customWidth="1"/>
    <col min="14078" max="14078" width="11.625" style="31" customWidth="1"/>
    <col min="14079" max="14079" width="17.25" style="31" bestFit="1" customWidth="1"/>
    <col min="14080" max="14080" width="20.125" style="31" customWidth="1"/>
    <col min="14081" max="14081" width="4.75" style="31" bestFit="1" customWidth="1"/>
    <col min="14082" max="14082" width="5.875" style="31" customWidth="1"/>
    <col min="14083" max="14083" width="4.75" style="31" customWidth="1"/>
    <col min="14084" max="14084" width="8.875" style="31" customWidth="1"/>
    <col min="14085" max="14085" width="14.75" style="31" customWidth="1"/>
    <col min="14086" max="14086" width="2.625" style="31" customWidth="1"/>
    <col min="14087" max="14087" width="6.625" style="31" bestFit="1" customWidth="1"/>
    <col min="14088" max="14088" width="30.125" style="31" customWidth="1"/>
    <col min="14089" max="14090" width="0" style="31" hidden="1" customWidth="1"/>
    <col min="14091" max="14091" width="29.25" style="31" bestFit="1" customWidth="1"/>
    <col min="14092" max="14332" width="9" style="31"/>
    <col min="14333" max="14333" width="4.25" style="31" customWidth="1"/>
    <col min="14334" max="14334" width="11.625" style="31" customWidth="1"/>
    <col min="14335" max="14335" width="17.25" style="31" bestFit="1" customWidth="1"/>
    <col min="14336" max="14336" width="20.125" style="31" customWidth="1"/>
    <col min="14337" max="14337" width="4.75" style="31" bestFit="1" customWidth="1"/>
    <col min="14338" max="14338" width="5.875" style="31" customWidth="1"/>
    <col min="14339" max="14339" width="4.75" style="31" customWidth="1"/>
    <col min="14340" max="14340" width="8.875" style="31" customWidth="1"/>
    <col min="14341" max="14341" width="14.75" style="31" customWidth="1"/>
    <col min="14342" max="14342" width="2.625" style="31" customWidth="1"/>
    <col min="14343" max="14343" width="6.625" style="31" bestFit="1" customWidth="1"/>
    <col min="14344" max="14344" width="30.125" style="31" customWidth="1"/>
    <col min="14345" max="14346" width="0" style="31" hidden="1" customWidth="1"/>
    <col min="14347" max="14347" width="29.25" style="31" bestFit="1" customWidth="1"/>
    <col min="14348" max="14588" width="9" style="31"/>
    <col min="14589" max="14589" width="4.25" style="31" customWidth="1"/>
    <col min="14590" max="14590" width="11.625" style="31" customWidth="1"/>
    <col min="14591" max="14591" width="17.25" style="31" bestFit="1" customWidth="1"/>
    <col min="14592" max="14592" width="20.125" style="31" customWidth="1"/>
    <col min="14593" max="14593" width="4.75" style="31" bestFit="1" customWidth="1"/>
    <col min="14594" max="14594" width="5.875" style="31" customWidth="1"/>
    <col min="14595" max="14595" width="4.75" style="31" customWidth="1"/>
    <col min="14596" max="14596" width="8.875" style="31" customWidth="1"/>
    <col min="14597" max="14597" width="14.75" style="31" customWidth="1"/>
    <col min="14598" max="14598" width="2.625" style="31" customWidth="1"/>
    <col min="14599" max="14599" width="6.625" style="31" bestFit="1" customWidth="1"/>
    <col min="14600" max="14600" width="30.125" style="31" customWidth="1"/>
    <col min="14601" max="14602" width="0" style="31" hidden="1" customWidth="1"/>
    <col min="14603" max="14603" width="29.25" style="31" bestFit="1" customWidth="1"/>
    <col min="14604" max="14844" width="9" style="31"/>
    <col min="14845" max="14845" width="4.25" style="31" customWidth="1"/>
    <col min="14846" max="14846" width="11.625" style="31" customWidth="1"/>
    <col min="14847" max="14847" width="17.25" style="31" bestFit="1" customWidth="1"/>
    <col min="14848" max="14848" width="20.125" style="31" customWidth="1"/>
    <col min="14849" max="14849" width="4.75" style="31" bestFit="1" customWidth="1"/>
    <col min="14850" max="14850" width="5.875" style="31" customWidth="1"/>
    <col min="14851" max="14851" width="4.75" style="31" customWidth="1"/>
    <col min="14852" max="14852" width="8.875" style="31" customWidth="1"/>
    <col min="14853" max="14853" width="14.75" style="31" customWidth="1"/>
    <col min="14854" max="14854" width="2.625" style="31" customWidth="1"/>
    <col min="14855" max="14855" width="6.625" style="31" bestFit="1" customWidth="1"/>
    <col min="14856" max="14856" width="30.125" style="31" customWidth="1"/>
    <col min="14857" max="14858" width="0" style="31" hidden="1" customWidth="1"/>
    <col min="14859" max="14859" width="29.25" style="31" bestFit="1" customWidth="1"/>
    <col min="14860" max="15100" width="9" style="31"/>
    <col min="15101" max="15101" width="4.25" style="31" customWidth="1"/>
    <col min="15102" max="15102" width="11.625" style="31" customWidth="1"/>
    <col min="15103" max="15103" width="17.25" style="31" bestFit="1" customWidth="1"/>
    <col min="15104" max="15104" width="20.125" style="31" customWidth="1"/>
    <col min="15105" max="15105" width="4.75" style="31" bestFit="1" customWidth="1"/>
    <col min="15106" max="15106" width="5.875" style="31" customWidth="1"/>
    <col min="15107" max="15107" width="4.75" style="31" customWidth="1"/>
    <col min="15108" max="15108" width="8.875" style="31" customWidth="1"/>
    <col min="15109" max="15109" width="14.75" style="31" customWidth="1"/>
    <col min="15110" max="15110" width="2.625" style="31" customWidth="1"/>
    <col min="15111" max="15111" width="6.625" style="31" bestFit="1" customWidth="1"/>
    <col min="15112" max="15112" width="30.125" style="31" customWidth="1"/>
    <col min="15113" max="15114" width="0" style="31" hidden="1" customWidth="1"/>
    <col min="15115" max="15115" width="29.25" style="31" bestFit="1" customWidth="1"/>
    <col min="15116" max="15356" width="9" style="31"/>
    <col min="15357" max="15357" width="4.25" style="31" customWidth="1"/>
    <col min="15358" max="15358" width="11.625" style="31" customWidth="1"/>
    <col min="15359" max="15359" width="17.25" style="31" bestFit="1" customWidth="1"/>
    <col min="15360" max="15360" width="20.125" style="31" customWidth="1"/>
    <col min="15361" max="15361" width="4.75" style="31" bestFit="1" customWidth="1"/>
    <col min="15362" max="15362" width="5.875" style="31" customWidth="1"/>
    <col min="15363" max="15363" width="4.75" style="31" customWidth="1"/>
    <col min="15364" max="15364" width="8.875" style="31" customWidth="1"/>
    <col min="15365" max="15365" width="14.75" style="31" customWidth="1"/>
    <col min="15366" max="15366" width="2.625" style="31" customWidth="1"/>
    <col min="15367" max="15367" width="6.625" style="31" bestFit="1" customWidth="1"/>
    <col min="15368" max="15368" width="30.125" style="31" customWidth="1"/>
    <col min="15369" max="15370" width="0" style="31" hidden="1" customWidth="1"/>
    <col min="15371" max="15371" width="29.25" style="31" bestFit="1" customWidth="1"/>
    <col min="15372" max="15612" width="9" style="31"/>
    <col min="15613" max="15613" width="4.25" style="31" customWidth="1"/>
    <col min="15614" max="15614" width="11.625" style="31" customWidth="1"/>
    <col min="15615" max="15615" width="17.25" style="31" bestFit="1" customWidth="1"/>
    <col min="15616" max="15616" width="20.125" style="31" customWidth="1"/>
    <col min="15617" max="15617" width="4.75" style="31" bestFit="1" customWidth="1"/>
    <col min="15618" max="15618" width="5.875" style="31" customWidth="1"/>
    <col min="15619" max="15619" width="4.75" style="31" customWidth="1"/>
    <col min="15620" max="15620" width="8.875" style="31" customWidth="1"/>
    <col min="15621" max="15621" width="14.75" style="31" customWidth="1"/>
    <col min="15622" max="15622" width="2.625" style="31" customWidth="1"/>
    <col min="15623" max="15623" width="6.625" style="31" bestFit="1" customWidth="1"/>
    <col min="15624" max="15624" width="30.125" style="31" customWidth="1"/>
    <col min="15625" max="15626" width="0" style="31" hidden="1" customWidth="1"/>
    <col min="15627" max="15627" width="29.25" style="31" bestFit="1" customWidth="1"/>
    <col min="15628" max="15868" width="9" style="31"/>
    <col min="15869" max="15869" width="4.25" style="31" customWidth="1"/>
    <col min="15870" max="15870" width="11.625" style="31" customWidth="1"/>
    <col min="15871" max="15871" width="17.25" style="31" bestFit="1" customWidth="1"/>
    <col min="15872" max="15872" width="20.125" style="31" customWidth="1"/>
    <col min="15873" max="15873" width="4.75" style="31" bestFit="1" customWidth="1"/>
    <col min="15874" max="15874" width="5.875" style="31" customWidth="1"/>
    <col min="15875" max="15875" width="4.75" style="31" customWidth="1"/>
    <col min="15876" max="15876" width="8.875" style="31" customWidth="1"/>
    <col min="15877" max="15877" width="14.75" style="31" customWidth="1"/>
    <col min="15878" max="15878" width="2.625" style="31" customWidth="1"/>
    <col min="15879" max="15879" width="6.625" style="31" bestFit="1" customWidth="1"/>
    <col min="15880" max="15880" width="30.125" style="31" customWidth="1"/>
    <col min="15881" max="15882" width="0" style="31" hidden="1" customWidth="1"/>
    <col min="15883" max="15883" width="29.25" style="31" bestFit="1" customWidth="1"/>
    <col min="15884" max="16124" width="9" style="31"/>
    <col min="16125" max="16125" width="4.25" style="31" customWidth="1"/>
    <col min="16126" max="16126" width="11.625" style="31" customWidth="1"/>
    <col min="16127" max="16127" width="17.25" style="31" bestFit="1" customWidth="1"/>
    <col min="16128" max="16128" width="20.125" style="31" customWidth="1"/>
    <col min="16129" max="16129" width="4.75" style="31" bestFit="1" customWidth="1"/>
    <col min="16130" max="16130" width="5.875" style="31" customWidth="1"/>
    <col min="16131" max="16131" width="4.75" style="31" customWidth="1"/>
    <col min="16132" max="16132" width="8.875" style="31" customWidth="1"/>
    <col min="16133" max="16133" width="14.75" style="31" customWidth="1"/>
    <col min="16134" max="16134" width="2.625" style="31" customWidth="1"/>
    <col min="16135" max="16135" width="6.625" style="31" bestFit="1" customWidth="1"/>
    <col min="16136" max="16136" width="30.125" style="31" customWidth="1"/>
    <col min="16137" max="16138" width="0" style="31" hidden="1" customWidth="1"/>
    <col min="16139" max="16139" width="29.25" style="31" bestFit="1" customWidth="1"/>
    <col min="16140" max="16384" width="9" style="31"/>
  </cols>
  <sheetData>
    <row r="1" spans="1:11" s="4" customFormat="1" ht="20.100000000000001" customHeight="1">
      <c r="A1" s="1" t="s">
        <v>12</v>
      </c>
      <c r="B1" s="2"/>
      <c r="C1" s="3"/>
      <c r="E1" s="5"/>
      <c r="F1" s="6"/>
      <c r="H1" s="2"/>
      <c r="I1" s="2"/>
      <c r="J1" s="2"/>
      <c r="K1" s="7"/>
    </row>
    <row r="2" spans="1:11" s="4" customFormat="1" ht="31.5" customHeight="1">
      <c r="A2" s="8" t="s">
        <v>0</v>
      </c>
      <c r="B2" s="9" t="s">
        <v>1</v>
      </c>
      <c r="C2" s="9" t="s">
        <v>2</v>
      </c>
      <c r="D2" s="8" t="s">
        <v>3</v>
      </c>
      <c r="E2" s="10" t="s">
        <v>4</v>
      </c>
      <c r="F2" s="11" t="s">
        <v>5</v>
      </c>
      <c r="G2" s="12" t="s">
        <v>6</v>
      </c>
      <c r="H2" s="9" t="s">
        <v>7</v>
      </c>
      <c r="I2" s="9" t="s">
        <v>8</v>
      </c>
      <c r="J2" s="9" t="s">
        <v>9</v>
      </c>
      <c r="K2" s="9" t="s">
        <v>10</v>
      </c>
    </row>
    <row r="3" spans="1:11" s="4" customFormat="1" ht="20.100000000000001" customHeight="1">
      <c r="A3" s="13">
        <f t="shared" ref="A3:A66" si="0">ROW()-2</f>
        <v>1</v>
      </c>
      <c r="B3" s="2"/>
      <c r="C3" s="14"/>
      <c r="D3" s="15"/>
      <c r="E3" s="16" t="str">
        <f t="shared" ref="E3:E66" ca="1" si="1">IF(G3="完了済","",IF(D3&lt;&gt;"",D3-TODAY(),""))</f>
        <v/>
      </c>
      <c r="F3" s="17"/>
      <c r="G3" s="18" t="str">
        <f>IF(F3=2,"完了済",IF(F3=1,"進行中","未着手"))</f>
        <v>未着手</v>
      </c>
      <c r="H3" s="2"/>
      <c r="I3" s="2"/>
      <c r="J3" s="2"/>
      <c r="K3" s="2"/>
    </row>
    <row r="4" spans="1:11" s="4" customFormat="1" ht="20.100000000000001" customHeight="1">
      <c r="A4" s="13">
        <f t="shared" si="0"/>
        <v>2</v>
      </c>
      <c r="B4" s="2" t="s">
        <v>14</v>
      </c>
      <c r="C4" s="35" t="s">
        <v>15</v>
      </c>
      <c r="D4" s="15"/>
      <c r="E4" s="16" t="str">
        <f t="shared" ca="1" si="1"/>
        <v/>
      </c>
      <c r="F4" s="17"/>
      <c r="G4" s="18" t="str">
        <f>IF(F4=2,"完了済",IF(F4=1,"進行中","未着手"))</f>
        <v>未着手</v>
      </c>
      <c r="H4" s="2"/>
      <c r="I4" s="2"/>
      <c r="J4" s="2"/>
      <c r="K4" s="2"/>
    </row>
    <row r="5" spans="1:11" s="4" customFormat="1" ht="78.75" customHeight="1">
      <c r="A5" s="13">
        <f t="shared" si="0"/>
        <v>3</v>
      </c>
      <c r="B5" s="40"/>
      <c r="C5" s="14" t="s">
        <v>67</v>
      </c>
      <c r="D5" s="15"/>
      <c r="E5" s="16" t="str">
        <f t="shared" ca="1" si="1"/>
        <v/>
      </c>
      <c r="F5" s="19"/>
      <c r="G5" s="18" t="s">
        <v>13</v>
      </c>
      <c r="H5" s="2"/>
      <c r="I5" s="2"/>
      <c r="J5" s="2"/>
      <c r="K5" s="2"/>
    </row>
    <row r="6" spans="1:11" s="4" customFormat="1" ht="90" customHeight="1">
      <c r="A6" s="13">
        <f t="shared" si="0"/>
        <v>4</v>
      </c>
      <c r="B6" s="2"/>
      <c r="C6" s="14" t="s">
        <v>123</v>
      </c>
      <c r="D6" s="15"/>
      <c r="E6" s="16" t="str">
        <f t="shared" ca="1" si="1"/>
        <v/>
      </c>
      <c r="F6" s="20"/>
      <c r="G6" s="18" t="str">
        <f t="shared" ref="G6:G69" si="2">IF(F6=2,"完了済",IF(F6=1,"進行中","未着手"))</f>
        <v>未着手</v>
      </c>
      <c r="H6" s="2" t="s">
        <v>124</v>
      </c>
      <c r="I6" s="2"/>
      <c r="J6" s="2"/>
      <c r="K6" s="2"/>
    </row>
    <row r="7" spans="1:11" s="4" customFormat="1" ht="20.100000000000001" customHeight="1">
      <c r="A7" s="13">
        <f t="shared" si="0"/>
        <v>5</v>
      </c>
      <c r="B7" s="2"/>
      <c r="C7" s="14"/>
      <c r="D7" s="15"/>
      <c r="E7" s="16" t="str">
        <f t="shared" ca="1" si="1"/>
        <v/>
      </c>
      <c r="F7" s="20"/>
      <c r="G7" s="18" t="str">
        <f t="shared" si="2"/>
        <v>未着手</v>
      </c>
      <c r="H7" s="2"/>
      <c r="I7" s="2"/>
      <c r="J7" s="2"/>
      <c r="K7" s="2"/>
    </row>
    <row r="8" spans="1:11" s="4" customFormat="1" ht="20.100000000000001" customHeight="1">
      <c r="A8" s="13">
        <f t="shared" si="0"/>
        <v>6</v>
      </c>
      <c r="B8" s="2"/>
      <c r="C8" s="14"/>
      <c r="D8" s="15"/>
      <c r="E8" s="16" t="str">
        <f t="shared" ca="1" si="1"/>
        <v/>
      </c>
      <c r="F8" s="20"/>
      <c r="G8" s="18" t="str">
        <f t="shared" si="2"/>
        <v>未着手</v>
      </c>
      <c r="H8" s="2"/>
      <c r="I8" s="2"/>
      <c r="J8" s="2"/>
      <c r="K8" s="2"/>
    </row>
    <row r="9" spans="1:11" s="4" customFormat="1" ht="20.100000000000001" customHeight="1">
      <c r="A9" s="13">
        <f t="shared" si="0"/>
        <v>7</v>
      </c>
      <c r="B9" s="2"/>
      <c r="C9" s="14"/>
      <c r="D9" s="15"/>
      <c r="E9" s="16" t="str">
        <f t="shared" ca="1" si="1"/>
        <v/>
      </c>
      <c r="F9" s="20"/>
      <c r="G9" s="18" t="str">
        <f t="shared" si="2"/>
        <v>未着手</v>
      </c>
      <c r="H9" s="2"/>
      <c r="I9" s="2"/>
      <c r="J9" s="2"/>
      <c r="K9" s="2"/>
    </row>
    <row r="10" spans="1:11" s="4" customFormat="1" ht="20.100000000000001" customHeight="1">
      <c r="A10" s="13">
        <f t="shared" si="0"/>
        <v>8</v>
      </c>
      <c r="B10" s="2"/>
      <c r="C10" s="14"/>
      <c r="D10" s="15"/>
      <c r="E10" s="16" t="str">
        <f t="shared" ca="1" si="1"/>
        <v/>
      </c>
      <c r="F10" s="20"/>
      <c r="G10" s="18" t="str">
        <f t="shared" si="2"/>
        <v>未着手</v>
      </c>
      <c r="H10" s="2"/>
      <c r="I10" s="2"/>
      <c r="J10" s="2"/>
      <c r="K10" s="2"/>
    </row>
    <row r="11" spans="1:11" s="4" customFormat="1" ht="20.100000000000001" customHeight="1">
      <c r="A11" s="13">
        <f t="shared" si="0"/>
        <v>9</v>
      </c>
      <c r="B11" s="2"/>
      <c r="C11" s="14"/>
      <c r="D11" s="15"/>
      <c r="E11" s="16" t="str">
        <f t="shared" ca="1" si="1"/>
        <v/>
      </c>
      <c r="F11" s="20"/>
      <c r="G11" s="18" t="str">
        <f t="shared" si="2"/>
        <v>未着手</v>
      </c>
      <c r="H11" s="2"/>
      <c r="I11" s="2"/>
      <c r="J11" s="2"/>
      <c r="K11" s="2"/>
    </row>
    <row r="12" spans="1:11" s="4" customFormat="1" ht="20.100000000000001" customHeight="1">
      <c r="A12" s="13">
        <f t="shared" si="0"/>
        <v>10</v>
      </c>
      <c r="B12" s="2"/>
      <c r="C12" s="14"/>
      <c r="D12" s="15"/>
      <c r="E12" s="16" t="str">
        <f t="shared" ca="1" si="1"/>
        <v/>
      </c>
      <c r="F12" s="20"/>
      <c r="G12" s="18" t="str">
        <f t="shared" si="2"/>
        <v>未着手</v>
      </c>
      <c r="H12" s="2"/>
      <c r="I12" s="2"/>
      <c r="J12" s="2"/>
      <c r="K12" s="2"/>
    </row>
    <row r="13" spans="1:11" s="4" customFormat="1" ht="20.100000000000001" customHeight="1">
      <c r="A13" s="13">
        <f t="shared" si="0"/>
        <v>11</v>
      </c>
      <c r="B13" s="2"/>
      <c r="C13" s="35"/>
      <c r="D13" s="15"/>
      <c r="E13" s="16" t="str">
        <f t="shared" ca="1" si="1"/>
        <v/>
      </c>
      <c r="F13" s="20"/>
      <c r="G13" s="18" t="str">
        <f t="shared" si="2"/>
        <v>未着手</v>
      </c>
      <c r="H13" s="2"/>
      <c r="I13" s="2"/>
      <c r="J13" s="2"/>
      <c r="K13" s="2"/>
    </row>
    <row r="14" spans="1:11" s="4" customFormat="1" ht="20.100000000000001" customHeight="1">
      <c r="A14" s="13">
        <f t="shared" si="0"/>
        <v>12</v>
      </c>
      <c r="B14" s="2"/>
      <c r="C14" s="14"/>
      <c r="D14" s="15"/>
      <c r="E14" s="16" t="str">
        <f t="shared" ca="1" si="1"/>
        <v/>
      </c>
      <c r="F14" s="20"/>
      <c r="G14" s="18" t="str">
        <f t="shared" si="2"/>
        <v>未着手</v>
      </c>
      <c r="H14" s="2"/>
      <c r="I14" s="2"/>
      <c r="J14" s="2"/>
      <c r="K14" s="2"/>
    </row>
    <row r="15" spans="1:11" s="4" customFormat="1" ht="20.100000000000001" customHeight="1">
      <c r="A15" s="13">
        <f t="shared" si="0"/>
        <v>13</v>
      </c>
      <c r="B15" s="2"/>
      <c r="C15" s="14"/>
      <c r="D15" s="15"/>
      <c r="E15" s="16" t="str">
        <f t="shared" ca="1" si="1"/>
        <v/>
      </c>
      <c r="F15" s="20"/>
      <c r="G15" s="18" t="str">
        <f t="shared" si="2"/>
        <v>未着手</v>
      </c>
      <c r="H15" s="2"/>
      <c r="I15" s="2"/>
      <c r="J15" s="2"/>
      <c r="K15" s="2"/>
    </row>
    <row r="16" spans="1:11" s="4" customFormat="1" ht="20.100000000000001" customHeight="1">
      <c r="A16" s="13">
        <f t="shared" si="0"/>
        <v>14</v>
      </c>
      <c r="B16" s="2"/>
      <c r="C16" s="14"/>
      <c r="D16" s="15"/>
      <c r="E16" s="16" t="str">
        <f t="shared" ca="1" si="1"/>
        <v/>
      </c>
      <c r="F16" s="20"/>
      <c r="G16" s="18" t="str">
        <f t="shared" si="2"/>
        <v>未着手</v>
      </c>
      <c r="H16" s="2"/>
      <c r="I16" s="2"/>
      <c r="J16" s="2"/>
      <c r="K16" s="2"/>
    </row>
    <row r="17" spans="1:11" s="4" customFormat="1" ht="20.100000000000001" customHeight="1">
      <c r="A17" s="13">
        <f t="shared" si="0"/>
        <v>15</v>
      </c>
      <c r="B17" s="14"/>
      <c r="C17" s="14"/>
      <c r="D17" s="15"/>
      <c r="E17" s="16" t="str">
        <f t="shared" ca="1" si="1"/>
        <v/>
      </c>
      <c r="F17" s="17"/>
      <c r="G17" s="18" t="str">
        <f t="shared" si="2"/>
        <v>未着手</v>
      </c>
      <c r="H17" s="2"/>
      <c r="I17" s="2"/>
      <c r="J17" s="2"/>
      <c r="K17" s="2"/>
    </row>
    <row r="18" spans="1:11" s="4" customFormat="1" ht="20.100000000000001" customHeight="1">
      <c r="A18" s="13">
        <f t="shared" si="0"/>
        <v>16</v>
      </c>
      <c r="B18" s="2"/>
      <c r="C18" s="14"/>
      <c r="D18" s="15"/>
      <c r="E18" s="16" t="str">
        <f t="shared" ca="1" si="1"/>
        <v/>
      </c>
      <c r="F18" s="17"/>
      <c r="G18" s="18" t="str">
        <f t="shared" si="2"/>
        <v>未着手</v>
      </c>
      <c r="H18" s="2"/>
      <c r="I18" s="2"/>
      <c r="J18" s="2"/>
      <c r="K18" s="2"/>
    </row>
    <row r="19" spans="1:11" s="4" customFormat="1" ht="20.100000000000001" customHeight="1">
      <c r="A19" s="13">
        <f t="shared" si="0"/>
        <v>17</v>
      </c>
      <c r="B19" s="2"/>
      <c r="C19" s="14"/>
      <c r="D19" s="15"/>
      <c r="E19" s="16" t="str">
        <f t="shared" ca="1" si="1"/>
        <v/>
      </c>
      <c r="F19" s="17"/>
      <c r="G19" s="18" t="str">
        <f t="shared" si="2"/>
        <v>未着手</v>
      </c>
      <c r="H19" s="2"/>
      <c r="I19" s="2"/>
      <c r="J19" s="2"/>
      <c r="K19" s="2"/>
    </row>
    <row r="20" spans="1:11" s="4" customFormat="1" ht="20.100000000000001" customHeight="1">
      <c r="A20" s="13">
        <f t="shared" si="0"/>
        <v>18</v>
      </c>
      <c r="B20" s="2"/>
      <c r="C20" s="14"/>
      <c r="D20" s="15"/>
      <c r="E20" s="16" t="str">
        <f t="shared" ca="1" si="1"/>
        <v/>
      </c>
      <c r="F20" s="17"/>
      <c r="G20" s="18" t="str">
        <f t="shared" si="2"/>
        <v>未着手</v>
      </c>
      <c r="H20" s="2"/>
      <c r="I20" s="2"/>
      <c r="J20" s="2"/>
      <c r="K20" s="2"/>
    </row>
    <row r="21" spans="1:11" s="4" customFormat="1" ht="20.100000000000001" customHeight="1">
      <c r="A21" s="13">
        <f t="shared" si="0"/>
        <v>19</v>
      </c>
      <c r="B21" s="2"/>
      <c r="C21" s="14"/>
      <c r="D21" s="15"/>
      <c r="E21" s="16" t="str">
        <f t="shared" ca="1" si="1"/>
        <v/>
      </c>
      <c r="F21" s="17"/>
      <c r="G21" s="18" t="str">
        <f t="shared" si="2"/>
        <v>未着手</v>
      </c>
      <c r="H21" s="2"/>
      <c r="I21" s="2"/>
      <c r="J21" s="2"/>
      <c r="K21" s="2"/>
    </row>
    <row r="22" spans="1:11" s="4" customFormat="1" ht="20.100000000000001" customHeight="1">
      <c r="A22" s="13">
        <f t="shared" si="0"/>
        <v>20</v>
      </c>
      <c r="B22" s="2"/>
      <c r="C22" s="14"/>
      <c r="D22" s="15"/>
      <c r="E22" s="16" t="str">
        <f t="shared" ca="1" si="1"/>
        <v/>
      </c>
      <c r="F22" s="17"/>
      <c r="G22" s="18" t="str">
        <f t="shared" si="2"/>
        <v>未着手</v>
      </c>
      <c r="H22" s="2"/>
      <c r="I22" s="2"/>
      <c r="J22" s="2"/>
      <c r="K22" s="2"/>
    </row>
    <row r="23" spans="1:11" s="4" customFormat="1" ht="20.100000000000001" customHeight="1">
      <c r="A23" s="13">
        <f t="shared" si="0"/>
        <v>21</v>
      </c>
      <c r="B23" s="2"/>
      <c r="C23" s="14"/>
      <c r="D23" s="15"/>
      <c r="E23" s="16" t="str">
        <f t="shared" ca="1" si="1"/>
        <v/>
      </c>
      <c r="F23" s="17"/>
      <c r="G23" s="18" t="str">
        <f t="shared" si="2"/>
        <v>未着手</v>
      </c>
      <c r="H23" s="2"/>
      <c r="I23" s="2"/>
      <c r="J23" s="2"/>
      <c r="K23" s="2"/>
    </row>
    <row r="24" spans="1:11" s="4" customFormat="1" ht="20.100000000000001" customHeight="1">
      <c r="A24" s="13">
        <f t="shared" si="0"/>
        <v>22</v>
      </c>
      <c r="B24" s="2"/>
      <c r="C24" s="14"/>
      <c r="D24" s="15"/>
      <c r="E24" s="16" t="str">
        <f t="shared" ca="1" si="1"/>
        <v/>
      </c>
      <c r="F24" s="20"/>
      <c r="G24" s="18" t="str">
        <f t="shared" si="2"/>
        <v>未着手</v>
      </c>
      <c r="H24" s="2"/>
      <c r="I24" s="2"/>
      <c r="J24" s="2"/>
      <c r="K24" s="2"/>
    </row>
    <row r="25" spans="1:11" s="4" customFormat="1" ht="20.100000000000001" customHeight="1">
      <c r="A25" s="13">
        <f t="shared" si="0"/>
        <v>23</v>
      </c>
      <c r="B25" s="2"/>
      <c r="C25" s="14"/>
      <c r="D25" s="15"/>
      <c r="E25" s="16" t="str">
        <f t="shared" ca="1" si="1"/>
        <v/>
      </c>
      <c r="F25" s="20"/>
      <c r="G25" s="18" t="str">
        <f t="shared" si="2"/>
        <v>未着手</v>
      </c>
      <c r="H25" s="2"/>
      <c r="I25" s="2"/>
      <c r="J25" s="2"/>
      <c r="K25" s="2"/>
    </row>
    <row r="26" spans="1:11" s="4" customFormat="1" ht="20.100000000000001" customHeight="1">
      <c r="A26" s="13">
        <f t="shared" si="0"/>
        <v>24</v>
      </c>
      <c r="B26" s="2"/>
      <c r="C26" s="14"/>
      <c r="D26" s="15"/>
      <c r="E26" s="16" t="str">
        <f t="shared" ca="1" si="1"/>
        <v/>
      </c>
      <c r="F26" s="20"/>
      <c r="G26" s="18" t="str">
        <f t="shared" si="2"/>
        <v>未着手</v>
      </c>
      <c r="H26" s="2"/>
      <c r="I26" s="2"/>
      <c r="J26" s="2"/>
      <c r="K26" s="2"/>
    </row>
    <row r="27" spans="1:11" s="4" customFormat="1" ht="20.100000000000001" customHeight="1">
      <c r="A27" s="13">
        <f t="shared" si="0"/>
        <v>25</v>
      </c>
      <c r="B27" s="2"/>
      <c r="C27" s="14"/>
      <c r="D27" s="15"/>
      <c r="E27" s="16" t="str">
        <f t="shared" ca="1" si="1"/>
        <v/>
      </c>
      <c r="F27" s="20"/>
      <c r="G27" s="18" t="str">
        <f t="shared" si="2"/>
        <v>未着手</v>
      </c>
      <c r="H27" s="2"/>
      <c r="I27" s="2"/>
      <c r="J27" s="2"/>
      <c r="K27" s="2"/>
    </row>
    <row r="28" spans="1:11" s="4" customFormat="1" ht="20.100000000000001" customHeight="1">
      <c r="A28" s="13">
        <f t="shared" si="0"/>
        <v>26</v>
      </c>
      <c r="B28" s="2"/>
      <c r="C28" s="14"/>
      <c r="D28" s="15"/>
      <c r="E28" s="16" t="str">
        <f t="shared" ca="1" si="1"/>
        <v/>
      </c>
      <c r="F28" s="20"/>
      <c r="G28" s="18" t="str">
        <f t="shared" si="2"/>
        <v>未着手</v>
      </c>
      <c r="H28" s="2"/>
      <c r="I28" s="2"/>
      <c r="J28" s="2"/>
      <c r="K28" s="2"/>
    </row>
    <row r="29" spans="1:11" s="4" customFormat="1" ht="20.100000000000001" customHeight="1">
      <c r="A29" s="13">
        <f t="shared" si="0"/>
        <v>27</v>
      </c>
      <c r="B29" s="2"/>
      <c r="C29" s="14"/>
      <c r="D29" s="15"/>
      <c r="E29" s="16" t="str">
        <f t="shared" ca="1" si="1"/>
        <v/>
      </c>
      <c r="F29" s="20"/>
      <c r="G29" s="18" t="str">
        <f t="shared" si="2"/>
        <v>未着手</v>
      </c>
      <c r="H29" s="2"/>
      <c r="I29" s="2"/>
      <c r="J29" s="2"/>
      <c r="K29" s="2"/>
    </row>
    <row r="30" spans="1:11" s="4" customFormat="1" ht="20.100000000000001" customHeight="1">
      <c r="A30" s="13">
        <f t="shared" si="0"/>
        <v>28</v>
      </c>
      <c r="B30" s="2"/>
      <c r="C30" s="14"/>
      <c r="D30" s="15"/>
      <c r="E30" s="16" t="str">
        <f t="shared" ca="1" si="1"/>
        <v/>
      </c>
      <c r="F30" s="20"/>
      <c r="G30" s="18" t="str">
        <f t="shared" si="2"/>
        <v>未着手</v>
      </c>
      <c r="H30" s="2"/>
      <c r="I30" s="2"/>
      <c r="J30" s="2"/>
      <c r="K30" s="2"/>
    </row>
    <row r="31" spans="1:11" s="4" customFormat="1" ht="20.100000000000001" customHeight="1">
      <c r="A31" s="13">
        <f t="shared" si="0"/>
        <v>29</v>
      </c>
      <c r="B31" s="2"/>
      <c r="C31" s="14"/>
      <c r="D31" s="15"/>
      <c r="E31" s="16" t="str">
        <f t="shared" ca="1" si="1"/>
        <v/>
      </c>
      <c r="F31" s="20"/>
      <c r="G31" s="18" t="str">
        <f t="shared" si="2"/>
        <v>未着手</v>
      </c>
      <c r="H31" s="2"/>
      <c r="I31" s="2"/>
      <c r="J31" s="2"/>
      <c r="K31" s="2"/>
    </row>
    <row r="32" spans="1:11" s="4" customFormat="1" ht="20.100000000000001" customHeight="1">
      <c r="A32" s="13">
        <f t="shared" si="0"/>
        <v>30</v>
      </c>
      <c r="B32" s="2"/>
      <c r="C32" s="14"/>
      <c r="D32" s="15"/>
      <c r="E32" s="16" t="str">
        <f t="shared" ca="1" si="1"/>
        <v/>
      </c>
      <c r="F32" s="20"/>
      <c r="G32" s="18" t="str">
        <f t="shared" si="2"/>
        <v>未着手</v>
      </c>
      <c r="H32" s="2"/>
      <c r="I32" s="2"/>
      <c r="J32" s="2"/>
      <c r="K32" s="2"/>
    </row>
    <row r="33" spans="1:11" s="4" customFormat="1" ht="20.100000000000001" customHeight="1">
      <c r="A33" s="13">
        <f t="shared" si="0"/>
        <v>31</v>
      </c>
      <c r="B33" s="2"/>
      <c r="C33" s="14"/>
      <c r="D33" s="15"/>
      <c r="E33" s="16" t="str">
        <f t="shared" ca="1" si="1"/>
        <v/>
      </c>
      <c r="F33" s="20"/>
      <c r="G33" s="18" t="str">
        <f t="shared" si="2"/>
        <v>未着手</v>
      </c>
      <c r="H33" s="2"/>
      <c r="I33" s="2"/>
      <c r="J33" s="2"/>
      <c r="K33" s="2"/>
    </row>
    <row r="34" spans="1:11" s="4" customFormat="1" ht="20.100000000000001" customHeight="1">
      <c r="A34" s="13">
        <f t="shared" si="0"/>
        <v>32</v>
      </c>
      <c r="B34" s="2"/>
      <c r="C34" s="14"/>
      <c r="D34" s="15"/>
      <c r="E34" s="16" t="str">
        <f t="shared" ca="1" si="1"/>
        <v/>
      </c>
      <c r="F34" s="20"/>
      <c r="G34" s="18" t="str">
        <f t="shared" si="2"/>
        <v>未着手</v>
      </c>
      <c r="H34" s="2"/>
      <c r="I34" s="2"/>
      <c r="J34" s="2"/>
      <c r="K34" s="2"/>
    </row>
    <row r="35" spans="1:11" s="4" customFormat="1" ht="20.100000000000001" customHeight="1">
      <c r="A35" s="13">
        <f t="shared" si="0"/>
        <v>33</v>
      </c>
      <c r="B35" s="2"/>
      <c r="C35" s="14"/>
      <c r="D35" s="15"/>
      <c r="E35" s="16" t="str">
        <f t="shared" ca="1" si="1"/>
        <v/>
      </c>
      <c r="F35" s="20"/>
      <c r="G35" s="18" t="str">
        <f t="shared" si="2"/>
        <v>未着手</v>
      </c>
      <c r="H35" s="2"/>
      <c r="I35" s="2"/>
      <c r="J35" s="2"/>
      <c r="K35" s="2"/>
    </row>
    <row r="36" spans="1:11" s="4" customFormat="1" ht="20.100000000000001" customHeight="1">
      <c r="A36" s="13">
        <f t="shared" si="0"/>
        <v>34</v>
      </c>
      <c r="B36" s="2"/>
      <c r="C36" s="14"/>
      <c r="D36" s="15"/>
      <c r="E36" s="16" t="str">
        <f t="shared" ca="1" si="1"/>
        <v/>
      </c>
      <c r="F36" s="20"/>
      <c r="G36" s="18" t="str">
        <f t="shared" si="2"/>
        <v>未着手</v>
      </c>
      <c r="H36" s="2"/>
      <c r="I36" s="2"/>
      <c r="J36" s="2"/>
      <c r="K36" s="2"/>
    </row>
    <row r="37" spans="1:11" s="4" customFormat="1" ht="20.100000000000001" customHeight="1">
      <c r="A37" s="13">
        <f t="shared" si="0"/>
        <v>35</v>
      </c>
      <c r="B37" s="2"/>
      <c r="C37" s="14"/>
      <c r="D37" s="15"/>
      <c r="E37" s="16" t="str">
        <f t="shared" ca="1" si="1"/>
        <v/>
      </c>
      <c r="F37" s="20"/>
      <c r="G37" s="18" t="str">
        <f t="shared" si="2"/>
        <v>未着手</v>
      </c>
      <c r="H37" s="2"/>
      <c r="I37" s="2"/>
      <c r="J37" s="2"/>
      <c r="K37" s="2"/>
    </row>
    <row r="38" spans="1:11" s="4" customFormat="1" ht="20.100000000000001" customHeight="1">
      <c r="A38" s="13">
        <f t="shared" si="0"/>
        <v>36</v>
      </c>
      <c r="B38" s="2"/>
      <c r="C38" s="14"/>
      <c r="D38" s="15"/>
      <c r="E38" s="16" t="str">
        <f t="shared" ca="1" si="1"/>
        <v/>
      </c>
      <c r="F38" s="20"/>
      <c r="G38" s="18" t="str">
        <f t="shared" si="2"/>
        <v>未着手</v>
      </c>
      <c r="H38" s="2"/>
      <c r="I38" s="2"/>
      <c r="J38" s="2"/>
      <c r="K38" s="2"/>
    </row>
    <row r="39" spans="1:11" s="4" customFormat="1" ht="20.100000000000001" customHeight="1">
      <c r="A39" s="13">
        <f t="shared" si="0"/>
        <v>37</v>
      </c>
      <c r="B39" s="2"/>
      <c r="C39" s="14"/>
      <c r="D39" s="15"/>
      <c r="E39" s="16" t="str">
        <f t="shared" ca="1" si="1"/>
        <v/>
      </c>
      <c r="F39" s="20"/>
      <c r="G39" s="18" t="str">
        <f t="shared" si="2"/>
        <v>未着手</v>
      </c>
      <c r="H39" s="2"/>
      <c r="I39" s="2"/>
      <c r="J39" s="2"/>
      <c r="K39" s="2"/>
    </row>
    <row r="40" spans="1:11" s="4" customFormat="1" ht="20.100000000000001" customHeight="1">
      <c r="A40" s="13">
        <f t="shared" si="0"/>
        <v>38</v>
      </c>
      <c r="B40" s="2"/>
      <c r="C40" s="14"/>
      <c r="D40" s="15"/>
      <c r="E40" s="16" t="str">
        <f t="shared" ca="1" si="1"/>
        <v/>
      </c>
      <c r="F40" s="20"/>
      <c r="G40" s="18" t="str">
        <f t="shared" si="2"/>
        <v>未着手</v>
      </c>
      <c r="H40" s="2"/>
      <c r="I40" s="2"/>
      <c r="J40" s="2"/>
      <c r="K40" s="2"/>
    </row>
    <row r="41" spans="1:11" s="4" customFormat="1" ht="20.100000000000001" customHeight="1">
      <c r="A41" s="13">
        <f t="shared" si="0"/>
        <v>39</v>
      </c>
      <c r="B41" s="2"/>
      <c r="C41" s="14"/>
      <c r="D41" s="15"/>
      <c r="E41" s="16" t="str">
        <f t="shared" ca="1" si="1"/>
        <v/>
      </c>
      <c r="F41" s="20"/>
      <c r="G41" s="18" t="str">
        <f t="shared" si="2"/>
        <v>未着手</v>
      </c>
      <c r="H41" s="2"/>
      <c r="I41" s="2"/>
      <c r="J41" s="2"/>
      <c r="K41" s="2"/>
    </row>
    <row r="42" spans="1:11" s="4" customFormat="1" ht="20.100000000000001" customHeight="1">
      <c r="A42" s="13">
        <f t="shared" si="0"/>
        <v>40</v>
      </c>
      <c r="B42" s="2"/>
      <c r="C42" s="14"/>
      <c r="D42" s="15"/>
      <c r="E42" s="16" t="str">
        <f t="shared" ca="1" si="1"/>
        <v/>
      </c>
      <c r="F42" s="20"/>
      <c r="G42" s="18" t="str">
        <f t="shared" si="2"/>
        <v>未着手</v>
      </c>
      <c r="H42" s="2"/>
      <c r="I42" s="2"/>
      <c r="J42" s="2"/>
      <c r="K42" s="2"/>
    </row>
    <row r="43" spans="1:11" s="4" customFormat="1" ht="20.100000000000001" customHeight="1">
      <c r="A43" s="13">
        <f t="shared" si="0"/>
        <v>41</v>
      </c>
      <c r="B43" s="2"/>
      <c r="C43" s="14"/>
      <c r="D43" s="15"/>
      <c r="E43" s="16" t="str">
        <f t="shared" ca="1" si="1"/>
        <v/>
      </c>
      <c r="F43" s="20"/>
      <c r="G43" s="18" t="str">
        <f t="shared" si="2"/>
        <v>未着手</v>
      </c>
      <c r="H43" s="2"/>
      <c r="I43" s="2"/>
      <c r="J43" s="2"/>
      <c r="K43" s="2"/>
    </row>
    <row r="44" spans="1:11" s="4" customFormat="1" ht="20.100000000000001" customHeight="1">
      <c r="A44" s="13">
        <f t="shared" si="0"/>
        <v>42</v>
      </c>
      <c r="B44" s="2"/>
      <c r="C44" s="14"/>
      <c r="D44" s="15"/>
      <c r="E44" s="16" t="str">
        <f t="shared" ca="1" si="1"/>
        <v/>
      </c>
      <c r="F44" s="20"/>
      <c r="G44" s="18" t="str">
        <f t="shared" si="2"/>
        <v>未着手</v>
      </c>
      <c r="H44" s="2"/>
      <c r="I44" s="2"/>
      <c r="J44" s="2"/>
      <c r="K44" s="2"/>
    </row>
    <row r="45" spans="1:11" s="4" customFormat="1" ht="20.100000000000001" customHeight="1">
      <c r="A45" s="13">
        <f t="shared" si="0"/>
        <v>43</v>
      </c>
      <c r="B45" s="2"/>
      <c r="C45" s="14"/>
      <c r="D45" s="15"/>
      <c r="E45" s="16" t="str">
        <f t="shared" ca="1" si="1"/>
        <v/>
      </c>
      <c r="F45" s="20"/>
      <c r="G45" s="18" t="str">
        <f t="shared" si="2"/>
        <v>未着手</v>
      </c>
      <c r="H45" s="2"/>
      <c r="I45" s="2"/>
      <c r="J45" s="2"/>
      <c r="K45" s="2"/>
    </row>
    <row r="46" spans="1:11" s="4" customFormat="1" ht="20.100000000000001" customHeight="1">
      <c r="A46" s="13">
        <f t="shared" si="0"/>
        <v>44</v>
      </c>
      <c r="B46" s="2"/>
      <c r="C46" s="14"/>
      <c r="D46" s="15"/>
      <c r="E46" s="16" t="str">
        <f t="shared" ca="1" si="1"/>
        <v/>
      </c>
      <c r="F46" s="20"/>
      <c r="G46" s="18" t="str">
        <f t="shared" si="2"/>
        <v>未着手</v>
      </c>
      <c r="H46" s="2"/>
      <c r="I46" s="2"/>
      <c r="J46" s="2"/>
      <c r="K46" s="2"/>
    </row>
    <row r="47" spans="1:11" s="4" customFormat="1" ht="20.100000000000001" customHeight="1">
      <c r="A47" s="13">
        <f t="shared" si="0"/>
        <v>45</v>
      </c>
      <c r="B47" s="2"/>
      <c r="C47" s="14"/>
      <c r="D47" s="15"/>
      <c r="E47" s="16" t="str">
        <f t="shared" ca="1" si="1"/>
        <v/>
      </c>
      <c r="F47" s="20"/>
      <c r="G47" s="18" t="str">
        <f t="shared" si="2"/>
        <v>未着手</v>
      </c>
      <c r="H47" s="2"/>
      <c r="I47" s="2"/>
      <c r="J47" s="2"/>
      <c r="K47" s="2"/>
    </row>
    <row r="48" spans="1:11" s="4" customFormat="1" ht="20.100000000000001" customHeight="1">
      <c r="A48" s="13">
        <f t="shared" si="0"/>
        <v>46</v>
      </c>
      <c r="B48" s="2"/>
      <c r="C48" s="14"/>
      <c r="D48" s="15"/>
      <c r="E48" s="16" t="str">
        <f t="shared" ca="1" si="1"/>
        <v/>
      </c>
      <c r="F48" s="17"/>
      <c r="G48" s="18" t="str">
        <f t="shared" si="2"/>
        <v>未着手</v>
      </c>
      <c r="H48" s="2"/>
      <c r="I48" s="2"/>
      <c r="J48" s="2"/>
      <c r="K48" s="2"/>
    </row>
    <row r="49" spans="1:11" s="4" customFormat="1" ht="20.100000000000001" customHeight="1">
      <c r="A49" s="13">
        <f t="shared" si="0"/>
        <v>47</v>
      </c>
      <c r="B49" s="2"/>
      <c r="C49" s="14"/>
      <c r="D49" s="15"/>
      <c r="E49" s="16" t="str">
        <f t="shared" ca="1" si="1"/>
        <v/>
      </c>
      <c r="F49" s="17"/>
      <c r="G49" s="18" t="str">
        <f t="shared" si="2"/>
        <v>未着手</v>
      </c>
      <c r="H49" s="2"/>
      <c r="I49" s="2"/>
      <c r="J49" s="2"/>
      <c r="K49" s="2"/>
    </row>
    <row r="50" spans="1:11" s="4" customFormat="1" ht="20.100000000000001" customHeight="1">
      <c r="A50" s="13">
        <f t="shared" si="0"/>
        <v>48</v>
      </c>
      <c r="B50" s="2"/>
      <c r="C50" s="14"/>
      <c r="D50" s="15"/>
      <c r="E50" s="16" t="str">
        <f t="shared" ca="1" si="1"/>
        <v/>
      </c>
      <c r="F50" s="17"/>
      <c r="G50" s="18" t="str">
        <f t="shared" si="2"/>
        <v>未着手</v>
      </c>
      <c r="H50" s="2"/>
      <c r="I50" s="2"/>
      <c r="J50" s="2"/>
      <c r="K50" s="2"/>
    </row>
    <row r="51" spans="1:11" s="4" customFormat="1" ht="20.100000000000001" customHeight="1">
      <c r="A51" s="13">
        <f t="shared" si="0"/>
        <v>49</v>
      </c>
      <c r="B51" s="2"/>
      <c r="C51" s="14"/>
      <c r="D51" s="15"/>
      <c r="E51" s="16" t="str">
        <f t="shared" ca="1" si="1"/>
        <v/>
      </c>
      <c r="F51" s="17"/>
      <c r="G51" s="18" t="str">
        <f t="shared" si="2"/>
        <v>未着手</v>
      </c>
      <c r="H51" s="2"/>
      <c r="I51" s="2"/>
      <c r="J51" s="2"/>
      <c r="K51" s="2"/>
    </row>
    <row r="52" spans="1:11" s="4" customFormat="1" ht="20.100000000000001" customHeight="1">
      <c r="A52" s="13">
        <f t="shared" si="0"/>
        <v>50</v>
      </c>
      <c r="B52" s="2"/>
      <c r="C52" s="14"/>
      <c r="D52" s="15"/>
      <c r="E52" s="16" t="str">
        <f t="shared" ca="1" si="1"/>
        <v/>
      </c>
      <c r="F52" s="20"/>
      <c r="G52" s="18" t="str">
        <f t="shared" si="2"/>
        <v>未着手</v>
      </c>
      <c r="H52" s="2"/>
      <c r="I52" s="2"/>
      <c r="J52" s="2"/>
      <c r="K52" s="2"/>
    </row>
    <row r="53" spans="1:11" s="4" customFormat="1" ht="20.100000000000001" customHeight="1">
      <c r="A53" s="13">
        <f t="shared" si="0"/>
        <v>51</v>
      </c>
      <c r="B53" s="2"/>
      <c r="C53" s="14"/>
      <c r="D53" s="15"/>
      <c r="E53" s="16" t="str">
        <f t="shared" ca="1" si="1"/>
        <v/>
      </c>
      <c r="F53" s="20"/>
      <c r="G53" s="18" t="str">
        <f t="shared" si="2"/>
        <v>未着手</v>
      </c>
      <c r="H53" s="2"/>
      <c r="I53" s="2"/>
      <c r="J53" s="2"/>
      <c r="K53" s="2"/>
    </row>
    <row r="54" spans="1:11" s="4" customFormat="1" ht="20.100000000000001" customHeight="1">
      <c r="A54" s="13">
        <f t="shared" si="0"/>
        <v>52</v>
      </c>
      <c r="B54" s="2"/>
      <c r="C54" s="14"/>
      <c r="D54" s="15"/>
      <c r="E54" s="16" t="str">
        <f t="shared" ca="1" si="1"/>
        <v/>
      </c>
      <c r="F54" s="20"/>
      <c r="G54" s="18" t="str">
        <f t="shared" si="2"/>
        <v>未着手</v>
      </c>
      <c r="H54" s="2"/>
      <c r="I54" s="2"/>
      <c r="J54" s="2"/>
      <c r="K54" s="2"/>
    </row>
    <row r="55" spans="1:11" s="4" customFormat="1" ht="20.100000000000001" customHeight="1">
      <c r="A55" s="13">
        <f t="shared" si="0"/>
        <v>53</v>
      </c>
      <c r="B55" s="2"/>
      <c r="C55" s="14"/>
      <c r="D55" s="15"/>
      <c r="E55" s="16" t="str">
        <f t="shared" ca="1" si="1"/>
        <v/>
      </c>
      <c r="F55" s="20"/>
      <c r="G55" s="18" t="str">
        <f t="shared" si="2"/>
        <v>未着手</v>
      </c>
      <c r="H55" s="2"/>
      <c r="I55" s="2"/>
      <c r="J55" s="2"/>
      <c r="K55" s="2"/>
    </row>
    <row r="56" spans="1:11" s="4" customFormat="1" ht="20.100000000000001" customHeight="1">
      <c r="A56" s="13">
        <f t="shared" si="0"/>
        <v>54</v>
      </c>
      <c r="B56" s="2"/>
      <c r="C56" s="14"/>
      <c r="D56" s="15"/>
      <c r="E56" s="16" t="str">
        <f t="shared" ca="1" si="1"/>
        <v/>
      </c>
      <c r="F56" s="20"/>
      <c r="G56" s="18" t="str">
        <f t="shared" si="2"/>
        <v>未着手</v>
      </c>
      <c r="H56" s="2"/>
      <c r="I56" s="2"/>
      <c r="J56" s="2"/>
      <c r="K56" s="2"/>
    </row>
    <row r="57" spans="1:11" s="4" customFormat="1" ht="20.100000000000001" customHeight="1">
      <c r="A57" s="13">
        <f t="shared" si="0"/>
        <v>55</v>
      </c>
      <c r="B57" s="2"/>
      <c r="C57" s="14"/>
      <c r="D57" s="15"/>
      <c r="E57" s="16" t="str">
        <f t="shared" ca="1" si="1"/>
        <v/>
      </c>
      <c r="F57" s="20"/>
      <c r="G57" s="18" t="str">
        <f t="shared" si="2"/>
        <v>未着手</v>
      </c>
      <c r="H57" s="2"/>
      <c r="I57" s="2"/>
      <c r="J57" s="2"/>
      <c r="K57" s="2"/>
    </row>
    <row r="58" spans="1:11" s="4" customFormat="1" ht="20.100000000000001" customHeight="1">
      <c r="A58" s="13">
        <f t="shared" si="0"/>
        <v>56</v>
      </c>
      <c r="B58" s="2"/>
      <c r="C58" s="14"/>
      <c r="D58" s="15"/>
      <c r="E58" s="16" t="str">
        <f t="shared" ca="1" si="1"/>
        <v/>
      </c>
      <c r="F58" s="20"/>
      <c r="G58" s="18" t="str">
        <f t="shared" si="2"/>
        <v>未着手</v>
      </c>
      <c r="H58" s="2"/>
      <c r="I58" s="2"/>
      <c r="J58" s="2"/>
      <c r="K58" s="2"/>
    </row>
    <row r="59" spans="1:11" s="4" customFormat="1" ht="20.100000000000001" customHeight="1">
      <c r="A59" s="13">
        <f t="shared" si="0"/>
        <v>57</v>
      </c>
      <c r="B59" s="2"/>
      <c r="C59" s="14"/>
      <c r="D59" s="15"/>
      <c r="E59" s="16" t="str">
        <f t="shared" ca="1" si="1"/>
        <v/>
      </c>
      <c r="F59" s="17"/>
      <c r="G59" s="18" t="str">
        <f t="shared" si="2"/>
        <v>未着手</v>
      </c>
      <c r="H59" s="2"/>
      <c r="I59" s="2"/>
      <c r="J59" s="2"/>
      <c r="K59" s="2"/>
    </row>
    <row r="60" spans="1:11" s="4" customFormat="1" ht="20.100000000000001" customHeight="1">
      <c r="A60" s="13">
        <f t="shared" si="0"/>
        <v>58</v>
      </c>
      <c r="B60" s="2"/>
      <c r="C60" s="14"/>
      <c r="D60" s="15"/>
      <c r="E60" s="16" t="str">
        <f t="shared" ca="1" si="1"/>
        <v/>
      </c>
      <c r="F60" s="17"/>
      <c r="G60" s="18" t="str">
        <f t="shared" si="2"/>
        <v>未着手</v>
      </c>
      <c r="H60" s="2"/>
      <c r="I60" s="2"/>
      <c r="J60" s="2"/>
      <c r="K60" s="2"/>
    </row>
    <row r="61" spans="1:11" s="4" customFormat="1" ht="20.100000000000001" customHeight="1">
      <c r="A61" s="13">
        <f t="shared" si="0"/>
        <v>59</v>
      </c>
      <c r="B61" s="2"/>
      <c r="C61" s="14"/>
      <c r="D61" s="15"/>
      <c r="E61" s="16" t="str">
        <f t="shared" ca="1" si="1"/>
        <v/>
      </c>
      <c r="F61" s="17"/>
      <c r="G61" s="18" t="str">
        <f t="shared" si="2"/>
        <v>未着手</v>
      </c>
      <c r="H61" s="2"/>
      <c r="I61" s="2"/>
      <c r="J61" s="2"/>
      <c r="K61" s="2"/>
    </row>
    <row r="62" spans="1:11" s="4" customFormat="1" ht="20.100000000000001" customHeight="1">
      <c r="A62" s="13">
        <f t="shared" si="0"/>
        <v>60</v>
      </c>
      <c r="B62" s="2"/>
      <c r="C62" s="14"/>
      <c r="D62" s="15"/>
      <c r="E62" s="16" t="str">
        <f t="shared" ca="1" si="1"/>
        <v/>
      </c>
      <c r="F62" s="17"/>
      <c r="G62" s="18" t="str">
        <f t="shared" si="2"/>
        <v>未着手</v>
      </c>
      <c r="H62" s="2"/>
      <c r="I62" s="2"/>
      <c r="J62" s="2"/>
      <c r="K62" s="2"/>
    </row>
    <row r="63" spans="1:11" s="4" customFormat="1" ht="20.100000000000001" customHeight="1">
      <c r="A63" s="13">
        <f t="shared" si="0"/>
        <v>61</v>
      </c>
      <c r="B63" s="2"/>
      <c r="C63" s="14"/>
      <c r="D63" s="15"/>
      <c r="E63" s="16" t="str">
        <f t="shared" ca="1" si="1"/>
        <v/>
      </c>
      <c r="F63" s="17"/>
      <c r="G63" s="18" t="str">
        <f t="shared" si="2"/>
        <v>未着手</v>
      </c>
      <c r="H63" s="2"/>
      <c r="I63" s="2"/>
      <c r="J63" s="2"/>
      <c r="K63" s="2"/>
    </row>
    <row r="64" spans="1:11" s="4" customFormat="1" ht="20.100000000000001" customHeight="1">
      <c r="A64" s="13">
        <f t="shared" si="0"/>
        <v>62</v>
      </c>
      <c r="B64" s="2"/>
      <c r="C64" s="14"/>
      <c r="D64" s="15"/>
      <c r="E64" s="16" t="str">
        <f t="shared" ca="1" si="1"/>
        <v/>
      </c>
      <c r="F64" s="17"/>
      <c r="G64" s="18" t="str">
        <f t="shared" si="2"/>
        <v>未着手</v>
      </c>
      <c r="H64" s="2"/>
      <c r="I64" s="2"/>
      <c r="J64" s="2"/>
      <c r="K64" s="2"/>
    </row>
    <row r="65" spans="1:11" s="4" customFormat="1" ht="20.100000000000001" customHeight="1">
      <c r="A65" s="13">
        <f t="shared" si="0"/>
        <v>63</v>
      </c>
      <c r="B65" s="2"/>
      <c r="C65" s="14"/>
      <c r="D65" s="15"/>
      <c r="E65" s="16" t="str">
        <f t="shared" ca="1" si="1"/>
        <v/>
      </c>
      <c r="F65" s="17"/>
      <c r="G65" s="18" t="str">
        <f t="shared" si="2"/>
        <v>未着手</v>
      </c>
      <c r="H65" s="2"/>
      <c r="I65" s="2"/>
      <c r="J65" s="2"/>
      <c r="K65" s="2"/>
    </row>
    <row r="66" spans="1:11" s="4" customFormat="1" ht="20.100000000000001" customHeight="1">
      <c r="A66" s="13">
        <f t="shared" si="0"/>
        <v>64</v>
      </c>
      <c r="B66" s="2"/>
      <c r="C66" s="14"/>
      <c r="D66" s="15"/>
      <c r="E66" s="16" t="str">
        <f t="shared" ca="1" si="1"/>
        <v/>
      </c>
      <c r="F66" s="17"/>
      <c r="G66" s="18" t="str">
        <f t="shared" si="2"/>
        <v>未着手</v>
      </c>
      <c r="H66" s="2"/>
      <c r="I66" s="2"/>
      <c r="J66" s="2"/>
      <c r="K66" s="2"/>
    </row>
    <row r="67" spans="1:11" s="4" customFormat="1" ht="20.100000000000001" customHeight="1">
      <c r="A67" s="13">
        <f t="shared" ref="A67:A93" si="3">ROW()-2</f>
        <v>65</v>
      </c>
      <c r="B67" s="2"/>
      <c r="C67" s="14"/>
      <c r="D67" s="15"/>
      <c r="E67" s="16" t="str">
        <f t="shared" ref="E67:E130" ca="1" si="4">IF(G67="完了済","",IF(D67&lt;&gt;"",D67-TODAY(),""))</f>
        <v/>
      </c>
      <c r="F67" s="17"/>
      <c r="G67" s="18" t="str">
        <f t="shared" si="2"/>
        <v>未着手</v>
      </c>
      <c r="H67" s="2"/>
      <c r="I67" s="2"/>
      <c r="J67" s="2"/>
      <c r="K67" s="2"/>
    </row>
    <row r="68" spans="1:11" s="4" customFormat="1" ht="20.100000000000001" customHeight="1">
      <c r="A68" s="13">
        <f t="shared" si="3"/>
        <v>66</v>
      </c>
      <c r="B68" s="2"/>
      <c r="C68" s="14"/>
      <c r="D68" s="15"/>
      <c r="E68" s="16" t="str">
        <f t="shared" ca="1" si="4"/>
        <v/>
      </c>
      <c r="F68" s="17"/>
      <c r="G68" s="18" t="str">
        <f t="shared" si="2"/>
        <v>未着手</v>
      </c>
      <c r="H68" s="2"/>
      <c r="I68" s="2"/>
      <c r="J68" s="2"/>
      <c r="K68" s="2"/>
    </row>
    <row r="69" spans="1:11" s="4" customFormat="1" ht="20.100000000000001" customHeight="1">
      <c r="A69" s="13">
        <f t="shared" si="3"/>
        <v>67</v>
      </c>
      <c r="B69" s="2"/>
      <c r="C69" s="14"/>
      <c r="D69" s="15"/>
      <c r="E69" s="16" t="str">
        <f t="shared" ca="1" si="4"/>
        <v/>
      </c>
      <c r="F69" s="17"/>
      <c r="G69" s="18" t="str">
        <f t="shared" si="2"/>
        <v>未着手</v>
      </c>
      <c r="H69" s="2"/>
      <c r="I69" s="2"/>
      <c r="J69" s="2"/>
      <c r="K69" s="2"/>
    </row>
    <row r="70" spans="1:11" s="4" customFormat="1" ht="20.100000000000001" customHeight="1">
      <c r="A70" s="13">
        <f t="shared" si="3"/>
        <v>68</v>
      </c>
      <c r="B70" s="2"/>
      <c r="C70" s="14"/>
      <c r="D70" s="15"/>
      <c r="E70" s="16" t="str">
        <f t="shared" ca="1" si="4"/>
        <v/>
      </c>
      <c r="F70" s="17"/>
      <c r="G70" s="18" t="str">
        <f t="shared" ref="G70:G133" si="5">IF(F70=2,"完了済",IF(F70=1,"進行中","未着手"))</f>
        <v>未着手</v>
      </c>
      <c r="H70" s="2"/>
      <c r="I70" s="2"/>
      <c r="J70" s="2"/>
      <c r="K70" s="2"/>
    </row>
    <row r="71" spans="1:11" s="4" customFormat="1" ht="20.100000000000001" customHeight="1">
      <c r="A71" s="13">
        <f t="shared" si="3"/>
        <v>69</v>
      </c>
      <c r="B71" s="2"/>
      <c r="C71" s="14"/>
      <c r="D71" s="15"/>
      <c r="E71" s="16" t="str">
        <f t="shared" ca="1" si="4"/>
        <v/>
      </c>
      <c r="F71" s="17"/>
      <c r="G71" s="18" t="str">
        <f t="shared" si="5"/>
        <v>未着手</v>
      </c>
      <c r="H71" s="2"/>
      <c r="I71" s="2"/>
      <c r="J71" s="2"/>
      <c r="K71" s="2"/>
    </row>
    <row r="72" spans="1:11" s="4" customFormat="1" ht="20.100000000000001" customHeight="1">
      <c r="A72" s="13">
        <f t="shared" si="3"/>
        <v>70</v>
      </c>
      <c r="B72" s="2"/>
      <c r="C72" s="14"/>
      <c r="D72" s="15"/>
      <c r="E72" s="16" t="str">
        <f t="shared" ca="1" si="4"/>
        <v/>
      </c>
      <c r="F72" s="17"/>
      <c r="G72" s="18" t="str">
        <f t="shared" si="5"/>
        <v>未着手</v>
      </c>
      <c r="H72" s="2"/>
      <c r="I72" s="2"/>
      <c r="J72" s="2"/>
      <c r="K72" s="2"/>
    </row>
    <row r="73" spans="1:11" s="4" customFormat="1" ht="20.100000000000001" customHeight="1">
      <c r="A73" s="13">
        <f t="shared" si="3"/>
        <v>71</v>
      </c>
      <c r="B73" s="2"/>
      <c r="C73" s="14"/>
      <c r="D73" s="15"/>
      <c r="E73" s="16" t="str">
        <f t="shared" ca="1" si="4"/>
        <v/>
      </c>
      <c r="F73" s="17"/>
      <c r="G73" s="18" t="str">
        <f t="shared" si="5"/>
        <v>未着手</v>
      </c>
      <c r="H73" s="2"/>
      <c r="I73" s="2"/>
      <c r="J73" s="2"/>
      <c r="K73" s="2"/>
    </row>
    <row r="74" spans="1:11" s="4" customFormat="1" ht="20.100000000000001" customHeight="1">
      <c r="A74" s="13">
        <f t="shared" si="3"/>
        <v>72</v>
      </c>
      <c r="B74" s="2"/>
      <c r="C74" s="14"/>
      <c r="D74" s="15"/>
      <c r="E74" s="16" t="str">
        <f t="shared" ca="1" si="4"/>
        <v/>
      </c>
      <c r="F74" s="17"/>
      <c r="G74" s="18" t="str">
        <f t="shared" si="5"/>
        <v>未着手</v>
      </c>
      <c r="H74" s="2"/>
      <c r="I74" s="2"/>
      <c r="J74" s="2"/>
      <c r="K74" s="2"/>
    </row>
    <row r="75" spans="1:11" s="4" customFormat="1" ht="20.100000000000001" customHeight="1">
      <c r="A75" s="13">
        <f t="shared" si="3"/>
        <v>73</v>
      </c>
      <c r="B75" s="2"/>
      <c r="C75" s="14"/>
      <c r="D75" s="15"/>
      <c r="E75" s="16" t="str">
        <f t="shared" ca="1" si="4"/>
        <v/>
      </c>
      <c r="F75" s="17"/>
      <c r="G75" s="18" t="str">
        <f t="shared" si="5"/>
        <v>未着手</v>
      </c>
      <c r="H75" s="2"/>
      <c r="I75" s="2"/>
      <c r="J75" s="2"/>
      <c r="K75" s="2"/>
    </row>
    <row r="76" spans="1:11" s="4" customFormat="1" ht="20.100000000000001" customHeight="1">
      <c r="A76" s="13">
        <f t="shared" si="3"/>
        <v>74</v>
      </c>
      <c r="B76" s="2"/>
      <c r="C76" s="14"/>
      <c r="D76" s="15"/>
      <c r="E76" s="16" t="str">
        <f t="shared" ca="1" si="4"/>
        <v/>
      </c>
      <c r="F76" s="17"/>
      <c r="G76" s="18" t="str">
        <f t="shared" si="5"/>
        <v>未着手</v>
      </c>
      <c r="H76" s="2"/>
      <c r="I76" s="2"/>
      <c r="J76" s="2"/>
      <c r="K76" s="2"/>
    </row>
    <row r="77" spans="1:11" s="4" customFormat="1" ht="20.100000000000001" customHeight="1">
      <c r="A77" s="13">
        <f t="shared" si="3"/>
        <v>75</v>
      </c>
      <c r="B77" s="2"/>
      <c r="C77" s="14"/>
      <c r="D77" s="15"/>
      <c r="E77" s="16" t="str">
        <f t="shared" ca="1" si="4"/>
        <v/>
      </c>
      <c r="F77" s="17"/>
      <c r="G77" s="18" t="str">
        <f t="shared" si="5"/>
        <v>未着手</v>
      </c>
      <c r="H77" s="2"/>
      <c r="I77" s="2"/>
      <c r="J77" s="2"/>
      <c r="K77" s="2"/>
    </row>
    <row r="78" spans="1:11" s="4" customFormat="1" ht="20.100000000000001" customHeight="1">
      <c r="A78" s="13">
        <f t="shared" si="3"/>
        <v>76</v>
      </c>
      <c r="B78" s="2"/>
      <c r="C78" s="14"/>
      <c r="D78" s="15"/>
      <c r="E78" s="16" t="str">
        <f t="shared" ca="1" si="4"/>
        <v/>
      </c>
      <c r="F78" s="20"/>
      <c r="G78" s="18" t="str">
        <f t="shared" si="5"/>
        <v>未着手</v>
      </c>
      <c r="H78" s="2"/>
      <c r="I78" s="2"/>
      <c r="J78" s="2"/>
      <c r="K78" s="2"/>
    </row>
    <row r="79" spans="1:11" s="4" customFormat="1" ht="20.100000000000001" customHeight="1">
      <c r="A79" s="13">
        <f t="shared" si="3"/>
        <v>77</v>
      </c>
      <c r="B79" s="2"/>
      <c r="C79" s="14"/>
      <c r="D79" s="15"/>
      <c r="E79" s="16" t="str">
        <f t="shared" ca="1" si="4"/>
        <v/>
      </c>
      <c r="F79" s="20"/>
      <c r="G79" s="18" t="str">
        <f t="shared" si="5"/>
        <v>未着手</v>
      </c>
      <c r="H79" s="2"/>
      <c r="I79" s="2"/>
      <c r="J79" s="2"/>
      <c r="K79" s="2"/>
    </row>
    <row r="80" spans="1:11" s="4" customFormat="1" ht="20.100000000000001" customHeight="1">
      <c r="A80" s="13">
        <f t="shared" si="3"/>
        <v>78</v>
      </c>
      <c r="B80" s="2"/>
      <c r="C80" s="14"/>
      <c r="D80" s="15"/>
      <c r="E80" s="16" t="str">
        <f t="shared" ca="1" si="4"/>
        <v/>
      </c>
      <c r="F80" s="20"/>
      <c r="G80" s="18" t="str">
        <f t="shared" si="5"/>
        <v>未着手</v>
      </c>
      <c r="H80" s="2"/>
      <c r="I80" s="2"/>
      <c r="J80" s="2"/>
      <c r="K80" s="2"/>
    </row>
    <row r="81" spans="1:11" s="4" customFormat="1" ht="20.100000000000001" customHeight="1">
      <c r="A81" s="13">
        <f t="shared" si="3"/>
        <v>79</v>
      </c>
      <c r="B81" s="2"/>
      <c r="C81" s="14"/>
      <c r="D81" s="15"/>
      <c r="E81" s="16" t="str">
        <f t="shared" ca="1" si="4"/>
        <v/>
      </c>
      <c r="F81" s="20"/>
      <c r="G81" s="18" t="str">
        <f t="shared" si="5"/>
        <v>未着手</v>
      </c>
      <c r="H81" s="2"/>
      <c r="I81" s="2"/>
      <c r="J81" s="2"/>
      <c r="K81" s="2"/>
    </row>
    <row r="82" spans="1:11" s="4" customFormat="1" ht="20.100000000000001" customHeight="1">
      <c r="A82" s="13">
        <f t="shared" si="3"/>
        <v>80</v>
      </c>
      <c r="B82" s="2"/>
      <c r="C82" s="14"/>
      <c r="D82" s="15"/>
      <c r="E82" s="16" t="str">
        <f t="shared" ca="1" si="4"/>
        <v/>
      </c>
      <c r="F82" s="20"/>
      <c r="G82" s="18" t="str">
        <f t="shared" si="5"/>
        <v>未着手</v>
      </c>
      <c r="H82" s="2"/>
      <c r="I82" s="2"/>
      <c r="J82" s="2"/>
      <c r="K82" s="2"/>
    </row>
    <row r="83" spans="1:11" s="4" customFormat="1" ht="20.100000000000001" customHeight="1">
      <c r="A83" s="13">
        <f t="shared" si="3"/>
        <v>81</v>
      </c>
      <c r="B83" s="2"/>
      <c r="C83" s="14"/>
      <c r="D83" s="15"/>
      <c r="E83" s="16" t="str">
        <f t="shared" ca="1" si="4"/>
        <v/>
      </c>
      <c r="F83" s="20"/>
      <c r="G83" s="18" t="str">
        <f t="shared" si="5"/>
        <v>未着手</v>
      </c>
      <c r="H83" s="2"/>
      <c r="I83" s="2"/>
      <c r="J83" s="2"/>
      <c r="K83" s="2"/>
    </row>
    <row r="84" spans="1:11" s="4" customFormat="1" ht="20.100000000000001" customHeight="1">
      <c r="A84" s="13">
        <f t="shared" si="3"/>
        <v>82</v>
      </c>
      <c r="B84" s="2"/>
      <c r="C84" s="14"/>
      <c r="D84" s="15"/>
      <c r="E84" s="16" t="str">
        <f t="shared" ca="1" si="4"/>
        <v/>
      </c>
      <c r="F84" s="20"/>
      <c r="G84" s="18" t="str">
        <f t="shared" si="5"/>
        <v>未着手</v>
      </c>
      <c r="H84" s="2"/>
      <c r="I84" s="2"/>
      <c r="J84" s="2"/>
      <c r="K84" s="2"/>
    </row>
    <row r="85" spans="1:11" s="4" customFormat="1" ht="20.100000000000001" customHeight="1">
      <c r="A85" s="13">
        <f t="shared" si="3"/>
        <v>83</v>
      </c>
      <c r="B85" s="2"/>
      <c r="C85" s="14"/>
      <c r="D85" s="15"/>
      <c r="E85" s="16" t="str">
        <f t="shared" ca="1" si="4"/>
        <v/>
      </c>
      <c r="F85" s="20"/>
      <c r="G85" s="18" t="str">
        <f t="shared" si="5"/>
        <v>未着手</v>
      </c>
      <c r="H85" s="2"/>
      <c r="I85" s="2"/>
      <c r="J85" s="2"/>
      <c r="K85" s="2"/>
    </row>
    <row r="86" spans="1:11" s="4" customFormat="1" ht="20.100000000000001" customHeight="1">
      <c r="A86" s="13">
        <f t="shared" si="3"/>
        <v>84</v>
      </c>
      <c r="B86" s="2"/>
      <c r="C86" s="14"/>
      <c r="D86" s="15"/>
      <c r="E86" s="16" t="str">
        <f t="shared" ca="1" si="4"/>
        <v/>
      </c>
      <c r="F86" s="20"/>
      <c r="G86" s="18" t="str">
        <f t="shared" si="5"/>
        <v>未着手</v>
      </c>
      <c r="H86" s="2"/>
      <c r="I86" s="2"/>
      <c r="J86" s="2"/>
      <c r="K86" s="2"/>
    </row>
    <row r="87" spans="1:11" s="4" customFormat="1" ht="20.100000000000001" customHeight="1">
      <c r="A87" s="13">
        <f t="shared" si="3"/>
        <v>85</v>
      </c>
      <c r="B87" s="2"/>
      <c r="C87" s="14"/>
      <c r="D87" s="15"/>
      <c r="E87" s="16" t="str">
        <f t="shared" ca="1" si="4"/>
        <v/>
      </c>
      <c r="F87" s="20"/>
      <c r="G87" s="18" t="str">
        <f t="shared" si="5"/>
        <v>未着手</v>
      </c>
      <c r="H87" s="2"/>
      <c r="I87" s="2"/>
      <c r="J87" s="2"/>
      <c r="K87" s="2"/>
    </row>
    <row r="88" spans="1:11" s="4" customFormat="1" ht="20.100000000000001" customHeight="1">
      <c r="A88" s="13">
        <f t="shared" si="3"/>
        <v>86</v>
      </c>
      <c r="B88" s="2"/>
      <c r="C88" s="14"/>
      <c r="D88" s="15"/>
      <c r="E88" s="16" t="str">
        <f t="shared" ca="1" si="4"/>
        <v/>
      </c>
      <c r="F88" s="20"/>
      <c r="G88" s="18" t="str">
        <f t="shared" si="5"/>
        <v>未着手</v>
      </c>
      <c r="H88" s="2"/>
      <c r="I88" s="2"/>
      <c r="J88" s="2"/>
      <c r="K88" s="2"/>
    </row>
    <row r="89" spans="1:11" s="4" customFormat="1" ht="20.100000000000001" customHeight="1">
      <c r="A89" s="13">
        <f t="shared" si="3"/>
        <v>87</v>
      </c>
      <c r="B89" s="2"/>
      <c r="C89" s="14"/>
      <c r="D89" s="15"/>
      <c r="E89" s="16" t="str">
        <f t="shared" ca="1" si="4"/>
        <v/>
      </c>
      <c r="F89" s="20"/>
      <c r="G89" s="18" t="str">
        <f t="shared" si="5"/>
        <v>未着手</v>
      </c>
      <c r="H89" s="2"/>
      <c r="I89" s="2"/>
      <c r="J89" s="2"/>
      <c r="K89" s="2"/>
    </row>
    <row r="90" spans="1:11" s="4" customFormat="1" ht="20.100000000000001" customHeight="1">
      <c r="A90" s="13">
        <f t="shared" si="3"/>
        <v>88</v>
      </c>
      <c r="B90" s="2"/>
      <c r="C90" s="14"/>
      <c r="D90" s="15"/>
      <c r="E90" s="16" t="str">
        <f t="shared" ca="1" si="4"/>
        <v/>
      </c>
      <c r="F90" s="20"/>
      <c r="G90" s="18" t="str">
        <f t="shared" si="5"/>
        <v>未着手</v>
      </c>
      <c r="H90" s="2"/>
      <c r="I90" s="2"/>
      <c r="J90" s="2"/>
      <c r="K90" s="2"/>
    </row>
    <row r="91" spans="1:11" s="4" customFormat="1" ht="20.100000000000001" customHeight="1">
      <c r="A91" s="13">
        <f t="shared" si="3"/>
        <v>89</v>
      </c>
      <c r="B91" s="2"/>
      <c r="C91" s="14"/>
      <c r="D91" s="15"/>
      <c r="E91" s="16" t="str">
        <f t="shared" ca="1" si="4"/>
        <v/>
      </c>
      <c r="F91" s="20"/>
      <c r="G91" s="18" t="str">
        <f t="shared" si="5"/>
        <v>未着手</v>
      </c>
      <c r="H91" s="2"/>
      <c r="I91" s="2"/>
      <c r="J91" s="2"/>
      <c r="K91" s="2"/>
    </row>
    <row r="92" spans="1:11" s="4" customFormat="1" ht="20.100000000000001" customHeight="1">
      <c r="A92" s="13">
        <f t="shared" si="3"/>
        <v>90</v>
      </c>
      <c r="B92" s="2"/>
      <c r="C92" s="14"/>
      <c r="D92" s="15"/>
      <c r="E92" s="16" t="str">
        <f t="shared" ca="1" si="4"/>
        <v/>
      </c>
      <c r="F92" s="20"/>
      <c r="G92" s="18" t="str">
        <f t="shared" si="5"/>
        <v>未着手</v>
      </c>
      <c r="H92" s="2"/>
      <c r="I92" s="2"/>
      <c r="J92" s="2"/>
      <c r="K92" s="2"/>
    </row>
    <row r="93" spans="1:11" s="4" customFormat="1" ht="20.100000000000001" customHeight="1">
      <c r="A93" s="13">
        <f t="shared" si="3"/>
        <v>91</v>
      </c>
      <c r="B93" s="2"/>
      <c r="C93" s="14"/>
      <c r="D93" s="15"/>
      <c r="E93" s="16" t="str">
        <f t="shared" ca="1" si="4"/>
        <v/>
      </c>
      <c r="F93" s="20"/>
      <c r="G93" s="18" t="str">
        <f t="shared" si="5"/>
        <v>未着手</v>
      </c>
      <c r="H93" s="2"/>
      <c r="I93" s="2"/>
      <c r="J93" s="2"/>
      <c r="K93" s="2"/>
    </row>
    <row r="94" spans="1:11" s="4" customFormat="1" ht="20.100000000000001" customHeight="1">
      <c r="A94" s="13">
        <f>ROW()-2</f>
        <v>92</v>
      </c>
      <c r="B94" s="2"/>
      <c r="C94" s="14"/>
      <c r="D94" s="15"/>
      <c r="E94" s="16" t="str">
        <f t="shared" ca="1" si="4"/>
        <v/>
      </c>
      <c r="F94" s="20"/>
      <c r="G94" s="18" t="str">
        <f t="shared" si="5"/>
        <v>未着手</v>
      </c>
      <c r="H94" s="2"/>
      <c r="I94" s="2"/>
      <c r="J94" s="2"/>
      <c r="K94" s="2"/>
    </row>
    <row r="95" spans="1:11" s="4" customFormat="1" ht="20.100000000000001" customHeight="1">
      <c r="A95" s="13">
        <f>ROW()-2</f>
        <v>93</v>
      </c>
      <c r="B95" s="2"/>
      <c r="C95" s="14"/>
      <c r="D95" s="15"/>
      <c r="E95" s="16" t="str">
        <f t="shared" ca="1" si="4"/>
        <v/>
      </c>
      <c r="F95" s="20"/>
      <c r="G95" s="18" t="str">
        <f t="shared" si="5"/>
        <v>未着手</v>
      </c>
      <c r="H95" s="2"/>
      <c r="I95" s="2"/>
      <c r="J95" s="2"/>
      <c r="K95" s="2"/>
    </row>
    <row r="96" spans="1:11" s="4" customFormat="1" ht="20.100000000000001" customHeight="1">
      <c r="A96" s="13">
        <f>ROW()-2</f>
        <v>94</v>
      </c>
      <c r="B96" s="2"/>
      <c r="C96" s="14"/>
      <c r="D96" s="15"/>
      <c r="E96" s="16" t="str">
        <f t="shared" ca="1" si="4"/>
        <v/>
      </c>
      <c r="F96" s="20"/>
      <c r="G96" s="18" t="str">
        <f t="shared" si="5"/>
        <v>未着手</v>
      </c>
      <c r="H96" s="2"/>
      <c r="I96" s="2"/>
      <c r="J96" s="2"/>
      <c r="K96" s="2"/>
    </row>
    <row r="97" spans="1:11" s="4" customFormat="1" ht="20.100000000000001" customHeight="1">
      <c r="A97" s="13">
        <f>ROW()-2</f>
        <v>95</v>
      </c>
      <c r="B97" s="2"/>
      <c r="C97" s="14"/>
      <c r="D97" s="15"/>
      <c r="E97" s="16" t="str">
        <f t="shared" ca="1" si="4"/>
        <v/>
      </c>
      <c r="F97" s="20"/>
      <c r="G97" s="18" t="str">
        <f t="shared" si="5"/>
        <v>未着手</v>
      </c>
      <c r="H97" s="2"/>
      <c r="I97" s="2"/>
      <c r="J97" s="2"/>
      <c r="K97" s="2"/>
    </row>
    <row r="98" spans="1:11" s="4" customFormat="1" ht="20.100000000000001" customHeight="1">
      <c r="A98" s="13">
        <f>ROW()-2</f>
        <v>96</v>
      </c>
      <c r="B98" s="2"/>
      <c r="C98" s="14"/>
      <c r="D98" s="15"/>
      <c r="E98" s="16" t="str">
        <f t="shared" ca="1" si="4"/>
        <v/>
      </c>
      <c r="F98" s="20"/>
      <c r="G98" s="18" t="str">
        <f t="shared" si="5"/>
        <v>未着手</v>
      </c>
      <c r="H98" s="2"/>
      <c r="I98" s="2"/>
      <c r="J98" s="2"/>
      <c r="K98" s="2"/>
    </row>
    <row r="99" spans="1:11" s="4" customFormat="1" ht="20.100000000000001" customHeight="1">
      <c r="A99" s="13">
        <f t="shared" ref="A99:A149" si="6">ROW()-2</f>
        <v>97</v>
      </c>
      <c r="B99" s="2"/>
      <c r="C99" s="14"/>
      <c r="D99" s="15"/>
      <c r="E99" s="16" t="str">
        <f t="shared" ca="1" si="4"/>
        <v/>
      </c>
      <c r="F99" s="20"/>
      <c r="G99" s="18" t="str">
        <f t="shared" si="5"/>
        <v>未着手</v>
      </c>
      <c r="H99" s="2"/>
      <c r="I99" s="2"/>
      <c r="J99" s="2"/>
      <c r="K99" s="2"/>
    </row>
    <row r="100" spans="1:11" s="4" customFormat="1" ht="20.100000000000001" customHeight="1">
      <c r="A100" s="13">
        <f t="shared" si="6"/>
        <v>98</v>
      </c>
      <c r="B100" s="2"/>
      <c r="C100" s="14"/>
      <c r="D100" s="15"/>
      <c r="E100" s="16" t="str">
        <f t="shared" ca="1" si="4"/>
        <v/>
      </c>
      <c r="F100" s="20"/>
      <c r="G100" s="18" t="str">
        <f t="shared" si="5"/>
        <v>未着手</v>
      </c>
      <c r="H100" s="2"/>
      <c r="I100" s="2"/>
      <c r="J100" s="2"/>
      <c r="K100" s="2"/>
    </row>
    <row r="101" spans="1:11" s="4" customFormat="1" ht="20.100000000000001" customHeight="1">
      <c r="A101" s="13">
        <f t="shared" si="6"/>
        <v>99</v>
      </c>
      <c r="B101" s="2"/>
      <c r="C101" s="14"/>
      <c r="D101" s="15"/>
      <c r="E101" s="16" t="str">
        <f t="shared" ca="1" si="4"/>
        <v/>
      </c>
      <c r="F101" s="20"/>
      <c r="G101" s="18" t="str">
        <f t="shared" si="5"/>
        <v>未着手</v>
      </c>
      <c r="H101" s="2"/>
      <c r="I101" s="2"/>
      <c r="J101" s="2"/>
      <c r="K101" s="2"/>
    </row>
    <row r="102" spans="1:11" s="4" customFormat="1" ht="20.100000000000001" customHeight="1">
      <c r="A102" s="13">
        <f t="shared" si="6"/>
        <v>100</v>
      </c>
      <c r="B102" s="2"/>
      <c r="C102" s="14"/>
      <c r="D102" s="15"/>
      <c r="E102" s="16" t="str">
        <f t="shared" ca="1" si="4"/>
        <v/>
      </c>
      <c r="F102" s="20"/>
      <c r="G102" s="18" t="str">
        <f t="shared" si="5"/>
        <v>未着手</v>
      </c>
      <c r="H102" s="2"/>
      <c r="I102" s="2"/>
      <c r="J102" s="2"/>
      <c r="K102" s="2"/>
    </row>
    <row r="103" spans="1:11" s="4" customFormat="1" ht="20.100000000000001" customHeight="1">
      <c r="A103" s="13">
        <f t="shared" si="6"/>
        <v>101</v>
      </c>
      <c r="B103" s="2"/>
      <c r="C103" s="14"/>
      <c r="D103" s="15"/>
      <c r="E103" s="16" t="str">
        <f t="shared" ca="1" si="4"/>
        <v/>
      </c>
      <c r="F103" s="20"/>
      <c r="G103" s="18" t="str">
        <f t="shared" si="5"/>
        <v>未着手</v>
      </c>
      <c r="H103" s="2"/>
      <c r="I103" s="2"/>
      <c r="J103" s="2"/>
      <c r="K103" s="2"/>
    </row>
    <row r="104" spans="1:11" s="4" customFormat="1" ht="20.100000000000001" customHeight="1">
      <c r="A104" s="13">
        <f t="shared" si="6"/>
        <v>102</v>
      </c>
      <c r="B104" s="2"/>
      <c r="C104" s="14"/>
      <c r="D104" s="15"/>
      <c r="E104" s="16" t="str">
        <f t="shared" ca="1" si="4"/>
        <v/>
      </c>
      <c r="F104" s="20"/>
      <c r="G104" s="18" t="str">
        <f t="shared" si="5"/>
        <v>未着手</v>
      </c>
      <c r="H104" s="2"/>
      <c r="I104" s="2"/>
      <c r="J104" s="2"/>
      <c r="K104" s="2"/>
    </row>
    <row r="105" spans="1:11" s="4" customFormat="1" ht="20.100000000000001" customHeight="1">
      <c r="A105" s="13">
        <f t="shared" si="6"/>
        <v>103</v>
      </c>
      <c r="B105" s="2"/>
      <c r="C105" s="14"/>
      <c r="D105" s="15"/>
      <c r="E105" s="16" t="str">
        <f t="shared" ca="1" si="4"/>
        <v/>
      </c>
      <c r="F105" s="20"/>
      <c r="G105" s="18" t="str">
        <f t="shared" si="5"/>
        <v>未着手</v>
      </c>
      <c r="H105" s="2"/>
      <c r="I105" s="2"/>
      <c r="J105" s="2"/>
      <c r="K105" s="2"/>
    </row>
    <row r="106" spans="1:11" s="4" customFormat="1" ht="20.100000000000001" customHeight="1">
      <c r="A106" s="13">
        <f t="shared" si="6"/>
        <v>104</v>
      </c>
      <c r="B106" s="2"/>
      <c r="C106" s="14"/>
      <c r="D106" s="15"/>
      <c r="E106" s="16" t="str">
        <f t="shared" ca="1" si="4"/>
        <v/>
      </c>
      <c r="F106" s="20"/>
      <c r="G106" s="18" t="str">
        <f t="shared" si="5"/>
        <v>未着手</v>
      </c>
      <c r="H106" s="2"/>
      <c r="I106" s="2"/>
      <c r="J106" s="2"/>
      <c r="K106" s="2"/>
    </row>
    <row r="107" spans="1:11" s="4" customFormat="1" ht="20.100000000000001" customHeight="1">
      <c r="A107" s="13">
        <f t="shared" si="6"/>
        <v>105</v>
      </c>
      <c r="B107" s="2"/>
      <c r="C107" s="14"/>
      <c r="D107" s="15"/>
      <c r="E107" s="16" t="str">
        <f t="shared" ca="1" si="4"/>
        <v/>
      </c>
      <c r="F107" s="20"/>
      <c r="G107" s="18" t="str">
        <f t="shared" si="5"/>
        <v>未着手</v>
      </c>
      <c r="H107" s="2"/>
      <c r="I107" s="2"/>
      <c r="J107" s="2"/>
      <c r="K107" s="2"/>
    </row>
    <row r="108" spans="1:11" s="4" customFormat="1" ht="20.100000000000001" customHeight="1">
      <c r="A108" s="13">
        <f t="shared" si="6"/>
        <v>106</v>
      </c>
      <c r="B108" s="2"/>
      <c r="C108" s="14"/>
      <c r="D108" s="15"/>
      <c r="E108" s="16" t="str">
        <f t="shared" ca="1" si="4"/>
        <v/>
      </c>
      <c r="F108" s="20"/>
      <c r="G108" s="18" t="str">
        <f t="shared" si="5"/>
        <v>未着手</v>
      </c>
      <c r="H108" s="2"/>
      <c r="I108" s="2"/>
      <c r="J108" s="2"/>
      <c r="K108" s="2"/>
    </row>
    <row r="109" spans="1:11" s="4" customFormat="1" ht="20.100000000000001" customHeight="1">
      <c r="A109" s="13">
        <f t="shared" si="6"/>
        <v>107</v>
      </c>
      <c r="B109" s="2"/>
      <c r="C109" s="14"/>
      <c r="D109" s="15"/>
      <c r="E109" s="16" t="str">
        <f t="shared" ca="1" si="4"/>
        <v/>
      </c>
      <c r="F109" s="20"/>
      <c r="G109" s="18" t="str">
        <f t="shared" si="5"/>
        <v>未着手</v>
      </c>
      <c r="H109" s="2"/>
      <c r="I109" s="2"/>
      <c r="J109" s="2"/>
      <c r="K109" s="2"/>
    </row>
    <row r="110" spans="1:11" s="4" customFormat="1" ht="20.100000000000001" customHeight="1">
      <c r="A110" s="13">
        <f t="shared" si="6"/>
        <v>108</v>
      </c>
      <c r="B110" s="2"/>
      <c r="C110" s="14"/>
      <c r="D110" s="15"/>
      <c r="E110" s="16" t="str">
        <f t="shared" ca="1" si="4"/>
        <v/>
      </c>
      <c r="F110" s="20"/>
      <c r="G110" s="18" t="str">
        <f t="shared" si="5"/>
        <v>未着手</v>
      </c>
      <c r="H110" s="2"/>
      <c r="I110" s="2"/>
      <c r="J110" s="2"/>
      <c r="K110" s="2"/>
    </row>
    <row r="111" spans="1:11" s="4" customFormat="1" ht="20.100000000000001" customHeight="1">
      <c r="A111" s="13">
        <f t="shared" si="6"/>
        <v>109</v>
      </c>
      <c r="B111" s="2"/>
      <c r="C111" s="14"/>
      <c r="D111" s="15"/>
      <c r="E111" s="16" t="str">
        <f t="shared" ca="1" si="4"/>
        <v/>
      </c>
      <c r="F111" s="20"/>
      <c r="G111" s="18" t="str">
        <f t="shared" si="5"/>
        <v>未着手</v>
      </c>
      <c r="H111" s="2"/>
      <c r="I111" s="2"/>
      <c r="J111" s="2"/>
      <c r="K111" s="2"/>
    </row>
    <row r="112" spans="1:11" s="4" customFormat="1" ht="20.100000000000001" customHeight="1">
      <c r="A112" s="13">
        <f t="shared" si="6"/>
        <v>110</v>
      </c>
      <c r="B112" s="2"/>
      <c r="C112" s="14"/>
      <c r="D112" s="15"/>
      <c r="E112" s="16" t="str">
        <f t="shared" ca="1" si="4"/>
        <v/>
      </c>
      <c r="F112" s="20"/>
      <c r="G112" s="18" t="str">
        <f t="shared" si="5"/>
        <v>未着手</v>
      </c>
      <c r="H112" s="2"/>
      <c r="I112" s="2"/>
      <c r="J112" s="2"/>
      <c r="K112" s="2"/>
    </row>
    <row r="113" spans="1:11" s="4" customFormat="1" ht="20.100000000000001" customHeight="1">
      <c r="A113" s="13">
        <f t="shared" si="6"/>
        <v>111</v>
      </c>
      <c r="B113" s="2"/>
      <c r="C113" s="14"/>
      <c r="D113" s="15"/>
      <c r="E113" s="16" t="str">
        <f t="shared" ca="1" si="4"/>
        <v/>
      </c>
      <c r="F113" s="20"/>
      <c r="G113" s="18" t="str">
        <f t="shared" si="5"/>
        <v>未着手</v>
      </c>
      <c r="H113" s="2"/>
      <c r="I113" s="2"/>
      <c r="J113" s="2"/>
      <c r="K113" s="2"/>
    </row>
    <row r="114" spans="1:11" s="4" customFormat="1" ht="20.100000000000001" customHeight="1">
      <c r="A114" s="13">
        <f t="shared" si="6"/>
        <v>112</v>
      </c>
      <c r="B114" s="2"/>
      <c r="C114" s="14"/>
      <c r="D114" s="15"/>
      <c r="E114" s="16" t="str">
        <f t="shared" ca="1" si="4"/>
        <v/>
      </c>
      <c r="F114" s="20"/>
      <c r="G114" s="18" t="str">
        <f t="shared" si="5"/>
        <v>未着手</v>
      </c>
      <c r="H114" s="2"/>
      <c r="I114" s="2"/>
      <c r="J114" s="2"/>
      <c r="K114" s="2"/>
    </row>
    <row r="115" spans="1:11" s="4" customFormat="1" ht="20.100000000000001" customHeight="1">
      <c r="A115" s="13">
        <f t="shared" si="6"/>
        <v>113</v>
      </c>
      <c r="B115" s="2"/>
      <c r="C115" s="14"/>
      <c r="D115" s="15"/>
      <c r="E115" s="16" t="str">
        <f t="shared" ca="1" si="4"/>
        <v/>
      </c>
      <c r="F115" s="20"/>
      <c r="G115" s="18" t="str">
        <f t="shared" si="5"/>
        <v>未着手</v>
      </c>
      <c r="H115" s="2"/>
      <c r="I115" s="2"/>
      <c r="J115" s="2"/>
      <c r="K115" s="2"/>
    </row>
    <row r="116" spans="1:11" s="4" customFormat="1" ht="20.100000000000001" customHeight="1">
      <c r="A116" s="13">
        <f t="shared" si="6"/>
        <v>114</v>
      </c>
      <c r="B116" s="2"/>
      <c r="C116" s="14"/>
      <c r="D116" s="15"/>
      <c r="E116" s="16" t="str">
        <f t="shared" ca="1" si="4"/>
        <v/>
      </c>
      <c r="F116" s="20"/>
      <c r="G116" s="18" t="str">
        <f t="shared" si="5"/>
        <v>未着手</v>
      </c>
      <c r="H116" s="2"/>
      <c r="I116" s="2"/>
      <c r="J116" s="2"/>
      <c r="K116" s="2"/>
    </row>
    <row r="117" spans="1:11" s="4" customFormat="1" ht="20.100000000000001" customHeight="1">
      <c r="A117" s="13">
        <f t="shared" si="6"/>
        <v>115</v>
      </c>
      <c r="B117" s="2"/>
      <c r="C117" s="14"/>
      <c r="D117" s="15"/>
      <c r="E117" s="16" t="str">
        <f t="shared" ca="1" si="4"/>
        <v/>
      </c>
      <c r="F117" s="20"/>
      <c r="G117" s="18" t="str">
        <f t="shared" si="5"/>
        <v>未着手</v>
      </c>
      <c r="H117" s="2"/>
      <c r="I117" s="2"/>
      <c r="J117" s="2"/>
      <c r="K117" s="2"/>
    </row>
    <row r="118" spans="1:11" s="4" customFormat="1" ht="20.100000000000001" customHeight="1">
      <c r="A118" s="13">
        <f t="shared" si="6"/>
        <v>116</v>
      </c>
      <c r="B118" s="2"/>
      <c r="C118" s="14"/>
      <c r="D118" s="15"/>
      <c r="E118" s="16" t="str">
        <f t="shared" ca="1" si="4"/>
        <v/>
      </c>
      <c r="F118" s="20"/>
      <c r="G118" s="18" t="str">
        <f t="shared" si="5"/>
        <v>未着手</v>
      </c>
      <c r="H118" s="2"/>
      <c r="I118" s="2"/>
      <c r="J118" s="2"/>
      <c r="K118" s="2"/>
    </row>
    <row r="119" spans="1:11" s="4" customFormat="1" ht="20.100000000000001" customHeight="1">
      <c r="A119" s="13">
        <f t="shared" si="6"/>
        <v>117</v>
      </c>
      <c r="B119" s="2"/>
      <c r="C119" s="14"/>
      <c r="D119" s="15"/>
      <c r="E119" s="16" t="str">
        <f t="shared" ca="1" si="4"/>
        <v/>
      </c>
      <c r="F119" s="20"/>
      <c r="G119" s="18" t="str">
        <f t="shared" si="5"/>
        <v>未着手</v>
      </c>
      <c r="H119" s="2"/>
      <c r="I119" s="2"/>
      <c r="J119" s="2"/>
      <c r="K119" s="2"/>
    </row>
    <row r="120" spans="1:11" s="4" customFormat="1" ht="20.100000000000001" customHeight="1">
      <c r="A120" s="13">
        <f t="shared" si="6"/>
        <v>118</v>
      </c>
      <c r="B120" s="2"/>
      <c r="C120" s="14"/>
      <c r="D120" s="15"/>
      <c r="E120" s="16" t="str">
        <f t="shared" ca="1" si="4"/>
        <v/>
      </c>
      <c r="F120" s="20"/>
      <c r="G120" s="18" t="str">
        <f t="shared" si="5"/>
        <v>未着手</v>
      </c>
      <c r="H120" s="2"/>
      <c r="I120" s="2"/>
      <c r="J120" s="2"/>
      <c r="K120" s="2"/>
    </row>
    <row r="121" spans="1:11" s="4" customFormat="1" ht="20.100000000000001" customHeight="1">
      <c r="A121" s="13">
        <f t="shared" si="6"/>
        <v>119</v>
      </c>
      <c r="B121" s="2"/>
      <c r="C121" s="14"/>
      <c r="D121" s="15"/>
      <c r="E121" s="16" t="str">
        <f t="shared" ca="1" si="4"/>
        <v/>
      </c>
      <c r="F121" s="20"/>
      <c r="G121" s="18" t="str">
        <f t="shared" si="5"/>
        <v>未着手</v>
      </c>
      <c r="H121" s="2"/>
      <c r="I121" s="2"/>
      <c r="J121" s="2"/>
      <c r="K121" s="2"/>
    </row>
    <row r="122" spans="1:11" s="4" customFormat="1" ht="20.100000000000001" customHeight="1">
      <c r="A122" s="13">
        <f t="shared" si="6"/>
        <v>120</v>
      </c>
      <c r="B122" s="2"/>
      <c r="C122" s="14"/>
      <c r="D122" s="15"/>
      <c r="E122" s="16" t="str">
        <f t="shared" ca="1" si="4"/>
        <v/>
      </c>
      <c r="F122" s="20"/>
      <c r="G122" s="18" t="str">
        <f t="shared" si="5"/>
        <v>未着手</v>
      </c>
      <c r="H122" s="2"/>
      <c r="I122" s="2"/>
      <c r="J122" s="2"/>
      <c r="K122" s="2"/>
    </row>
    <row r="123" spans="1:11" s="4" customFormat="1" ht="20.100000000000001" customHeight="1">
      <c r="A123" s="13">
        <f t="shared" si="6"/>
        <v>121</v>
      </c>
      <c r="B123" s="2"/>
      <c r="C123" s="14"/>
      <c r="D123" s="15"/>
      <c r="E123" s="16" t="str">
        <f t="shared" ca="1" si="4"/>
        <v/>
      </c>
      <c r="F123" s="20"/>
      <c r="G123" s="18" t="str">
        <f t="shared" si="5"/>
        <v>未着手</v>
      </c>
      <c r="H123" s="2"/>
      <c r="I123" s="2"/>
      <c r="J123" s="2"/>
      <c r="K123" s="2"/>
    </row>
    <row r="124" spans="1:11" s="4" customFormat="1" ht="20.100000000000001" customHeight="1">
      <c r="A124" s="13">
        <f t="shared" si="6"/>
        <v>122</v>
      </c>
      <c r="B124" s="2"/>
      <c r="C124" s="14"/>
      <c r="D124" s="15"/>
      <c r="E124" s="16" t="str">
        <f t="shared" ca="1" si="4"/>
        <v/>
      </c>
      <c r="F124" s="20"/>
      <c r="G124" s="18" t="str">
        <f t="shared" si="5"/>
        <v>未着手</v>
      </c>
      <c r="H124" s="2"/>
      <c r="I124" s="2"/>
      <c r="J124" s="2"/>
      <c r="K124" s="2"/>
    </row>
    <row r="125" spans="1:11" s="4" customFormat="1" ht="20.100000000000001" customHeight="1">
      <c r="A125" s="13">
        <f t="shared" si="6"/>
        <v>123</v>
      </c>
      <c r="B125" s="2"/>
      <c r="C125" s="14"/>
      <c r="D125" s="15"/>
      <c r="E125" s="16" t="str">
        <f t="shared" ca="1" si="4"/>
        <v/>
      </c>
      <c r="F125" s="17"/>
      <c r="G125" s="18" t="str">
        <f t="shared" si="5"/>
        <v>未着手</v>
      </c>
      <c r="H125" s="2"/>
      <c r="I125" s="2"/>
      <c r="J125" s="2"/>
      <c r="K125" s="2"/>
    </row>
    <row r="126" spans="1:11" s="4" customFormat="1" ht="20.100000000000001" customHeight="1">
      <c r="A126" s="13">
        <f t="shared" si="6"/>
        <v>124</v>
      </c>
      <c r="B126" s="2"/>
      <c r="C126" s="14"/>
      <c r="D126" s="15"/>
      <c r="E126" s="16" t="str">
        <f t="shared" ca="1" si="4"/>
        <v/>
      </c>
      <c r="F126" s="17"/>
      <c r="G126" s="18" t="str">
        <f t="shared" si="5"/>
        <v>未着手</v>
      </c>
      <c r="H126" s="2"/>
      <c r="I126" s="2"/>
      <c r="J126" s="2"/>
      <c r="K126" s="2"/>
    </row>
    <row r="127" spans="1:11" s="4" customFormat="1" ht="20.100000000000001" customHeight="1">
      <c r="A127" s="13">
        <f t="shared" si="6"/>
        <v>125</v>
      </c>
      <c r="B127" s="2"/>
      <c r="C127" s="14"/>
      <c r="D127" s="15"/>
      <c r="E127" s="16" t="str">
        <f t="shared" ca="1" si="4"/>
        <v/>
      </c>
      <c r="F127" s="17"/>
      <c r="G127" s="18" t="str">
        <f t="shared" si="5"/>
        <v>未着手</v>
      </c>
      <c r="H127" s="2"/>
      <c r="I127" s="2"/>
      <c r="J127" s="2"/>
      <c r="K127" s="2"/>
    </row>
    <row r="128" spans="1:11" s="4" customFormat="1" ht="20.100000000000001" customHeight="1">
      <c r="A128" s="13">
        <f t="shared" si="6"/>
        <v>126</v>
      </c>
      <c r="B128" s="2"/>
      <c r="C128" s="14"/>
      <c r="D128" s="15"/>
      <c r="E128" s="16" t="str">
        <f t="shared" ca="1" si="4"/>
        <v/>
      </c>
      <c r="F128" s="17"/>
      <c r="G128" s="18" t="str">
        <f t="shared" si="5"/>
        <v>未着手</v>
      </c>
      <c r="H128" s="2"/>
      <c r="I128" s="2"/>
      <c r="J128" s="2"/>
      <c r="K128" s="2"/>
    </row>
    <row r="129" spans="1:11" s="4" customFormat="1" ht="20.100000000000001" customHeight="1">
      <c r="A129" s="13">
        <f t="shared" si="6"/>
        <v>127</v>
      </c>
      <c r="B129" s="2"/>
      <c r="C129" s="14"/>
      <c r="D129" s="15"/>
      <c r="E129" s="16" t="str">
        <f t="shared" ca="1" si="4"/>
        <v/>
      </c>
      <c r="F129" s="17"/>
      <c r="G129" s="18" t="str">
        <f t="shared" si="5"/>
        <v>未着手</v>
      </c>
      <c r="H129" s="2"/>
      <c r="I129" s="2"/>
      <c r="J129" s="2"/>
      <c r="K129" s="2"/>
    </row>
    <row r="130" spans="1:11" s="4" customFormat="1" ht="20.100000000000001" customHeight="1">
      <c r="A130" s="13">
        <f t="shared" si="6"/>
        <v>128</v>
      </c>
      <c r="B130" s="2"/>
      <c r="C130" s="14"/>
      <c r="D130" s="15"/>
      <c r="E130" s="16" t="str">
        <f t="shared" ca="1" si="4"/>
        <v/>
      </c>
      <c r="F130" s="17"/>
      <c r="G130" s="18" t="str">
        <f t="shared" si="5"/>
        <v>未着手</v>
      </c>
      <c r="H130" s="2"/>
      <c r="I130" s="2"/>
      <c r="J130" s="2"/>
      <c r="K130" s="2"/>
    </row>
    <row r="131" spans="1:11" s="4" customFormat="1" ht="20.100000000000001" customHeight="1">
      <c r="A131" s="13">
        <f t="shared" si="6"/>
        <v>129</v>
      </c>
      <c r="B131" s="2"/>
      <c r="C131" s="14"/>
      <c r="D131" s="15"/>
      <c r="E131" s="16" t="str">
        <f t="shared" ref="E131:E149" ca="1" si="7">IF(G131="完了済","",IF(D131&lt;&gt;"",D131-TODAY(),""))</f>
        <v/>
      </c>
      <c r="F131" s="17"/>
      <c r="G131" s="18" t="str">
        <f t="shared" si="5"/>
        <v>未着手</v>
      </c>
      <c r="H131" s="2"/>
      <c r="I131" s="2"/>
      <c r="J131" s="2"/>
      <c r="K131" s="2"/>
    </row>
    <row r="132" spans="1:11" s="4" customFormat="1" ht="20.100000000000001" customHeight="1">
      <c r="A132" s="13">
        <f t="shared" si="6"/>
        <v>130</v>
      </c>
      <c r="B132" s="2"/>
      <c r="C132" s="14"/>
      <c r="D132" s="15"/>
      <c r="E132" s="16" t="str">
        <f t="shared" ca="1" si="7"/>
        <v/>
      </c>
      <c r="F132" s="17"/>
      <c r="G132" s="18" t="str">
        <f t="shared" si="5"/>
        <v>未着手</v>
      </c>
      <c r="H132" s="2"/>
      <c r="I132" s="2"/>
      <c r="J132" s="2"/>
      <c r="K132" s="2"/>
    </row>
    <row r="133" spans="1:11" s="4" customFormat="1" ht="20.100000000000001" customHeight="1">
      <c r="A133" s="13">
        <f t="shared" si="6"/>
        <v>131</v>
      </c>
      <c r="B133" s="2"/>
      <c r="C133" s="14"/>
      <c r="D133" s="15"/>
      <c r="E133" s="16" t="str">
        <f t="shared" ca="1" si="7"/>
        <v/>
      </c>
      <c r="F133" s="17"/>
      <c r="G133" s="18" t="str">
        <f t="shared" si="5"/>
        <v>未着手</v>
      </c>
      <c r="H133" s="2"/>
      <c r="I133" s="2"/>
      <c r="J133" s="2"/>
      <c r="K133" s="2"/>
    </row>
    <row r="134" spans="1:11" s="4" customFormat="1" ht="20.100000000000001" customHeight="1">
      <c r="A134" s="13">
        <f t="shared" si="6"/>
        <v>132</v>
      </c>
      <c r="B134" s="2"/>
      <c r="C134" s="14"/>
      <c r="D134" s="15"/>
      <c r="E134" s="16" t="str">
        <f t="shared" ca="1" si="7"/>
        <v/>
      </c>
      <c r="F134" s="17"/>
      <c r="G134" s="18" t="str">
        <f t="shared" ref="G134:G148" si="8">IF(F134=2,"完了済",IF(F134=1,"進行中","未着手"))</f>
        <v>未着手</v>
      </c>
      <c r="H134" s="2"/>
      <c r="I134" s="2"/>
      <c r="J134" s="2"/>
      <c r="K134" s="2"/>
    </row>
    <row r="135" spans="1:11" s="4" customFormat="1" ht="20.100000000000001" customHeight="1">
      <c r="A135" s="13">
        <f t="shared" si="6"/>
        <v>133</v>
      </c>
      <c r="B135" s="2"/>
      <c r="C135" s="14"/>
      <c r="D135" s="15"/>
      <c r="E135" s="16" t="str">
        <f t="shared" ca="1" si="7"/>
        <v/>
      </c>
      <c r="F135" s="17"/>
      <c r="G135" s="18" t="str">
        <f t="shared" si="8"/>
        <v>未着手</v>
      </c>
      <c r="H135" s="2"/>
      <c r="I135" s="2"/>
      <c r="J135" s="2"/>
      <c r="K135" s="2"/>
    </row>
    <row r="136" spans="1:11" s="4" customFormat="1" ht="20.100000000000001" customHeight="1">
      <c r="A136" s="13">
        <f t="shared" si="6"/>
        <v>134</v>
      </c>
      <c r="B136" s="2"/>
      <c r="C136" s="14"/>
      <c r="D136" s="15"/>
      <c r="E136" s="16" t="str">
        <f t="shared" ca="1" si="7"/>
        <v/>
      </c>
      <c r="F136" s="17"/>
      <c r="G136" s="18" t="str">
        <f t="shared" si="8"/>
        <v>未着手</v>
      </c>
      <c r="H136" s="2"/>
      <c r="I136" s="2"/>
      <c r="J136" s="2"/>
      <c r="K136" s="2"/>
    </row>
    <row r="137" spans="1:11" s="4" customFormat="1" ht="20.100000000000001" customHeight="1">
      <c r="A137" s="13">
        <f t="shared" si="6"/>
        <v>135</v>
      </c>
      <c r="B137" s="2"/>
      <c r="C137" s="14"/>
      <c r="D137" s="15"/>
      <c r="E137" s="16" t="str">
        <f t="shared" ca="1" si="7"/>
        <v/>
      </c>
      <c r="F137" s="17"/>
      <c r="G137" s="18" t="str">
        <f t="shared" si="8"/>
        <v>未着手</v>
      </c>
      <c r="H137" s="2"/>
      <c r="I137" s="2"/>
      <c r="J137" s="2"/>
      <c r="K137" s="2"/>
    </row>
    <row r="138" spans="1:11" s="4" customFormat="1" ht="20.100000000000001" customHeight="1">
      <c r="A138" s="13">
        <f t="shared" si="6"/>
        <v>136</v>
      </c>
      <c r="B138" s="2"/>
      <c r="C138" s="14"/>
      <c r="D138" s="15"/>
      <c r="E138" s="16" t="str">
        <f t="shared" ca="1" si="7"/>
        <v/>
      </c>
      <c r="F138" s="17"/>
      <c r="G138" s="18" t="str">
        <f t="shared" si="8"/>
        <v>未着手</v>
      </c>
      <c r="H138" s="2"/>
      <c r="I138" s="2"/>
      <c r="J138" s="2"/>
      <c r="K138" s="2"/>
    </row>
    <row r="139" spans="1:11" s="4" customFormat="1" ht="20.100000000000001" customHeight="1">
      <c r="A139" s="13">
        <f t="shared" si="6"/>
        <v>137</v>
      </c>
      <c r="B139" s="2"/>
      <c r="C139" s="14"/>
      <c r="D139" s="15"/>
      <c r="E139" s="16" t="str">
        <f t="shared" ca="1" si="7"/>
        <v/>
      </c>
      <c r="F139" s="17"/>
      <c r="G139" s="18" t="str">
        <f t="shared" si="8"/>
        <v>未着手</v>
      </c>
      <c r="H139" s="2"/>
      <c r="I139" s="2"/>
      <c r="J139" s="2"/>
      <c r="K139" s="2"/>
    </row>
    <row r="140" spans="1:11" s="4" customFormat="1" ht="20.100000000000001" customHeight="1">
      <c r="A140" s="13">
        <f t="shared" si="6"/>
        <v>138</v>
      </c>
      <c r="B140" s="2"/>
      <c r="C140" s="14"/>
      <c r="D140" s="15"/>
      <c r="E140" s="16" t="str">
        <f t="shared" ca="1" si="7"/>
        <v/>
      </c>
      <c r="F140" s="17"/>
      <c r="G140" s="18" t="str">
        <f t="shared" si="8"/>
        <v>未着手</v>
      </c>
      <c r="H140" s="2"/>
      <c r="I140" s="2"/>
      <c r="J140" s="2"/>
      <c r="K140" s="2"/>
    </row>
    <row r="141" spans="1:11" s="4" customFormat="1" ht="20.100000000000001" customHeight="1">
      <c r="A141" s="13">
        <f t="shared" si="6"/>
        <v>139</v>
      </c>
      <c r="B141" s="2"/>
      <c r="C141" s="14"/>
      <c r="D141" s="15"/>
      <c r="E141" s="16" t="str">
        <f t="shared" ca="1" si="7"/>
        <v/>
      </c>
      <c r="F141" s="17"/>
      <c r="G141" s="18" t="str">
        <f t="shared" si="8"/>
        <v>未着手</v>
      </c>
      <c r="H141" s="2"/>
      <c r="I141" s="2"/>
      <c r="J141" s="2"/>
      <c r="K141" s="2"/>
    </row>
    <row r="142" spans="1:11" s="4" customFormat="1" ht="20.100000000000001" customHeight="1">
      <c r="A142" s="13">
        <f t="shared" si="6"/>
        <v>140</v>
      </c>
      <c r="B142" s="2"/>
      <c r="C142" s="14"/>
      <c r="D142" s="15"/>
      <c r="E142" s="16" t="str">
        <f t="shared" ca="1" si="7"/>
        <v/>
      </c>
      <c r="F142" s="17"/>
      <c r="G142" s="18" t="str">
        <f t="shared" si="8"/>
        <v>未着手</v>
      </c>
      <c r="H142" s="2"/>
      <c r="I142" s="2"/>
      <c r="J142" s="2"/>
      <c r="K142" s="2"/>
    </row>
    <row r="143" spans="1:11" s="4" customFormat="1" ht="20.100000000000001" customHeight="1">
      <c r="A143" s="13">
        <f t="shared" si="6"/>
        <v>141</v>
      </c>
      <c r="B143" s="2"/>
      <c r="C143" s="14"/>
      <c r="D143" s="15"/>
      <c r="E143" s="16" t="str">
        <f t="shared" ca="1" si="7"/>
        <v/>
      </c>
      <c r="F143" s="17"/>
      <c r="G143" s="18" t="str">
        <f t="shared" si="8"/>
        <v>未着手</v>
      </c>
      <c r="H143" s="2"/>
      <c r="I143" s="2"/>
      <c r="J143" s="2"/>
      <c r="K143" s="2"/>
    </row>
    <row r="144" spans="1:11" s="4" customFormat="1" ht="20.100000000000001" customHeight="1">
      <c r="A144" s="13">
        <f t="shared" si="6"/>
        <v>142</v>
      </c>
      <c r="B144" s="2"/>
      <c r="C144" s="14"/>
      <c r="D144" s="15"/>
      <c r="E144" s="16" t="str">
        <f t="shared" ca="1" si="7"/>
        <v/>
      </c>
      <c r="F144" s="17"/>
      <c r="G144" s="18" t="str">
        <f t="shared" si="8"/>
        <v>未着手</v>
      </c>
      <c r="H144" s="2"/>
      <c r="I144" s="2"/>
      <c r="J144" s="2"/>
      <c r="K144" s="2"/>
    </row>
    <row r="145" spans="1:11" s="4" customFormat="1" ht="20.100000000000001" customHeight="1">
      <c r="A145" s="13">
        <f t="shared" si="6"/>
        <v>143</v>
      </c>
      <c r="B145" s="2"/>
      <c r="C145" s="14"/>
      <c r="D145" s="15"/>
      <c r="E145" s="16" t="str">
        <f t="shared" ca="1" si="7"/>
        <v/>
      </c>
      <c r="F145" s="17"/>
      <c r="G145" s="18" t="str">
        <f t="shared" si="8"/>
        <v>未着手</v>
      </c>
      <c r="H145" s="2"/>
      <c r="I145" s="2"/>
      <c r="J145" s="2"/>
      <c r="K145" s="2"/>
    </row>
    <row r="146" spans="1:11" s="4" customFormat="1" ht="20.100000000000001" customHeight="1">
      <c r="A146" s="13">
        <f t="shared" si="6"/>
        <v>144</v>
      </c>
      <c r="B146" s="2"/>
      <c r="C146" s="14"/>
      <c r="D146" s="15"/>
      <c r="E146" s="16" t="str">
        <f t="shared" ca="1" si="7"/>
        <v/>
      </c>
      <c r="F146" s="17"/>
      <c r="G146" s="18" t="str">
        <f t="shared" si="8"/>
        <v>未着手</v>
      </c>
      <c r="H146" s="2"/>
      <c r="I146" s="2"/>
      <c r="J146" s="2"/>
      <c r="K146" s="2"/>
    </row>
    <row r="147" spans="1:11" s="4" customFormat="1" ht="20.100000000000001" customHeight="1">
      <c r="A147" s="13">
        <f t="shared" si="6"/>
        <v>145</v>
      </c>
      <c r="B147" s="2"/>
      <c r="C147" s="14"/>
      <c r="D147" s="15"/>
      <c r="E147" s="16" t="str">
        <f t="shared" ca="1" si="7"/>
        <v/>
      </c>
      <c r="F147" s="17"/>
      <c r="G147" s="18" t="str">
        <f t="shared" si="8"/>
        <v>未着手</v>
      </c>
      <c r="H147" s="2"/>
      <c r="I147" s="2"/>
      <c r="J147" s="2"/>
      <c r="K147" s="2"/>
    </row>
    <row r="148" spans="1:11" s="4" customFormat="1" ht="20.100000000000001" customHeight="1">
      <c r="A148" s="13">
        <f t="shared" si="6"/>
        <v>146</v>
      </c>
      <c r="B148" s="2"/>
      <c r="C148" s="14"/>
      <c r="D148" s="15"/>
      <c r="E148" s="16" t="str">
        <f t="shared" ca="1" si="7"/>
        <v/>
      </c>
      <c r="F148" s="17"/>
      <c r="G148" s="18" t="str">
        <f t="shared" si="8"/>
        <v>未着手</v>
      </c>
      <c r="H148" s="2"/>
      <c r="I148" s="2"/>
      <c r="J148" s="2"/>
      <c r="K148" s="2"/>
    </row>
    <row r="149" spans="1:11" s="4" customFormat="1" ht="20.100000000000001" customHeight="1">
      <c r="A149" s="13">
        <f t="shared" si="6"/>
        <v>147</v>
      </c>
      <c r="B149" s="2"/>
      <c r="C149" s="14"/>
      <c r="D149" s="15"/>
      <c r="E149" s="16" t="str">
        <f t="shared" ca="1" si="7"/>
        <v/>
      </c>
      <c r="F149" s="17"/>
      <c r="G149" s="18"/>
      <c r="H149" s="2"/>
      <c r="I149" s="2"/>
      <c r="J149" s="2"/>
      <c r="K149" s="2"/>
    </row>
    <row r="150" spans="1:11" s="4" customFormat="1" ht="20.100000000000001" customHeight="1">
      <c r="A150" s="21"/>
      <c r="B150" s="22"/>
      <c r="C150" s="22"/>
      <c r="D150" s="22"/>
      <c r="E150" s="23"/>
      <c r="F150" s="22"/>
      <c r="G150" s="22"/>
      <c r="H150" s="24" t="s">
        <v>11</v>
      </c>
      <c r="I150" s="2">
        <f>SUM(I4:I139)</f>
        <v>0</v>
      </c>
      <c r="J150" s="2">
        <f>SUM(J4:J139)</f>
        <v>0</v>
      </c>
      <c r="K150" s="2"/>
    </row>
    <row r="151" spans="1:11" ht="20.100000000000001" customHeight="1">
      <c r="A151" s="25"/>
      <c r="C151" s="27"/>
      <c r="D151" s="28"/>
      <c r="E151" s="29"/>
      <c r="F151" s="17"/>
      <c r="G151" s="30"/>
      <c r="K151" s="7"/>
    </row>
    <row r="152" spans="1:11" ht="20.100000000000001" customHeight="1">
      <c r="A152" s="25"/>
      <c r="C152" s="27"/>
      <c r="D152" s="28"/>
      <c r="E152" s="29"/>
      <c r="F152" s="17"/>
      <c r="G152" s="30"/>
      <c r="K152" s="7"/>
    </row>
    <row r="153" spans="1:11" ht="20.100000000000001" customHeight="1">
      <c r="A153" s="25"/>
      <c r="C153" s="27"/>
      <c r="D153" s="28"/>
      <c r="E153" s="29"/>
      <c r="F153" s="17"/>
      <c r="G153" s="30"/>
      <c r="K153" s="7"/>
    </row>
    <row r="154" spans="1:11" ht="20.100000000000001" customHeight="1">
      <c r="A154" s="25"/>
      <c r="C154" s="27"/>
      <c r="D154" s="28"/>
      <c r="E154" s="29"/>
      <c r="F154" s="17"/>
      <c r="G154" s="30"/>
      <c r="K154" s="7"/>
    </row>
    <row r="155" spans="1:11" ht="20.100000000000001" customHeight="1">
      <c r="A155" s="25"/>
      <c r="C155" s="27"/>
      <c r="D155" s="28"/>
      <c r="E155" s="29"/>
      <c r="F155" s="17"/>
      <c r="G155" s="30"/>
      <c r="K155" s="7"/>
    </row>
    <row r="156" spans="1:11" ht="20.100000000000001" customHeight="1">
      <c r="A156" s="25"/>
      <c r="C156" s="27"/>
      <c r="D156" s="28"/>
      <c r="E156" s="29"/>
      <c r="F156" s="17"/>
      <c r="G156" s="30"/>
      <c r="K156" s="7"/>
    </row>
    <row r="157" spans="1:11" ht="20.100000000000001" customHeight="1">
      <c r="A157" s="25"/>
      <c r="C157" s="27"/>
      <c r="D157" s="28"/>
      <c r="E157" s="29"/>
      <c r="F157" s="17"/>
      <c r="G157" s="30"/>
      <c r="K157" s="7"/>
    </row>
    <row r="158" spans="1:11" ht="20.100000000000001" customHeight="1">
      <c r="A158" s="25"/>
      <c r="C158" s="27"/>
      <c r="D158" s="28"/>
      <c r="E158" s="29"/>
      <c r="F158" s="17"/>
      <c r="G158" s="30"/>
      <c r="K158" s="7"/>
    </row>
    <row r="159" spans="1:11" ht="20.100000000000001" customHeight="1">
      <c r="A159" s="25"/>
      <c r="C159" s="27"/>
      <c r="D159" s="28"/>
      <c r="E159" s="29"/>
      <c r="F159" s="17"/>
      <c r="G159" s="30"/>
      <c r="K159" s="7"/>
    </row>
    <row r="160" spans="1:11" ht="20.100000000000001" customHeight="1">
      <c r="A160" s="25"/>
      <c r="C160" s="27"/>
      <c r="D160" s="28"/>
      <c r="E160" s="29"/>
      <c r="F160" s="17"/>
      <c r="G160" s="30"/>
      <c r="K160" s="7"/>
    </row>
    <row r="161" spans="1:11" ht="20.100000000000001" customHeight="1">
      <c r="A161" s="25"/>
      <c r="C161" s="27"/>
      <c r="D161" s="28"/>
      <c r="E161" s="29"/>
      <c r="F161" s="17"/>
      <c r="G161" s="30"/>
      <c r="K161" s="7"/>
    </row>
    <row r="162" spans="1:11" ht="20.100000000000001" customHeight="1">
      <c r="A162" s="25"/>
      <c r="C162" s="27"/>
      <c r="D162" s="28"/>
      <c r="E162" s="29"/>
      <c r="F162" s="17"/>
      <c r="G162" s="30"/>
      <c r="K162" s="7"/>
    </row>
    <row r="163" spans="1:11" ht="20.100000000000001" customHeight="1">
      <c r="A163" s="25"/>
      <c r="C163" s="27"/>
      <c r="D163" s="28"/>
      <c r="E163" s="29"/>
      <c r="F163" s="17"/>
      <c r="G163" s="30"/>
      <c r="K163" s="7"/>
    </row>
    <row r="164" spans="1:11" ht="20.100000000000001" customHeight="1">
      <c r="A164" s="25"/>
      <c r="C164" s="27"/>
      <c r="D164" s="28"/>
      <c r="E164" s="29"/>
      <c r="F164" s="17"/>
      <c r="G164" s="30"/>
      <c r="K164" s="7"/>
    </row>
    <row r="165" spans="1:11" ht="20.100000000000001" customHeight="1">
      <c r="A165" s="25"/>
      <c r="C165" s="27"/>
      <c r="D165" s="28"/>
      <c r="E165" s="29"/>
      <c r="F165" s="17"/>
      <c r="G165" s="30"/>
      <c r="K165" s="7"/>
    </row>
    <row r="166" spans="1:11" ht="20.100000000000001" customHeight="1">
      <c r="A166" s="25"/>
      <c r="C166" s="27"/>
      <c r="D166" s="28"/>
      <c r="E166" s="29"/>
      <c r="F166" s="17"/>
      <c r="G166" s="30"/>
      <c r="K166" s="7"/>
    </row>
    <row r="167" spans="1:11" ht="20.100000000000001" customHeight="1">
      <c r="A167" s="25"/>
      <c r="C167" s="27"/>
      <c r="D167" s="28"/>
      <c r="E167" s="29"/>
      <c r="F167" s="17"/>
      <c r="G167" s="30"/>
      <c r="K167" s="7"/>
    </row>
    <row r="168" spans="1:11" ht="20.100000000000001" customHeight="1">
      <c r="A168" s="25"/>
      <c r="C168" s="27"/>
      <c r="D168" s="28"/>
      <c r="E168" s="29"/>
      <c r="F168" s="17"/>
      <c r="G168" s="30"/>
      <c r="K168" s="7"/>
    </row>
    <row r="169" spans="1:11" ht="20.100000000000001" customHeight="1">
      <c r="A169" s="25"/>
      <c r="C169" s="27"/>
      <c r="D169" s="28"/>
      <c r="E169" s="29"/>
      <c r="F169" s="17"/>
      <c r="G169" s="30"/>
      <c r="K169" s="7"/>
    </row>
    <row r="170" spans="1:11" ht="20.100000000000001" customHeight="1">
      <c r="A170" s="25"/>
      <c r="C170" s="27"/>
      <c r="D170" s="28"/>
      <c r="E170" s="29"/>
      <c r="F170" s="17"/>
      <c r="G170" s="30"/>
      <c r="K170" s="7"/>
    </row>
    <row r="171" spans="1:11" ht="20.100000000000001" customHeight="1">
      <c r="A171" s="25"/>
      <c r="C171" s="27"/>
      <c r="D171" s="28"/>
      <c r="E171" s="29"/>
      <c r="F171" s="17"/>
      <c r="G171" s="30"/>
      <c r="K171" s="7"/>
    </row>
    <row r="172" spans="1:11" ht="20.100000000000001" customHeight="1">
      <c r="A172" s="25"/>
      <c r="C172" s="27"/>
      <c r="D172" s="28"/>
      <c r="E172" s="29"/>
      <c r="F172" s="17"/>
      <c r="G172" s="30"/>
      <c r="K172" s="7"/>
    </row>
    <row r="173" spans="1:11" ht="20.100000000000001" customHeight="1">
      <c r="A173" s="25"/>
      <c r="C173" s="27"/>
      <c r="D173" s="28"/>
      <c r="E173" s="29"/>
      <c r="F173" s="17"/>
      <c r="G173" s="30"/>
      <c r="K173" s="7"/>
    </row>
    <row r="174" spans="1:11" ht="20.100000000000001" customHeight="1">
      <c r="A174" s="25"/>
      <c r="C174" s="27"/>
      <c r="D174" s="28"/>
      <c r="E174" s="29"/>
      <c r="F174" s="17"/>
      <c r="G174" s="30"/>
      <c r="K174" s="7"/>
    </row>
    <row r="175" spans="1:11" ht="20.100000000000001" customHeight="1">
      <c r="A175" s="25"/>
      <c r="C175" s="27"/>
      <c r="D175" s="28"/>
      <c r="E175" s="29"/>
      <c r="F175" s="17"/>
      <c r="G175" s="30"/>
      <c r="K175" s="7"/>
    </row>
    <row r="176" spans="1:11" ht="20.100000000000001" customHeight="1">
      <c r="A176" s="25"/>
      <c r="C176" s="27"/>
      <c r="D176" s="28"/>
      <c r="E176" s="29"/>
      <c r="F176" s="17"/>
      <c r="G176" s="30"/>
      <c r="K176" s="7"/>
    </row>
    <row r="177" spans="1:11" ht="20.100000000000001" customHeight="1">
      <c r="A177" s="25"/>
      <c r="C177" s="27"/>
      <c r="D177" s="28"/>
      <c r="E177" s="29"/>
      <c r="F177" s="17"/>
      <c r="G177" s="30"/>
      <c r="K177" s="7"/>
    </row>
    <row r="178" spans="1:11" ht="20.100000000000001" customHeight="1">
      <c r="A178" s="25"/>
      <c r="C178" s="27"/>
      <c r="D178" s="28"/>
      <c r="E178" s="29"/>
      <c r="F178" s="17"/>
      <c r="G178" s="30"/>
      <c r="K178" s="7"/>
    </row>
    <row r="179" spans="1:11" ht="20.100000000000001" customHeight="1">
      <c r="A179" s="25"/>
      <c r="C179" s="27"/>
      <c r="D179" s="28"/>
      <c r="E179" s="29"/>
      <c r="F179" s="17"/>
      <c r="G179" s="30"/>
      <c r="K179" s="7"/>
    </row>
    <row r="180" spans="1:11" ht="20.100000000000001" customHeight="1">
      <c r="A180" s="25"/>
      <c r="C180" s="27"/>
      <c r="D180" s="28"/>
      <c r="E180" s="29"/>
      <c r="F180" s="17"/>
      <c r="G180" s="30"/>
      <c r="K180" s="7"/>
    </row>
    <row r="181" spans="1:11" ht="20.100000000000001" customHeight="1">
      <c r="A181" s="25"/>
      <c r="C181" s="27"/>
      <c r="D181" s="28"/>
      <c r="E181" s="29"/>
      <c r="F181" s="17"/>
      <c r="G181" s="30"/>
      <c r="K181" s="7"/>
    </row>
    <row r="182" spans="1:11" ht="20.100000000000001" customHeight="1">
      <c r="A182" s="25"/>
      <c r="C182" s="27"/>
      <c r="D182" s="28"/>
      <c r="E182" s="29"/>
      <c r="F182" s="17"/>
      <c r="G182" s="30"/>
      <c r="K182" s="7"/>
    </row>
    <row r="183" spans="1:11" ht="20.100000000000001" customHeight="1">
      <c r="A183" s="25"/>
      <c r="C183" s="27"/>
      <c r="D183" s="28"/>
      <c r="E183" s="29"/>
      <c r="F183" s="17"/>
      <c r="G183" s="30"/>
      <c r="K183" s="7"/>
    </row>
    <row r="184" spans="1:11" ht="20.100000000000001" customHeight="1">
      <c r="A184" s="25"/>
      <c r="C184" s="27"/>
      <c r="D184" s="28"/>
      <c r="E184" s="29"/>
      <c r="F184" s="17"/>
      <c r="G184" s="30"/>
      <c r="K184" s="7"/>
    </row>
    <row r="185" spans="1:11" ht="20.100000000000001" customHeight="1">
      <c r="A185" s="25"/>
      <c r="C185" s="27"/>
      <c r="D185" s="28"/>
      <c r="E185" s="29"/>
      <c r="F185" s="17"/>
      <c r="G185" s="30"/>
      <c r="K185" s="7"/>
    </row>
    <row r="186" spans="1:11" ht="20.100000000000001" customHeight="1">
      <c r="A186" s="25"/>
      <c r="C186" s="27"/>
      <c r="D186" s="28"/>
      <c r="E186" s="29"/>
      <c r="F186" s="17"/>
      <c r="G186" s="30"/>
      <c r="K186" s="7"/>
    </row>
    <row r="187" spans="1:11" ht="20.100000000000001" customHeight="1">
      <c r="A187" s="25"/>
      <c r="C187" s="27"/>
      <c r="D187" s="28"/>
      <c r="E187" s="29"/>
      <c r="F187" s="17"/>
      <c r="G187" s="30"/>
      <c r="K187" s="7"/>
    </row>
    <row r="188" spans="1:11" ht="20.100000000000001" customHeight="1">
      <c r="A188" s="25"/>
      <c r="C188" s="27"/>
      <c r="D188" s="28"/>
      <c r="E188" s="29"/>
      <c r="F188" s="17"/>
      <c r="G188" s="30"/>
      <c r="K188" s="7"/>
    </row>
    <row r="189" spans="1:11" ht="20.100000000000001" customHeight="1">
      <c r="A189" s="25"/>
      <c r="C189" s="27"/>
      <c r="D189" s="28"/>
      <c r="E189" s="29"/>
      <c r="F189" s="17"/>
      <c r="G189" s="30"/>
      <c r="K189" s="7"/>
    </row>
    <row r="190" spans="1:11" ht="20.100000000000001" customHeight="1">
      <c r="A190" s="25"/>
      <c r="C190" s="27"/>
      <c r="D190" s="28"/>
      <c r="E190" s="29"/>
      <c r="F190" s="17"/>
      <c r="G190" s="30"/>
      <c r="K190" s="7"/>
    </row>
    <row r="191" spans="1:11" ht="20.100000000000001" customHeight="1">
      <c r="A191" s="25"/>
      <c r="C191" s="27"/>
      <c r="D191" s="28"/>
      <c r="E191" s="29"/>
      <c r="F191" s="17"/>
      <c r="G191" s="30"/>
      <c r="K191" s="7"/>
    </row>
    <row r="192" spans="1:11" ht="20.100000000000001" customHeight="1">
      <c r="A192" s="25"/>
      <c r="C192" s="27"/>
      <c r="D192" s="28"/>
      <c r="E192" s="29"/>
      <c r="F192" s="17"/>
      <c r="G192" s="30"/>
      <c r="K192" s="7"/>
    </row>
    <row r="193" spans="1:11" ht="20.100000000000001" customHeight="1">
      <c r="A193" s="25"/>
      <c r="C193" s="27"/>
      <c r="D193" s="28"/>
      <c r="E193" s="29"/>
      <c r="F193" s="17"/>
      <c r="G193" s="30"/>
      <c r="K193" s="7"/>
    </row>
    <row r="194" spans="1:11" ht="20.100000000000001" customHeight="1">
      <c r="A194" s="25"/>
      <c r="C194" s="27"/>
      <c r="D194" s="28"/>
      <c r="E194" s="29"/>
      <c r="F194" s="17"/>
      <c r="G194" s="30"/>
      <c r="K194" s="7"/>
    </row>
    <row r="195" spans="1:11" ht="20.100000000000001" customHeight="1">
      <c r="A195" s="25"/>
      <c r="C195" s="27"/>
      <c r="D195" s="28"/>
      <c r="E195" s="29"/>
      <c r="F195" s="17"/>
      <c r="G195" s="30"/>
      <c r="K195" s="7"/>
    </row>
    <row r="196" spans="1:11" ht="20.100000000000001" customHeight="1">
      <c r="A196" s="25"/>
      <c r="D196" s="28"/>
      <c r="E196" s="29"/>
      <c r="F196" s="17"/>
      <c r="G196" s="30"/>
      <c r="K196" s="7"/>
    </row>
    <row r="197" spans="1:11" ht="20.100000000000001" customHeight="1">
      <c r="A197" s="25"/>
      <c r="D197" s="28"/>
      <c r="E197" s="29"/>
      <c r="F197" s="17"/>
      <c r="G197" s="30"/>
      <c r="K197" s="7"/>
    </row>
    <row r="198" spans="1:11" ht="20.100000000000001" customHeight="1">
      <c r="A198" s="25"/>
      <c r="D198" s="28"/>
      <c r="E198" s="29"/>
      <c r="F198" s="17"/>
      <c r="G198" s="30"/>
      <c r="K198" s="7"/>
    </row>
    <row r="199" spans="1:11" ht="20.100000000000001" customHeight="1">
      <c r="A199" s="25"/>
      <c r="D199" s="28"/>
      <c r="E199" s="29"/>
      <c r="F199" s="17"/>
      <c r="G199" s="30"/>
      <c r="K199" s="7"/>
    </row>
    <row r="200" spans="1:11" ht="20.100000000000001" customHeight="1">
      <c r="A200" s="25"/>
      <c r="D200" s="28"/>
      <c r="E200" s="29"/>
      <c r="F200" s="17"/>
      <c r="G200" s="30"/>
      <c r="K200" s="7"/>
    </row>
    <row r="201" spans="1:11" ht="20.100000000000001" customHeight="1">
      <c r="A201" s="25"/>
      <c r="C201" s="27"/>
      <c r="D201" s="28"/>
      <c r="E201" s="29"/>
      <c r="F201" s="17"/>
      <c r="G201" s="30"/>
      <c r="K201" s="7"/>
    </row>
    <row r="202" spans="1:11" ht="20.100000000000001" customHeight="1">
      <c r="A202" s="25"/>
      <c r="C202" s="27"/>
      <c r="D202" s="28"/>
      <c r="E202" s="29"/>
      <c r="F202" s="17"/>
      <c r="G202" s="30"/>
      <c r="K202" s="7"/>
    </row>
    <row r="203" spans="1:11" ht="20.100000000000001" customHeight="1">
      <c r="A203" s="25"/>
      <c r="C203" s="27"/>
      <c r="D203" s="28"/>
      <c r="E203" s="29"/>
      <c r="F203" s="17"/>
      <c r="G203" s="30"/>
      <c r="K203" s="7"/>
    </row>
  </sheetData>
  <autoFilter ref="A2:IR2"/>
  <phoneticPr fontId="1" type="noConversion"/>
  <conditionalFormatting sqref="F3:F149 F151:F203">
    <cfRule type="cellIs" dxfId="59" priority="9" stopIfTrue="1" operator="equal">
      <formula>1</formula>
    </cfRule>
    <cfRule type="cellIs" dxfId="58" priority="10" stopIfTrue="1" operator="equal">
      <formula>2</formula>
    </cfRule>
  </conditionalFormatting>
  <conditionalFormatting sqref="G151:G203">
    <cfRule type="cellIs" dxfId="57" priority="6" stopIfTrue="1" operator="equal">
      <formula>"未着手"</formula>
    </cfRule>
    <cfRule type="cellIs" dxfId="56" priority="7" stopIfTrue="1" operator="equal">
      <formula>"完了"</formula>
    </cfRule>
    <cfRule type="cellIs" dxfId="55" priority="8" stopIfTrue="1" operator="equal">
      <formula>"対応中"</formula>
    </cfRule>
  </conditionalFormatting>
  <conditionalFormatting sqref="G3:G149">
    <cfRule type="cellIs" dxfId="54" priority="3" stopIfTrue="1" operator="equal">
      <formula>"未着手"</formula>
    </cfRule>
    <cfRule type="cellIs" dxfId="53" priority="4" stopIfTrue="1" operator="equal">
      <formula>"進行中"</formula>
    </cfRule>
    <cfRule type="cellIs" dxfId="52" priority="5" stopIfTrue="1" operator="equal">
      <formula>"完了済"</formula>
    </cfRule>
  </conditionalFormatting>
  <conditionalFormatting sqref="E3:E149">
    <cfRule type="cellIs" dxfId="51" priority="1" stopIfTrue="1" operator="lessThanOrEqual">
      <formula>0</formula>
    </cfRule>
    <cfRule type="cellIs" dxfId="50" priority="2" stopIfTrue="1" operator="lessThanOrEqual">
      <formula>2</formula>
    </cfRule>
  </conditionalFormatting>
  <dataValidations count="2">
    <dataValidation type="list" allowBlank="1" sqref="G3:G148 JC3:JC148 SY3:SY148 ACU3:ACU148 AMQ3:AMQ148 AWM3:AWM148 BGI3:BGI148 BQE3:BQE148 CAA3:CAA148 CJW3:CJW148 CTS3:CTS148 DDO3:DDO148 DNK3:DNK148 DXG3:DXG148 EHC3:EHC148 EQY3:EQY148 FAU3:FAU148 FKQ3:FKQ148 FUM3:FUM148 GEI3:GEI148 GOE3:GOE148 GYA3:GYA148 HHW3:HHW148 HRS3:HRS148 IBO3:IBO148 ILK3:ILK148 IVG3:IVG148 JFC3:JFC148 JOY3:JOY148 JYU3:JYU148 KIQ3:KIQ148 KSM3:KSM148 LCI3:LCI148 LME3:LME148 LWA3:LWA148 MFW3:MFW148 MPS3:MPS148 MZO3:MZO148 NJK3:NJK148 NTG3:NTG148 ODC3:ODC148 OMY3:OMY148 OWU3:OWU148 PGQ3:PGQ148 PQM3:PQM148 QAI3:QAI148 QKE3:QKE148 QUA3:QUA148 RDW3:RDW148 RNS3:RNS148 RXO3:RXO148 SHK3:SHK148 SRG3:SRG148 TBC3:TBC148 TKY3:TKY148 TUU3:TUU148 UEQ3:UEQ148 UOM3:UOM148 UYI3:UYI148 VIE3:VIE148 VSA3:VSA148 WBW3:WBW148 WLS3:WLS148 WVO3:WVO148 G65539:G65684 JC65539:JC65684 SY65539:SY65684 ACU65539:ACU65684 AMQ65539:AMQ65684 AWM65539:AWM65684 BGI65539:BGI65684 BQE65539:BQE65684 CAA65539:CAA65684 CJW65539:CJW65684 CTS65539:CTS65684 DDO65539:DDO65684 DNK65539:DNK65684 DXG65539:DXG65684 EHC65539:EHC65684 EQY65539:EQY65684 FAU65539:FAU65684 FKQ65539:FKQ65684 FUM65539:FUM65684 GEI65539:GEI65684 GOE65539:GOE65684 GYA65539:GYA65684 HHW65539:HHW65684 HRS65539:HRS65684 IBO65539:IBO65684 ILK65539:ILK65684 IVG65539:IVG65684 JFC65539:JFC65684 JOY65539:JOY65684 JYU65539:JYU65684 KIQ65539:KIQ65684 KSM65539:KSM65684 LCI65539:LCI65684 LME65539:LME65684 LWA65539:LWA65684 MFW65539:MFW65684 MPS65539:MPS65684 MZO65539:MZO65684 NJK65539:NJK65684 NTG65539:NTG65684 ODC65539:ODC65684 OMY65539:OMY65684 OWU65539:OWU65684 PGQ65539:PGQ65684 PQM65539:PQM65684 QAI65539:QAI65684 QKE65539:QKE65684 QUA65539:QUA65684 RDW65539:RDW65684 RNS65539:RNS65684 RXO65539:RXO65684 SHK65539:SHK65684 SRG65539:SRG65684 TBC65539:TBC65684 TKY65539:TKY65684 TUU65539:TUU65684 UEQ65539:UEQ65684 UOM65539:UOM65684 UYI65539:UYI65684 VIE65539:VIE65684 VSA65539:VSA65684 WBW65539:WBW65684 WLS65539:WLS65684 WVO65539:WVO65684 G131075:G131220 JC131075:JC131220 SY131075:SY131220 ACU131075:ACU131220 AMQ131075:AMQ131220 AWM131075:AWM131220 BGI131075:BGI131220 BQE131075:BQE131220 CAA131075:CAA131220 CJW131075:CJW131220 CTS131075:CTS131220 DDO131075:DDO131220 DNK131075:DNK131220 DXG131075:DXG131220 EHC131075:EHC131220 EQY131075:EQY131220 FAU131075:FAU131220 FKQ131075:FKQ131220 FUM131075:FUM131220 GEI131075:GEI131220 GOE131075:GOE131220 GYA131075:GYA131220 HHW131075:HHW131220 HRS131075:HRS131220 IBO131075:IBO131220 ILK131075:ILK131220 IVG131075:IVG131220 JFC131075:JFC131220 JOY131075:JOY131220 JYU131075:JYU131220 KIQ131075:KIQ131220 KSM131075:KSM131220 LCI131075:LCI131220 LME131075:LME131220 LWA131075:LWA131220 MFW131075:MFW131220 MPS131075:MPS131220 MZO131075:MZO131220 NJK131075:NJK131220 NTG131075:NTG131220 ODC131075:ODC131220 OMY131075:OMY131220 OWU131075:OWU131220 PGQ131075:PGQ131220 PQM131075:PQM131220 QAI131075:QAI131220 QKE131075:QKE131220 QUA131075:QUA131220 RDW131075:RDW131220 RNS131075:RNS131220 RXO131075:RXO131220 SHK131075:SHK131220 SRG131075:SRG131220 TBC131075:TBC131220 TKY131075:TKY131220 TUU131075:TUU131220 UEQ131075:UEQ131220 UOM131075:UOM131220 UYI131075:UYI131220 VIE131075:VIE131220 VSA131075:VSA131220 WBW131075:WBW131220 WLS131075:WLS131220 WVO131075:WVO131220 G196611:G196756 JC196611:JC196756 SY196611:SY196756 ACU196611:ACU196756 AMQ196611:AMQ196756 AWM196611:AWM196756 BGI196611:BGI196756 BQE196611:BQE196756 CAA196611:CAA196756 CJW196611:CJW196756 CTS196611:CTS196756 DDO196611:DDO196756 DNK196611:DNK196756 DXG196611:DXG196756 EHC196611:EHC196756 EQY196611:EQY196756 FAU196611:FAU196756 FKQ196611:FKQ196756 FUM196611:FUM196756 GEI196611:GEI196756 GOE196611:GOE196756 GYA196611:GYA196756 HHW196611:HHW196756 HRS196611:HRS196756 IBO196611:IBO196756 ILK196611:ILK196756 IVG196611:IVG196756 JFC196611:JFC196756 JOY196611:JOY196756 JYU196611:JYU196756 KIQ196611:KIQ196756 KSM196611:KSM196756 LCI196611:LCI196756 LME196611:LME196756 LWA196611:LWA196756 MFW196611:MFW196756 MPS196611:MPS196756 MZO196611:MZO196756 NJK196611:NJK196756 NTG196611:NTG196756 ODC196611:ODC196756 OMY196611:OMY196756 OWU196611:OWU196756 PGQ196611:PGQ196756 PQM196611:PQM196756 QAI196611:QAI196756 QKE196611:QKE196756 QUA196611:QUA196756 RDW196611:RDW196756 RNS196611:RNS196756 RXO196611:RXO196756 SHK196611:SHK196756 SRG196611:SRG196756 TBC196611:TBC196756 TKY196611:TKY196756 TUU196611:TUU196756 UEQ196611:UEQ196756 UOM196611:UOM196756 UYI196611:UYI196756 VIE196611:VIE196756 VSA196611:VSA196756 WBW196611:WBW196756 WLS196611:WLS196756 WVO196611:WVO196756 G262147:G262292 JC262147:JC262292 SY262147:SY262292 ACU262147:ACU262292 AMQ262147:AMQ262292 AWM262147:AWM262292 BGI262147:BGI262292 BQE262147:BQE262292 CAA262147:CAA262292 CJW262147:CJW262292 CTS262147:CTS262292 DDO262147:DDO262292 DNK262147:DNK262292 DXG262147:DXG262292 EHC262147:EHC262292 EQY262147:EQY262292 FAU262147:FAU262292 FKQ262147:FKQ262292 FUM262147:FUM262292 GEI262147:GEI262292 GOE262147:GOE262292 GYA262147:GYA262292 HHW262147:HHW262292 HRS262147:HRS262292 IBO262147:IBO262292 ILK262147:ILK262292 IVG262147:IVG262292 JFC262147:JFC262292 JOY262147:JOY262292 JYU262147:JYU262292 KIQ262147:KIQ262292 KSM262147:KSM262292 LCI262147:LCI262292 LME262147:LME262292 LWA262147:LWA262292 MFW262147:MFW262292 MPS262147:MPS262292 MZO262147:MZO262292 NJK262147:NJK262292 NTG262147:NTG262292 ODC262147:ODC262292 OMY262147:OMY262292 OWU262147:OWU262292 PGQ262147:PGQ262292 PQM262147:PQM262292 QAI262147:QAI262292 QKE262147:QKE262292 QUA262147:QUA262292 RDW262147:RDW262292 RNS262147:RNS262292 RXO262147:RXO262292 SHK262147:SHK262292 SRG262147:SRG262292 TBC262147:TBC262292 TKY262147:TKY262292 TUU262147:TUU262292 UEQ262147:UEQ262292 UOM262147:UOM262292 UYI262147:UYI262292 VIE262147:VIE262292 VSA262147:VSA262292 WBW262147:WBW262292 WLS262147:WLS262292 WVO262147:WVO262292 G327683:G327828 JC327683:JC327828 SY327683:SY327828 ACU327683:ACU327828 AMQ327683:AMQ327828 AWM327683:AWM327828 BGI327683:BGI327828 BQE327683:BQE327828 CAA327683:CAA327828 CJW327683:CJW327828 CTS327683:CTS327828 DDO327683:DDO327828 DNK327683:DNK327828 DXG327683:DXG327828 EHC327683:EHC327828 EQY327683:EQY327828 FAU327683:FAU327828 FKQ327683:FKQ327828 FUM327683:FUM327828 GEI327683:GEI327828 GOE327683:GOE327828 GYA327683:GYA327828 HHW327683:HHW327828 HRS327683:HRS327828 IBO327683:IBO327828 ILK327683:ILK327828 IVG327683:IVG327828 JFC327683:JFC327828 JOY327683:JOY327828 JYU327683:JYU327828 KIQ327683:KIQ327828 KSM327683:KSM327828 LCI327683:LCI327828 LME327683:LME327828 LWA327683:LWA327828 MFW327683:MFW327828 MPS327683:MPS327828 MZO327683:MZO327828 NJK327683:NJK327828 NTG327683:NTG327828 ODC327683:ODC327828 OMY327683:OMY327828 OWU327683:OWU327828 PGQ327683:PGQ327828 PQM327683:PQM327828 QAI327683:QAI327828 QKE327683:QKE327828 QUA327683:QUA327828 RDW327683:RDW327828 RNS327683:RNS327828 RXO327683:RXO327828 SHK327683:SHK327828 SRG327683:SRG327828 TBC327683:TBC327828 TKY327683:TKY327828 TUU327683:TUU327828 UEQ327683:UEQ327828 UOM327683:UOM327828 UYI327683:UYI327828 VIE327683:VIE327828 VSA327683:VSA327828 WBW327683:WBW327828 WLS327683:WLS327828 WVO327683:WVO327828 G393219:G393364 JC393219:JC393364 SY393219:SY393364 ACU393219:ACU393364 AMQ393219:AMQ393364 AWM393219:AWM393364 BGI393219:BGI393364 BQE393219:BQE393364 CAA393219:CAA393364 CJW393219:CJW393364 CTS393219:CTS393364 DDO393219:DDO393364 DNK393219:DNK393364 DXG393219:DXG393364 EHC393219:EHC393364 EQY393219:EQY393364 FAU393219:FAU393364 FKQ393219:FKQ393364 FUM393219:FUM393364 GEI393219:GEI393364 GOE393219:GOE393364 GYA393219:GYA393364 HHW393219:HHW393364 HRS393219:HRS393364 IBO393219:IBO393364 ILK393219:ILK393364 IVG393219:IVG393364 JFC393219:JFC393364 JOY393219:JOY393364 JYU393219:JYU393364 KIQ393219:KIQ393364 KSM393219:KSM393364 LCI393219:LCI393364 LME393219:LME393364 LWA393219:LWA393364 MFW393219:MFW393364 MPS393219:MPS393364 MZO393219:MZO393364 NJK393219:NJK393364 NTG393219:NTG393364 ODC393219:ODC393364 OMY393219:OMY393364 OWU393219:OWU393364 PGQ393219:PGQ393364 PQM393219:PQM393364 QAI393219:QAI393364 QKE393219:QKE393364 QUA393219:QUA393364 RDW393219:RDW393364 RNS393219:RNS393364 RXO393219:RXO393364 SHK393219:SHK393364 SRG393219:SRG393364 TBC393219:TBC393364 TKY393219:TKY393364 TUU393219:TUU393364 UEQ393219:UEQ393364 UOM393219:UOM393364 UYI393219:UYI393364 VIE393219:VIE393364 VSA393219:VSA393364 WBW393219:WBW393364 WLS393219:WLS393364 WVO393219:WVO393364 G458755:G458900 JC458755:JC458900 SY458755:SY458900 ACU458755:ACU458900 AMQ458755:AMQ458900 AWM458755:AWM458900 BGI458755:BGI458900 BQE458755:BQE458900 CAA458755:CAA458900 CJW458755:CJW458900 CTS458755:CTS458900 DDO458755:DDO458900 DNK458755:DNK458900 DXG458755:DXG458900 EHC458755:EHC458900 EQY458755:EQY458900 FAU458755:FAU458900 FKQ458755:FKQ458900 FUM458755:FUM458900 GEI458755:GEI458900 GOE458755:GOE458900 GYA458755:GYA458900 HHW458755:HHW458900 HRS458755:HRS458900 IBO458755:IBO458900 ILK458755:ILK458900 IVG458755:IVG458900 JFC458755:JFC458900 JOY458755:JOY458900 JYU458755:JYU458900 KIQ458755:KIQ458900 KSM458755:KSM458900 LCI458755:LCI458900 LME458755:LME458900 LWA458755:LWA458900 MFW458755:MFW458900 MPS458755:MPS458900 MZO458755:MZO458900 NJK458755:NJK458900 NTG458755:NTG458900 ODC458755:ODC458900 OMY458755:OMY458900 OWU458755:OWU458900 PGQ458755:PGQ458900 PQM458755:PQM458900 QAI458755:QAI458900 QKE458755:QKE458900 QUA458755:QUA458900 RDW458755:RDW458900 RNS458755:RNS458900 RXO458755:RXO458900 SHK458755:SHK458900 SRG458755:SRG458900 TBC458755:TBC458900 TKY458755:TKY458900 TUU458755:TUU458900 UEQ458755:UEQ458900 UOM458755:UOM458900 UYI458755:UYI458900 VIE458755:VIE458900 VSA458755:VSA458900 WBW458755:WBW458900 WLS458755:WLS458900 WVO458755:WVO458900 G524291:G524436 JC524291:JC524436 SY524291:SY524436 ACU524291:ACU524436 AMQ524291:AMQ524436 AWM524291:AWM524436 BGI524291:BGI524436 BQE524291:BQE524436 CAA524291:CAA524436 CJW524291:CJW524436 CTS524291:CTS524436 DDO524291:DDO524436 DNK524291:DNK524436 DXG524291:DXG524436 EHC524291:EHC524436 EQY524291:EQY524436 FAU524291:FAU524436 FKQ524291:FKQ524436 FUM524291:FUM524436 GEI524291:GEI524436 GOE524291:GOE524436 GYA524291:GYA524436 HHW524291:HHW524436 HRS524291:HRS524436 IBO524291:IBO524436 ILK524291:ILK524436 IVG524291:IVG524436 JFC524291:JFC524436 JOY524291:JOY524436 JYU524291:JYU524436 KIQ524291:KIQ524436 KSM524291:KSM524436 LCI524291:LCI524436 LME524291:LME524436 LWA524291:LWA524436 MFW524291:MFW524436 MPS524291:MPS524436 MZO524291:MZO524436 NJK524291:NJK524436 NTG524291:NTG524436 ODC524291:ODC524436 OMY524291:OMY524436 OWU524291:OWU524436 PGQ524291:PGQ524436 PQM524291:PQM524436 QAI524291:QAI524436 QKE524291:QKE524436 QUA524291:QUA524436 RDW524291:RDW524436 RNS524291:RNS524436 RXO524291:RXO524436 SHK524291:SHK524436 SRG524291:SRG524436 TBC524291:TBC524436 TKY524291:TKY524436 TUU524291:TUU524436 UEQ524291:UEQ524436 UOM524291:UOM524436 UYI524291:UYI524436 VIE524291:VIE524436 VSA524291:VSA524436 WBW524291:WBW524436 WLS524291:WLS524436 WVO524291:WVO524436 G589827:G589972 JC589827:JC589972 SY589827:SY589972 ACU589827:ACU589972 AMQ589827:AMQ589972 AWM589827:AWM589972 BGI589827:BGI589972 BQE589827:BQE589972 CAA589827:CAA589972 CJW589827:CJW589972 CTS589827:CTS589972 DDO589827:DDO589972 DNK589827:DNK589972 DXG589827:DXG589972 EHC589827:EHC589972 EQY589827:EQY589972 FAU589827:FAU589972 FKQ589827:FKQ589972 FUM589827:FUM589972 GEI589827:GEI589972 GOE589827:GOE589972 GYA589827:GYA589972 HHW589827:HHW589972 HRS589827:HRS589972 IBO589827:IBO589972 ILK589827:ILK589972 IVG589827:IVG589972 JFC589827:JFC589972 JOY589827:JOY589972 JYU589827:JYU589972 KIQ589827:KIQ589972 KSM589827:KSM589972 LCI589827:LCI589972 LME589827:LME589972 LWA589827:LWA589972 MFW589827:MFW589972 MPS589827:MPS589972 MZO589827:MZO589972 NJK589827:NJK589972 NTG589827:NTG589972 ODC589827:ODC589972 OMY589827:OMY589972 OWU589827:OWU589972 PGQ589827:PGQ589972 PQM589827:PQM589972 QAI589827:QAI589972 QKE589827:QKE589972 QUA589827:QUA589972 RDW589827:RDW589972 RNS589827:RNS589972 RXO589827:RXO589972 SHK589827:SHK589972 SRG589827:SRG589972 TBC589827:TBC589972 TKY589827:TKY589972 TUU589827:TUU589972 UEQ589827:UEQ589972 UOM589827:UOM589972 UYI589827:UYI589972 VIE589827:VIE589972 VSA589827:VSA589972 WBW589827:WBW589972 WLS589827:WLS589972 WVO589827:WVO589972 G655363:G655508 JC655363:JC655508 SY655363:SY655508 ACU655363:ACU655508 AMQ655363:AMQ655508 AWM655363:AWM655508 BGI655363:BGI655508 BQE655363:BQE655508 CAA655363:CAA655508 CJW655363:CJW655508 CTS655363:CTS655508 DDO655363:DDO655508 DNK655363:DNK655508 DXG655363:DXG655508 EHC655363:EHC655508 EQY655363:EQY655508 FAU655363:FAU655508 FKQ655363:FKQ655508 FUM655363:FUM655508 GEI655363:GEI655508 GOE655363:GOE655508 GYA655363:GYA655508 HHW655363:HHW655508 HRS655363:HRS655508 IBO655363:IBO655508 ILK655363:ILK655508 IVG655363:IVG655508 JFC655363:JFC655508 JOY655363:JOY655508 JYU655363:JYU655508 KIQ655363:KIQ655508 KSM655363:KSM655508 LCI655363:LCI655508 LME655363:LME655508 LWA655363:LWA655508 MFW655363:MFW655508 MPS655363:MPS655508 MZO655363:MZO655508 NJK655363:NJK655508 NTG655363:NTG655508 ODC655363:ODC655508 OMY655363:OMY655508 OWU655363:OWU655508 PGQ655363:PGQ655508 PQM655363:PQM655508 QAI655363:QAI655508 QKE655363:QKE655508 QUA655363:QUA655508 RDW655363:RDW655508 RNS655363:RNS655508 RXO655363:RXO655508 SHK655363:SHK655508 SRG655363:SRG655508 TBC655363:TBC655508 TKY655363:TKY655508 TUU655363:TUU655508 UEQ655363:UEQ655508 UOM655363:UOM655508 UYI655363:UYI655508 VIE655363:VIE655508 VSA655363:VSA655508 WBW655363:WBW655508 WLS655363:WLS655508 WVO655363:WVO655508 G720899:G721044 JC720899:JC721044 SY720899:SY721044 ACU720899:ACU721044 AMQ720899:AMQ721044 AWM720899:AWM721044 BGI720899:BGI721044 BQE720899:BQE721044 CAA720899:CAA721044 CJW720899:CJW721044 CTS720899:CTS721044 DDO720899:DDO721044 DNK720899:DNK721044 DXG720899:DXG721044 EHC720899:EHC721044 EQY720899:EQY721044 FAU720899:FAU721044 FKQ720899:FKQ721044 FUM720899:FUM721044 GEI720899:GEI721044 GOE720899:GOE721044 GYA720899:GYA721044 HHW720899:HHW721044 HRS720899:HRS721044 IBO720899:IBO721044 ILK720899:ILK721044 IVG720899:IVG721044 JFC720899:JFC721044 JOY720899:JOY721044 JYU720899:JYU721044 KIQ720899:KIQ721044 KSM720899:KSM721044 LCI720899:LCI721044 LME720899:LME721044 LWA720899:LWA721044 MFW720899:MFW721044 MPS720899:MPS721044 MZO720899:MZO721044 NJK720899:NJK721044 NTG720899:NTG721044 ODC720899:ODC721044 OMY720899:OMY721044 OWU720899:OWU721044 PGQ720899:PGQ721044 PQM720899:PQM721044 QAI720899:QAI721044 QKE720899:QKE721044 QUA720899:QUA721044 RDW720899:RDW721044 RNS720899:RNS721044 RXO720899:RXO721044 SHK720899:SHK721044 SRG720899:SRG721044 TBC720899:TBC721044 TKY720899:TKY721044 TUU720899:TUU721044 UEQ720899:UEQ721044 UOM720899:UOM721044 UYI720899:UYI721044 VIE720899:VIE721044 VSA720899:VSA721044 WBW720899:WBW721044 WLS720899:WLS721044 WVO720899:WVO721044 G786435:G786580 JC786435:JC786580 SY786435:SY786580 ACU786435:ACU786580 AMQ786435:AMQ786580 AWM786435:AWM786580 BGI786435:BGI786580 BQE786435:BQE786580 CAA786435:CAA786580 CJW786435:CJW786580 CTS786435:CTS786580 DDO786435:DDO786580 DNK786435:DNK786580 DXG786435:DXG786580 EHC786435:EHC786580 EQY786435:EQY786580 FAU786435:FAU786580 FKQ786435:FKQ786580 FUM786435:FUM786580 GEI786435:GEI786580 GOE786435:GOE786580 GYA786435:GYA786580 HHW786435:HHW786580 HRS786435:HRS786580 IBO786435:IBO786580 ILK786435:ILK786580 IVG786435:IVG786580 JFC786435:JFC786580 JOY786435:JOY786580 JYU786435:JYU786580 KIQ786435:KIQ786580 KSM786435:KSM786580 LCI786435:LCI786580 LME786435:LME786580 LWA786435:LWA786580 MFW786435:MFW786580 MPS786435:MPS786580 MZO786435:MZO786580 NJK786435:NJK786580 NTG786435:NTG786580 ODC786435:ODC786580 OMY786435:OMY786580 OWU786435:OWU786580 PGQ786435:PGQ786580 PQM786435:PQM786580 QAI786435:QAI786580 QKE786435:QKE786580 QUA786435:QUA786580 RDW786435:RDW786580 RNS786435:RNS786580 RXO786435:RXO786580 SHK786435:SHK786580 SRG786435:SRG786580 TBC786435:TBC786580 TKY786435:TKY786580 TUU786435:TUU786580 UEQ786435:UEQ786580 UOM786435:UOM786580 UYI786435:UYI786580 VIE786435:VIE786580 VSA786435:VSA786580 WBW786435:WBW786580 WLS786435:WLS786580 WVO786435:WVO786580 G851971:G852116 JC851971:JC852116 SY851971:SY852116 ACU851971:ACU852116 AMQ851971:AMQ852116 AWM851971:AWM852116 BGI851971:BGI852116 BQE851971:BQE852116 CAA851971:CAA852116 CJW851971:CJW852116 CTS851971:CTS852116 DDO851971:DDO852116 DNK851971:DNK852116 DXG851971:DXG852116 EHC851971:EHC852116 EQY851971:EQY852116 FAU851971:FAU852116 FKQ851971:FKQ852116 FUM851971:FUM852116 GEI851971:GEI852116 GOE851971:GOE852116 GYA851971:GYA852116 HHW851971:HHW852116 HRS851971:HRS852116 IBO851971:IBO852116 ILK851971:ILK852116 IVG851971:IVG852116 JFC851971:JFC852116 JOY851971:JOY852116 JYU851971:JYU852116 KIQ851971:KIQ852116 KSM851971:KSM852116 LCI851971:LCI852116 LME851971:LME852116 LWA851971:LWA852116 MFW851971:MFW852116 MPS851971:MPS852116 MZO851971:MZO852116 NJK851971:NJK852116 NTG851971:NTG852116 ODC851971:ODC852116 OMY851971:OMY852116 OWU851971:OWU852116 PGQ851971:PGQ852116 PQM851971:PQM852116 QAI851971:QAI852116 QKE851971:QKE852116 QUA851971:QUA852116 RDW851971:RDW852116 RNS851971:RNS852116 RXO851971:RXO852116 SHK851971:SHK852116 SRG851971:SRG852116 TBC851971:TBC852116 TKY851971:TKY852116 TUU851971:TUU852116 UEQ851971:UEQ852116 UOM851971:UOM852116 UYI851971:UYI852116 VIE851971:VIE852116 VSA851971:VSA852116 WBW851971:WBW852116 WLS851971:WLS852116 WVO851971:WVO852116 G917507:G917652 JC917507:JC917652 SY917507:SY917652 ACU917507:ACU917652 AMQ917507:AMQ917652 AWM917507:AWM917652 BGI917507:BGI917652 BQE917507:BQE917652 CAA917507:CAA917652 CJW917507:CJW917652 CTS917507:CTS917652 DDO917507:DDO917652 DNK917507:DNK917652 DXG917507:DXG917652 EHC917507:EHC917652 EQY917507:EQY917652 FAU917507:FAU917652 FKQ917507:FKQ917652 FUM917507:FUM917652 GEI917507:GEI917652 GOE917507:GOE917652 GYA917507:GYA917652 HHW917507:HHW917652 HRS917507:HRS917652 IBO917507:IBO917652 ILK917507:ILK917652 IVG917507:IVG917652 JFC917507:JFC917652 JOY917507:JOY917652 JYU917507:JYU917652 KIQ917507:KIQ917652 KSM917507:KSM917652 LCI917507:LCI917652 LME917507:LME917652 LWA917507:LWA917652 MFW917507:MFW917652 MPS917507:MPS917652 MZO917507:MZO917652 NJK917507:NJK917652 NTG917507:NTG917652 ODC917507:ODC917652 OMY917507:OMY917652 OWU917507:OWU917652 PGQ917507:PGQ917652 PQM917507:PQM917652 QAI917507:QAI917652 QKE917507:QKE917652 QUA917507:QUA917652 RDW917507:RDW917652 RNS917507:RNS917652 RXO917507:RXO917652 SHK917507:SHK917652 SRG917507:SRG917652 TBC917507:TBC917652 TKY917507:TKY917652 TUU917507:TUU917652 UEQ917507:UEQ917652 UOM917507:UOM917652 UYI917507:UYI917652 VIE917507:VIE917652 VSA917507:VSA917652 WBW917507:WBW917652 WLS917507:WLS917652 WVO917507:WVO917652 G983043:G983188 JC983043:JC983188 SY983043:SY983188 ACU983043:ACU983188 AMQ983043:AMQ983188 AWM983043:AWM983188 BGI983043:BGI983188 BQE983043:BQE983188 CAA983043:CAA983188 CJW983043:CJW983188 CTS983043:CTS983188 DDO983043:DDO983188 DNK983043:DNK983188 DXG983043:DXG983188 EHC983043:EHC983188 EQY983043:EQY983188 FAU983043:FAU983188 FKQ983043:FKQ983188 FUM983043:FUM983188 GEI983043:GEI983188 GOE983043:GOE983188 GYA983043:GYA983188 HHW983043:HHW983188 HRS983043:HRS983188 IBO983043:IBO983188 ILK983043:ILK983188 IVG983043:IVG983188 JFC983043:JFC983188 JOY983043:JOY983188 JYU983043:JYU983188 KIQ983043:KIQ983188 KSM983043:KSM983188 LCI983043:LCI983188 LME983043:LME983188 LWA983043:LWA983188 MFW983043:MFW983188 MPS983043:MPS983188 MZO983043:MZO983188 NJK983043:NJK983188 NTG983043:NTG983188 ODC983043:ODC983188 OMY983043:OMY983188 OWU983043:OWU983188 PGQ983043:PGQ983188 PQM983043:PQM983188 QAI983043:QAI983188 QKE983043:QKE983188 QUA983043:QUA983188 RDW983043:RDW983188 RNS983043:RNS983188 RXO983043:RXO983188 SHK983043:SHK983188 SRG983043:SRG983188 TBC983043:TBC983188 TKY983043:TKY983188 TUU983043:TUU983188 UEQ983043:UEQ983188 UOM983043:UOM983188 UYI983043:UYI983188 VIE983043:VIE983188 VSA983043:VSA983188 WBW983043:WBW983188 WLS983043:WLS983188 WVO983043:WVO983188">
      <formula1>"未着手,進行中,完了済"</formula1>
      <formula2>0</formula2>
    </dataValidation>
    <dataValidation type="list" allowBlank="1" showInputMessage="1" sqref="G149 JC149 SY149 ACU149 AMQ149 AWM149 BGI149 BQE149 CAA149 CJW149 CTS149 DDO149 DNK149 DXG149 EHC149 EQY149 FAU149 FKQ149 FUM149 GEI149 GOE149 GYA149 HHW149 HRS149 IBO149 ILK149 IVG149 JFC149 JOY149 JYU149 KIQ149 KSM149 LCI149 LME149 LWA149 MFW149 MPS149 MZO149 NJK149 NTG149 ODC149 OMY149 OWU149 PGQ149 PQM149 QAI149 QKE149 QUA149 RDW149 RNS149 RXO149 SHK149 SRG149 TBC149 TKY149 TUU149 UEQ149 UOM149 UYI149 VIE149 VSA149 WBW149 WLS149 WVO149 G65685 JC65685 SY65685 ACU65685 AMQ65685 AWM65685 BGI65685 BQE65685 CAA65685 CJW65685 CTS65685 DDO65685 DNK65685 DXG65685 EHC65685 EQY65685 FAU65685 FKQ65685 FUM65685 GEI65685 GOE65685 GYA65685 HHW65685 HRS65685 IBO65685 ILK65685 IVG65685 JFC65685 JOY65685 JYU65685 KIQ65685 KSM65685 LCI65685 LME65685 LWA65685 MFW65685 MPS65685 MZO65685 NJK65685 NTG65685 ODC65685 OMY65685 OWU65685 PGQ65685 PQM65685 QAI65685 QKE65685 QUA65685 RDW65685 RNS65685 RXO65685 SHK65685 SRG65685 TBC65685 TKY65685 TUU65685 UEQ65685 UOM65685 UYI65685 VIE65685 VSA65685 WBW65685 WLS65685 WVO65685 G131221 JC131221 SY131221 ACU131221 AMQ131221 AWM131221 BGI131221 BQE131221 CAA131221 CJW131221 CTS131221 DDO131221 DNK131221 DXG131221 EHC131221 EQY131221 FAU131221 FKQ131221 FUM131221 GEI131221 GOE131221 GYA131221 HHW131221 HRS131221 IBO131221 ILK131221 IVG131221 JFC131221 JOY131221 JYU131221 KIQ131221 KSM131221 LCI131221 LME131221 LWA131221 MFW131221 MPS131221 MZO131221 NJK131221 NTG131221 ODC131221 OMY131221 OWU131221 PGQ131221 PQM131221 QAI131221 QKE131221 QUA131221 RDW131221 RNS131221 RXO131221 SHK131221 SRG131221 TBC131221 TKY131221 TUU131221 UEQ131221 UOM131221 UYI131221 VIE131221 VSA131221 WBW131221 WLS131221 WVO131221 G196757 JC196757 SY196757 ACU196757 AMQ196757 AWM196757 BGI196757 BQE196757 CAA196757 CJW196757 CTS196757 DDO196757 DNK196757 DXG196757 EHC196757 EQY196757 FAU196757 FKQ196757 FUM196757 GEI196757 GOE196757 GYA196757 HHW196757 HRS196757 IBO196757 ILK196757 IVG196757 JFC196757 JOY196757 JYU196757 KIQ196757 KSM196757 LCI196757 LME196757 LWA196757 MFW196757 MPS196757 MZO196757 NJK196757 NTG196757 ODC196757 OMY196757 OWU196757 PGQ196757 PQM196757 QAI196757 QKE196757 QUA196757 RDW196757 RNS196757 RXO196757 SHK196757 SRG196757 TBC196757 TKY196757 TUU196757 UEQ196757 UOM196757 UYI196757 VIE196757 VSA196757 WBW196757 WLS196757 WVO196757 G262293 JC262293 SY262293 ACU262293 AMQ262293 AWM262293 BGI262293 BQE262293 CAA262293 CJW262293 CTS262293 DDO262293 DNK262293 DXG262293 EHC262293 EQY262293 FAU262293 FKQ262293 FUM262293 GEI262293 GOE262293 GYA262293 HHW262293 HRS262293 IBO262293 ILK262293 IVG262293 JFC262293 JOY262293 JYU262293 KIQ262293 KSM262293 LCI262293 LME262293 LWA262293 MFW262293 MPS262293 MZO262293 NJK262293 NTG262293 ODC262293 OMY262293 OWU262293 PGQ262293 PQM262293 QAI262293 QKE262293 QUA262293 RDW262293 RNS262293 RXO262293 SHK262293 SRG262293 TBC262293 TKY262293 TUU262293 UEQ262293 UOM262293 UYI262293 VIE262293 VSA262293 WBW262293 WLS262293 WVO262293 G327829 JC327829 SY327829 ACU327829 AMQ327829 AWM327829 BGI327829 BQE327829 CAA327829 CJW327829 CTS327829 DDO327829 DNK327829 DXG327829 EHC327829 EQY327829 FAU327829 FKQ327829 FUM327829 GEI327829 GOE327829 GYA327829 HHW327829 HRS327829 IBO327829 ILK327829 IVG327829 JFC327829 JOY327829 JYU327829 KIQ327829 KSM327829 LCI327829 LME327829 LWA327829 MFW327829 MPS327829 MZO327829 NJK327829 NTG327829 ODC327829 OMY327829 OWU327829 PGQ327829 PQM327829 QAI327829 QKE327829 QUA327829 RDW327829 RNS327829 RXO327829 SHK327829 SRG327829 TBC327829 TKY327829 TUU327829 UEQ327829 UOM327829 UYI327829 VIE327829 VSA327829 WBW327829 WLS327829 WVO327829 G393365 JC393365 SY393365 ACU393365 AMQ393365 AWM393365 BGI393365 BQE393365 CAA393365 CJW393365 CTS393365 DDO393365 DNK393365 DXG393365 EHC393365 EQY393365 FAU393365 FKQ393365 FUM393365 GEI393365 GOE393365 GYA393365 HHW393365 HRS393365 IBO393365 ILK393365 IVG393365 JFC393365 JOY393365 JYU393365 KIQ393365 KSM393365 LCI393365 LME393365 LWA393365 MFW393365 MPS393365 MZO393365 NJK393365 NTG393365 ODC393365 OMY393365 OWU393365 PGQ393365 PQM393365 QAI393365 QKE393365 QUA393365 RDW393365 RNS393365 RXO393365 SHK393365 SRG393365 TBC393365 TKY393365 TUU393365 UEQ393365 UOM393365 UYI393365 VIE393365 VSA393365 WBW393365 WLS393365 WVO393365 G458901 JC458901 SY458901 ACU458901 AMQ458901 AWM458901 BGI458901 BQE458901 CAA458901 CJW458901 CTS458901 DDO458901 DNK458901 DXG458901 EHC458901 EQY458901 FAU458901 FKQ458901 FUM458901 GEI458901 GOE458901 GYA458901 HHW458901 HRS458901 IBO458901 ILK458901 IVG458901 JFC458901 JOY458901 JYU458901 KIQ458901 KSM458901 LCI458901 LME458901 LWA458901 MFW458901 MPS458901 MZO458901 NJK458901 NTG458901 ODC458901 OMY458901 OWU458901 PGQ458901 PQM458901 QAI458901 QKE458901 QUA458901 RDW458901 RNS458901 RXO458901 SHK458901 SRG458901 TBC458901 TKY458901 TUU458901 UEQ458901 UOM458901 UYI458901 VIE458901 VSA458901 WBW458901 WLS458901 WVO458901 G524437 JC524437 SY524437 ACU524437 AMQ524437 AWM524437 BGI524437 BQE524437 CAA524437 CJW524437 CTS524437 DDO524437 DNK524437 DXG524437 EHC524437 EQY524437 FAU524437 FKQ524437 FUM524437 GEI524437 GOE524437 GYA524437 HHW524437 HRS524437 IBO524437 ILK524437 IVG524437 JFC524437 JOY524437 JYU524437 KIQ524437 KSM524437 LCI524437 LME524437 LWA524437 MFW524437 MPS524437 MZO524437 NJK524437 NTG524437 ODC524437 OMY524437 OWU524437 PGQ524437 PQM524437 QAI524437 QKE524437 QUA524437 RDW524437 RNS524437 RXO524437 SHK524437 SRG524437 TBC524437 TKY524437 TUU524437 UEQ524437 UOM524437 UYI524437 VIE524437 VSA524437 WBW524437 WLS524437 WVO524437 G589973 JC589973 SY589973 ACU589973 AMQ589973 AWM589973 BGI589973 BQE589973 CAA589973 CJW589973 CTS589973 DDO589973 DNK589973 DXG589973 EHC589973 EQY589973 FAU589973 FKQ589973 FUM589973 GEI589973 GOE589973 GYA589973 HHW589973 HRS589973 IBO589973 ILK589973 IVG589973 JFC589973 JOY589973 JYU589973 KIQ589973 KSM589973 LCI589973 LME589973 LWA589973 MFW589973 MPS589973 MZO589973 NJK589973 NTG589973 ODC589973 OMY589973 OWU589973 PGQ589973 PQM589973 QAI589973 QKE589973 QUA589973 RDW589973 RNS589973 RXO589973 SHK589973 SRG589973 TBC589973 TKY589973 TUU589973 UEQ589973 UOM589973 UYI589973 VIE589973 VSA589973 WBW589973 WLS589973 WVO589973 G655509 JC655509 SY655509 ACU655509 AMQ655509 AWM655509 BGI655509 BQE655509 CAA655509 CJW655509 CTS655509 DDO655509 DNK655509 DXG655509 EHC655509 EQY655509 FAU655509 FKQ655509 FUM655509 GEI655509 GOE655509 GYA655509 HHW655509 HRS655509 IBO655509 ILK655509 IVG655509 JFC655509 JOY655509 JYU655509 KIQ655509 KSM655509 LCI655509 LME655509 LWA655509 MFW655509 MPS655509 MZO655509 NJK655509 NTG655509 ODC655509 OMY655509 OWU655509 PGQ655509 PQM655509 QAI655509 QKE655509 QUA655509 RDW655509 RNS655509 RXO655509 SHK655509 SRG655509 TBC655509 TKY655509 TUU655509 UEQ655509 UOM655509 UYI655509 VIE655509 VSA655509 WBW655509 WLS655509 WVO655509 G721045 JC721045 SY721045 ACU721045 AMQ721045 AWM721045 BGI721045 BQE721045 CAA721045 CJW721045 CTS721045 DDO721045 DNK721045 DXG721045 EHC721045 EQY721045 FAU721045 FKQ721045 FUM721045 GEI721045 GOE721045 GYA721045 HHW721045 HRS721045 IBO721045 ILK721045 IVG721045 JFC721045 JOY721045 JYU721045 KIQ721045 KSM721045 LCI721045 LME721045 LWA721045 MFW721045 MPS721045 MZO721045 NJK721045 NTG721045 ODC721045 OMY721045 OWU721045 PGQ721045 PQM721045 QAI721045 QKE721045 QUA721045 RDW721045 RNS721045 RXO721045 SHK721045 SRG721045 TBC721045 TKY721045 TUU721045 UEQ721045 UOM721045 UYI721045 VIE721045 VSA721045 WBW721045 WLS721045 WVO721045 G786581 JC786581 SY786581 ACU786581 AMQ786581 AWM786581 BGI786581 BQE786581 CAA786581 CJW786581 CTS786581 DDO786581 DNK786581 DXG786581 EHC786581 EQY786581 FAU786581 FKQ786581 FUM786581 GEI786581 GOE786581 GYA786581 HHW786581 HRS786581 IBO786581 ILK786581 IVG786581 JFC786581 JOY786581 JYU786581 KIQ786581 KSM786581 LCI786581 LME786581 LWA786581 MFW786581 MPS786581 MZO786581 NJK786581 NTG786581 ODC786581 OMY786581 OWU786581 PGQ786581 PQM786581 QAI786581 QKE786581 QUA786581 RDW786581 RNS786581 RXO786581 SHK786581 SRG786581 TBC786581 TKY786581 TUU786581 UEQ786581 UOM786581 UYI786581 VIE786581 VSA786581 WBW786581 WLS786581 WVO786581 G852117 JC852117 SY852117 ACU852117 AMQ852117 AWM852117 BGI852117 BQE852117 CAA852117 CJW852117 CTS852117 DDO852117 DNK852117 DXG852117 EHC852117 EQY852117 FAU852117 FKQ852117 FUM852117 GEI852117 GOE852117 GYA852117 HHW852117 HRS852117 IBO852117 ILK852117 IVG852117 JFC852117 JOY852117 JYU852117 KIQ852117 KSM852117 LCI852117 LME852117 LWA852117 MFW852117 MPS852117 MZO852117 NJK852117 NTG852117 ODC852117 OMY852117 OWU852117 PGQ852117 PQM852117 QAI852117 QKE852117 QUA852117 RDW852117 RNS852117 RXO852117 SHK852117 SRG852117 TBC852117 TKY852117 TUU852117 UEQ852117 UOM852117 UYI852117 VIE852117 VSA852117 WBW852117 WLS852117 WVO852117 G917653 JC917653 SY917653 ACU917653 AMQ917653 AWM917653 BGI917653 BQE917653 CAA917653 CJW917653 CTS917653 DDO917653 DNK917653 DXG917653 EHC917653 EQY917653 FAU917653 FKQ917653 FUM917653 GEI917653 GOE917653 GYA917653 HHW917653 HRS917653 IBO917653 ILK917653 IVG917653 JFC917653 JOY917653 JYU917653 KIQ917653 KSM917653 LCI917653 LME917653 LWA917653 MFW917653 MPS917653 MZO917653 NJK917653 NTG917653 ODC917653 OMY917653 OWU917653 PGQ917653 PQM917653 QAI917653 QKE917653 QUA917653 RDW917653 RNS917653 RXO917653 SHK917653 SRG917653 TBC917653 TKY917653 TUU917653 UEQ917653 UOM917653 UYI917653 VIE917653 VSA917653 WBW917653 WLS917653 WVO917653 G983189 JC983189 SY983189 ACU983189 AMQ983189 AWM983189 BGI983189 BQE983189 CAA983189 CJW983189 CTS983189 DDO983189 DNK983189 DXG983189 EHC983189 EQY983189 FAU983189 FKQ983189 FUM983189 GEI983189 GOE983189 GYA983189 HHW983189 HRS983189 IBO983189 ILK983189 IVG983189 JFC983189 JOY983189 JYU983189 KIQ983189 KSM983189 LCI983189 LME983189 LWA983189 MFW983189 MPS983189 MZO983189 NJK983189 NTG983189 ODC983189 OMY983189 OWU983189 PGQ983189 PQM983189 QAI983189 QKE983189 QUA983189 RDW983189 RNS983189 RXO983189 SHK983189 SRG983189 TBC983189 TKY983189 TUU983189 UEQ983189 UOM983189 UYI983189 VIE983189 VSA983189 WBW983189 WLS983189 WVO983189">
      <formula1>"未着手,進行中,完了済"</formula1>
    </dataValidation>
  </dataValidations>
  <pageMargins left="0.39370078740157483" right="0.39370078740157483" top="0.39370078740157483" bottom="0.39370078740157483" header="0.19685039370078741" footer="0.19685039370078741"/>
  <pageSetup paperSize="9" scale="94" fitToHeight="10" orientation="landscape" horizontalDpi="300" verticalDpi="300" r:id="rId1"/>
  <headerFooter alignWithMargins="0">
    <oddHeader>&amp;Cタスクリスト</oddHeader>
    <oddFooter>&amp;C&amp;P/&amp;N</oddFooter>
  </headerFooter>
</worksheet>
</file>

<file path=xl/worksheets/sheet4.xml><?xml version="1.0" encoding="utf-8"?>
<worksheet xmlns="http://schemas.openxmlformats.org/spreadsheetml/2006/main" xmlns:r="http://schemas.openxmlformats.org/officeDocument/2006/relationships">
  <sheetPr>
    <tabColor rgb="FFFFC000"/>
    <pageSetUpPr fitToPage="1"/>
  </sheetPr>
  <dimension ref="A1:K202"/>
  <sheetViews>
    <sheetView showGridLines="0" workbookViewId="0">
      <pane ySplit="3" topLeftCell="A7" activePane="bottomLeft" state="frozen"/>
      <selection pane="bottomLeft" activeCell="D12" sqref="D12"/>
    </sheetView>
  </sheetViews>
  <sheetFormatPr defaultRowHeight="20.100000000000001" customHeight="1"/>
  <cols>
    <col min="1" max="1" width="4.25" style="32" customWidth="1"/>
    <col min="2" max="2" width="15.75" style="26" customWidth="1"/>
    <col min="3" max="3" width="55.125" style="26" customWidth="1"/>
    <col min="4" max="4" width="7.5" style="31" customWidth="1"/>
    <col min="5" max="5" width="5.875" style="33" customWidth="1"/>
    <col min="6" max="6" width="6.125" style="31" customWidth="1"/>
    <col min="7" max="7" width="6.625" style="31" bestFit="1" customWidth="1"/>
    <col min="8" max="8" width="25.375" style="26" customWidth="1"/>
    <col min="9" max="9" width="42.375" style="26" customWidth="1"/>
    <col min="10" max="11" width="11.25" style="26" hidden="1" customWidth="1"/>
    <col min="12" max="252" width="9" style="31"/>
    <col min="253" max="253" width="4.25" style="31" customWidth="1"/>
    <col min="254" max="254" width="11.625" style="31" customWidth="1"/>
    <col min="255" max="255" width="17.25" style="31" bestFit="1" customWidth="1"/>
    <col min="256" max="256" width="20.125" style="31" customWidth="1"/>
    <col min="257" max="257" width="4.75" style="31" bestFit="1" customWidth="1"/>
    <col min="258" max="258" width="5.875" style="31" customWidth="1"/>
    <col min="259" max="259" width="4.75" style="31" customWidth="1"/>
    <col min="260" max="260" width="8.875" style="31" customWidth="1"/>
    <col min="261" max="261" width="14.75" style="31" customWidth="1"/>
    <col min="262" max="262" width="2.625" style="31" customWidth="1"/>
    <col min="263" max="263" width="6.625" style="31" bestFit="1" customWidth="1"/>
    <col min="264" max="264" width="30.125" style="31" customWidth="1"/>
    <col min="265" max="266" width="0" style="31" hidden="1" customWidth="1"/>
    <col min="267" max="267" width="29.25" style="31" bestFit="1" customWidth="1"/>
    <col min="268" max="508" width="9" style="31"/>
    <col min="509" max="509" width="4.25" style="31" customWidth="1"/>
    <col min="510" max="510" width="11.625" style="31" customWidth="1"/>
    <col min="511" max="511" width="17.25" style="31" bestFit="1" customWidth="1"/>
    <col min="512" max="512" width="20.125" style="31" customWidth="1"/>
    <col min="513" max="513" width="4.75" style="31" bestFit="1" customWidth="1"/>
    <col min="514" max="514" width="5.875" style="31" customWidth="1"/>
    <col min="515" max="515" width="4.75" style="31" customWidth="1"/>
    <col min="516" max="516" width="8.875" style="31" customWidth="1"/>
    <col min="517" max="517" width="14.75" style="31" customWidth="1"/>
    <col min="518" max="518" width="2.625" style="31" customWidth="1"/>
    <col min="519" max="519" width="6.625" style="31" bestFit="1" customWidth="1"/>
    <col min="520" max="520" width="30.125" style="31" customWidth="1"/>
    <col min="521" max="522" width="0" style="31" hidden="1" customWidth="1"/>
    <col min="523" max="523" width="29.25" style="31" bestFit="1" customWidth="1"/>
    <col min="524" max="764" width="9" style="31"/>
    <col min="765" max="765" width="4.25" style="31" customWidth="1"/>
    <col min="766" max="766" width="11.625" style="31" customWidth="1"/>
    <col min="767" max="767" width="17.25" style="31" bestFit="1" customWidth="1"/>
    <col min="768" max="768" width="20.125" style="31" customWidth="1"/>
    <col min="769" max="769" width="4.75" style="31" bestFit="1" customWidth="1"/>
    <col min="770" max="770" width="5.875" style="31" customWidth="1"/>
    <col min="771" max="771" width="4.75" style="31" customWidth="1"/>
    <col min="772" max="772" width="8.875" style="31" customWidth="1"/>
    <col min="773" max="773" width="14.75" style="31" customWidth="1"/>
    <col min="774" max="774" width="2.625" style="31" customWidth="1"/>
    <col min="775" max="775" width="6.625" style="31" bestFit="1" customWidth="1"/>
    <col min="776" max="776" width="30.125" style="31" customWidth="1"/>
    <col min="777" max="778" width="0" style="31" hidden="1" customWidth="1"/>
    <col min="779" max="779" width="29.25" style="31" bestFit="1" customWidth="1"/>
    <col min="780" max="1020" width="9" style="31"/>
    <col min="1021" max="1021" width="4.25" style="31" customWidth="1"/>
    <col min="1022" max="1022" width="11.625" style="31" customWidth="1"/>
    <col min="1023" max="1023" width="17.25" style="31" bestFit="1" customWidth="1"/>
    <col min="1024" max="1024" width="20.125" style="31" customWidth="1"/>
    <col min="1025" max="1025" width="4.75" style="31" bestFit="1" customWidth="1"/>
    <col min="1026" max="1026" width="5.875" style="31" customWidth="1"/>
    <col min="1027" max="1027" width="4.75" style="31" customWidth="1"/>
    <col min="1028" max="1028" width="8.875" style="31" customWidth="1"/>
    <col min="1029" max="1029" width="14.75" style="31" customWidth="1"/>
    <col min="1030" max="1030" width="2.625" style="31" customWidth="1"/>
    <col min="1031" max="1031" width="6.625" style="31" bestFit="1" customWidth="1"/>
    <col min="1032" max="1032" width="30.125" style="31" customWidth="1"/>
    <col min="1033" max="1034" width="0" style="31" hidden="1" customWidth="1"/>
    <col min="1035" max="1035" width="29.25" style="31" bestFit="1" customWidth="1"/>
    <col min="1036" max="1276" width="9" style="31"/>
    <col min="1277" max="1277" width="4.25" style="31" customWidth="1"/>
    <col min="1278" max="1278" width="11.625" style="31" customWidth="1"/>
    <col min="1279" max="1279" width="17.25" style="31" bestFit="1" customWidth="1"/>
    <col min="1280" max="1280" width="20.125" style="31" customWidth="1"/>
    <col min="1281" max="1281" width="4.75" style="31" bestFit="1" customWidth="1"/>
    <col min="1282" max="1282" width="5.875" style="31" customWidth="1"/>
    <col min="1283" max="1283" width="4.75" style="31" customWidth="1"/>
    <col min="1284" max="1284" width="8.875" style="31" customWidth="1"/>
    <col min="1285" max="1285" width="14.75" style="31" customWidth="1"/>
    <col min="1286" max="1286" width="2.625" style="31" customWidth="1"/>
    <col min="1287" max="1287" width="6.625" style="31" bestFit="1" customWidth="1"/>
    <col min="1288" max="1288" width="30.125" style="31" customWidth="1"/>
    <col min="1289" max="1290" width="0" style="31" hidden="1" customWidth="1"/>
    <col min="1291" max="1291" width="29.25" style="31" bestFit="1" customWidth="1"/>
    <col min="1292" max="1532" width="9" style="31"/>
    <col min="1533" max="1533" width="4.25" style="31" customWidth="1"/>
    <col min="1534" max="1534" width="11.625" style="31" customWidth="1"/>
    <col min="1535" max="1535" width="17.25" style="31" bestFit="1" customWidth="1"/>
    <col min="1536" max="1536" width="20.125" style="31" customWidth="1"/>
    <col min="1537" max="1537" width="4.75" style="31" bestFit="1" customWidth="1"/>
    <col min="1538" max="1538" width="5.875" style="31" customWidth="1"/>
    <col min="1539" max="1539" width="4.75" style="31" customWidth="1"/>
    <col min="1540" max="1540" width="8.875" style="31" customWidth="1"/>
    <col min="1541" max="1541" width="14.75" style="31" customWidth="1"/>
    <col min="1542" max="1542" width="2.625" style="31" customWidth="1"/>
    <col min="1543" max="1543" width="6.625" style="31" bestFit="1" customWidth="1"/>
    <col min="1544" max="1544" width="30.125" style="31" customWidth="1"/>
    <col min="1545" max="1546" width="0" style="31" hidden="1" customWidth="1"/>
    <col min="1547" max="1547" width="29.25" style="31" bestFit="1" customWidth="1"/>
    <col min="1548" max="1788" width="9" style="31"/>
    <col min="1789" max="1789" width="4.25" style="31" customWidth="1"/>
    <col min="1790" max="1790" width="11.625" style="31" customWidth="1"/>
    <col min="1791" max="1791" width="17.25" style="31" bestFit="1" customWidth="1"/>
    <col min="1792" max="1792" width="20.125" style="31" customWidth="1"/>
    <col min="1793" max="1793" width="4.75" style="31" bestFit="1" customWidth="1"/>
    <col min="1794" max="1794" width="5.875" style="31" customWidth="1"/>
    <col min="1795" max="1795" width="4.75" style="31" customWidth="1"/>
    <col min="1796" max="1796" width="8.875" style="31" customWidth="1"/>
    <col min="1797" max="1797" width="14.75" style="31" customWidth="1"/>
    <col min="1798" max="1798" width="2.625" style="31" customWidth="1"/>
    <col min="1799" max="1799" width="6.625" style="31" bestFit="1" customWidth="1"/>
    <col min="1800" max="1800" width="30.125" style="31" customWidth="1"/>
    <col min="1801" max="1802" width="0" style="31" hidden="1" customWidth="1"/>
    <col min="1803" max="1803" width="29.25" style="31" bestFit="1" customWidth="1"/>
    <col min="1804" max="2044" width="9" style="31"/>
    <col min="2045" max="2045" width="4.25" style="31" customWidth="1"/>
    <col min="2046" max="2046" width="11.625" style="31" customWidth="1"/>
    <col min="2047" max="2047" width="17.25" style="31" bestFit="1" customWidth="1"/>
    <col min="2048" max="2048" width="20.125" style="31" customWidth="1"/>
    <col min="2049" max="2049" width="4.75" style="31" bestFit="1" customWidth="1"/>
    <col min="2050" max="2050" width="5.875" style="31" customWidth="1"/>
    <col min="2051" max="2051" width="4.75" style="31" customWidth="1"/>
    <col min="2052" max="2052" width="8.875" style="31" customWidth="1"/>
    <col min="2053" max="2053" width="14.75" style="31" customWidth="1"/>
    <col min="2054" max="2054" width="2.625" style="31" customWidth="1"/>
    <col min="2055" max="2055" width="6.625" style="31" bestFit="1" customWidth="1"/>
    <col min="2056" max="2056" width="30.125" style="31" customWidth="1"/>
    <col min="2057" max="2058" width="0" style="31" hidden="1" customWidth="1"/>
    <col min="2059" max="2059" width="29.25" style="31" bestFit="1" customWidth="1"/>
    <col min="2060" max="2300" width="9" style="31"/>
    <col min="2301" max="2301" width="4.25" style="31" customWidth="1"/>
    <col min="2302" max="2302" width="11.625" style="31" customWidth="1"/>
    <col min="2303" max="2303" width="17.25" style="31" bestFit="1" customWidth="1"/>
    <col min="2304" max="2304" width="20.125" style="31" customWidth="1"/>
    <col min="2305" max="2305" width="4.75" style="31" bestFit="1" customWidth="1"/>
    <col min="2306" max="2306" width="5.875" style="31" customWidth="1"/>
    <col min="2307" max="2307" width="4.75" style="31" customWidth="1"/>
    <col min="2308" max="2308" width="8.875" style="31" customWidth="1"/>
    <col min="2309" max="2309" width="14.75" style="31" customWidth="1"/>
    <col min="2310" max="2310" width="2.625" style="31" customWidth="1"/>
    <col min="2311" max="2311" width="6.625" style="31" bestFit="1" customWidth="1"/>
    <col min="2312" max="2312" width="30.125" style="31" customWidth="1"/>
    <col min="2313" max="2314" width="0" style="31" hidden="1" customWidth="1"/>
    <col min="2315" max="2315" width="29.25" style="31" bestFit="1" customWidth="1"/>
    <col min="2316" max="2556" width="9" style="31"/>
    <col min="2557" max="2557" width="4.25" style="31" customWidth="1"/>
    <col min="2558" max="2558" width="11.625" style="31" customWidth="1"/>
    <col min="2559" max="2559" width="17.25" style="31" bestFit="1" customWidth="1"/>
    <col min="2560" max="2560" width="20.125" style="31" customWidth="1"/>
    <col min="2561" max="2561" width="4.75" style="31" bestFit="1" customWidth="1"/>
    <col min="2562" max="2562" width="5.875" style="31" customWidth="1"/>
    <col min="2563" max="2563" width="4.75" style="31" customWidth="1"/>
    <col min="2564" max="2564" width="8.875" style="31" customWidth="1"/>
    <col min="2565" max="2565" width="14.75" style="31" customWidth="1"/>
    <col min="2566" max="2566" width="2.625" style="31" customWidth="1"/>
    <col min="2567" max="2567" width="6.625" style="31" bestFit="1" customWidth="1"/>
    <col min="2568" max="2568" width="30.125" style="31" customWidth="1"/>
    <col min="2569" max="2570" width="0" style="31" hidden="1" customWidth="1"/>
    <col min="2571" max="2571" width="29.25" style="31" bestFit="1" customWidth="1"/>
    <col min="2572" max="2812" width="9" style="31"/>
    <col min="2813" max="2813" width="4.25" style="31" customWidth="1"/>
    <col min="2814" max="2814" width="11.625" style="31" customWidth="1"/>
    <col min="2815" max="2815" width="17.25" style="31" bestFit="1" customWidth="1"/>
    <col min="2816" max="2816" width="20.125" style="31" customWidth="1"/>
    <col min="2817" max="2817" width="4.75" style="31" bestFit="1" customWidth="1"/>
    <col min="2818" max="2818" width="5.875" style="31" customWidth="1"/>
    <col min="2819" max="2819" width="4.75" style="31" customWidth="1"/>
    <col min="2820" max="2820" width="8.875" style="31" customWidth="1"/>
    <col min="2821" max="2821" width="14.75" style="31" customWidth="1"/>
    <col min="2822" max="2822" width="2.625" style="31" customWidth="1"/>
    <col min="2823" max="2823" width="6.625" style="31" bestFit="1" customWidth="1"/>
    <col min="2824" max="2824" width="30.125" style="31" customWidth="1"/>
    <col min="2825" max="2826" width="0" style="31" hidden="1" customWidth="1"/>
    <col min="2827" max="2827" width="29.25" style="31" bestFit="1" customWidth="1"/>
    <col min="2828" max="3068" width="9" style="31"/>
    <col min="3069" max="3069" width="4.25" style="31" customWidth="1"/>
    <col min="3070" max="3070" width="11.625" style="31" customWidth="1"/>
    <col min="3071" max="3071" width="17.25" style="31" bestFit="1" customWidth="1"/>
    <col min="3072" max="3072" width="20.125" style="31" customWidth="1"/>
    <col min="3073" max="3073" width="4.75" style="31" bestFit="1" customWidth="1"/>
    <col min="3074" max="3074" width="5.875" style="31" customWidth="1"/>
    <col min="3075" max="3075" width="4.75" style="31" customWidth="1"/>
    <col min="3076" max="3076" width="8.875" style="31" customWidth="1"/>
    <col min="3077" max="3077" width="14.75" style="31" customWidth="1"/>
    <col min="3078" max="3078" width="2.625" style="31" customWidth="1"/>
    <col min="3079" max="3079" width="6.625" style="31" bestFit="1" customWidth="1"/>
    <col min="3080" max="3080" width="30.125" style="31" customWidth="1"/>
    <col min="3081" max="3082" width="0" style="31" hidden="1" customWidth="1"/>
    <col min="3083" max="3083" width="29.25" style="31" bestFit="1" customWidth="1"/>
    <col min="3084" max="3324" width="9" style="31"/>
    <col min="3325" max="3325" width="4.25" style="31" customWidth="1"/>
    <col min="3326" max="3326" width="11.625" style="31" customWidth="1"/>
    <col min="3327" max="3327" width="17.25" style="31" bestFit="1" customWidth="1"/>
    <col min="3328" max="3328" width="20.125" style="31" customWidth="1"/>
    <col min="3329" max="3329" width="4.75" style="31" bestFit="1" customWidth="1"/>
    <col min="3330" max="3330" width="5.875" style="31" customWidth="1"/>
    <col min="3331" max="3331" width="4.75" style="31" customWidth="1"/>
    <col min="3332" max="3332" width="8.875" style="31" customWidth="1"/>
    <col min="3333" max="3333" width="14.75" style="31" customWidth="1"/>
    <col min="3334" max="3334" width="2.625" style="31" customWidth="1"/>
    <col min="3335" max="3335" width="6.625" style="31" bestFit="1" customWidth="1"/>
    <col min="3336" max="3336" width="30.125" style="31" customWidth="1"/>
    <col min="3337" max="3338" width="0" style="31" hidden="1" customWidth="1"/>
    <col min="3339" max="3339" width="29.25" style="31" bestFit="1" customWidth="1"/>
    <col min="3340" max="3580" width="9" style="31"/>
    <col min="3581" max="3581" width="4.25" style="31" customWidth="1"/>
    <col min="3582" max="3582" width="11.625" style="31" customWidth="1"/>
    <col min="3583" max="3583" width="17.25" style="31" bestFit="1" customWidth="1"/>
    <col min="3584" max="3584" width="20.125" style="31" customWidth="1"/>
    <col min="3585" max="3585" width="4.75" style="31" bestFit="1" customWidth="1"/>
    <col min="3586" max="3586" width="5.875" style="31" customWidth="1"/>
    <col min="3587" max="3587" width="4.75" style="31" customWidth="1"/>
    <col min="3588" max="3588" width="8.875" style="31" customWidth="1"/>
    <col min="3589" max="3589" width="14.75" style="31" customWidth="1"/>
    <col min="3590" max="3590" width="2.625" style="31" customWidth="1"/>
    <col min="3591" max="3591" width="6.625" style="31" bestFit="1" customWidth="1"/>
    <col min="3592" max="3592" width="30.125" style="31" customWidth="1"/>
    <col min="3593" max="3594" width="0" style="31" hidden="1" customWidth="1"/>
    <col min="3595" max="3595" width="29.25" style="31" bestFit="1" customWidth="1"/>
    <col min="3596" max="3836" width="9" style="31"/>
    <col min="3837" max="3837" width="4.25" style="31" customWidth="1"/>
    <col min="3838" max="3838" width="11.625" style="31" customWidth="1"/>
    <col min="3839" max="3839" width="17.25" style="31" bestFit="1" customWidth="1"/>
    <col min="3840" max="3840" width="20.125" style="31" customWidth="1"/>
    <col min="3841" max="3841" width="4.75" style="31" bestFit="1" customWidth="1"/>
    <col min="3842" max="3842" width="5.875" style="31" customWidth="1"/>
    <col min="3843" max="3843" width="4.75" style="31" customWidth="1"/>
    <col min="3844" max="3844" width="8.875" style="31" customWidth="1"/>
    <col min="3845" max="3845" width="14.75" style="31" customWidth="1"/>
    <col min="3846" max="3846" width="2.625" style="31" customWidth="1"/>
    <col min="3847" max="3847" width="6.625" style="31" bestFit="1" customWidth="1"/>
    <col min="3848" max="3848" width="30.125" style="31" customWidth="1"/>
    <col min="3849" max="3850" width="0" style="31" hidden="1" customWidth="1"/>
    <col min="3851" max="3851" width="29.25" style="31" bestFit="1" customWidth="1"/>
    <col min="3852" max="4092" width="9" style="31"/>
    <col min="4093" max="4093" width="4.25" style="31" customWidth="1"/>
    <col min="4094" max="4094" width="11.625" style="31" customWidth="1"/>
    <col min="4095" max="4095" width="17.25" style="31" bestFit="1" customWidth="1"/>
    <col min="4096" max="4096" width="20.125" style="31" customWidth="1"/>
    <col min="4097" max="4097" width="4.75" style="31" bestFit="1" customWidth="1"/>
    <col min="4098" max="4098" width="5.875" style="31" customWidth="1"/>
    <col min="4099" max="4099" width="4.75" style="31" customWidth="1"/>
    <col min="4100" max="4100" width="8.875" style="31" customWidth="1"/>
    <col min="4101" max="4101" width="14.75" style="31" customWidth="1"/>
    <col min="4102" max="4102" width="2.625" style="31" customWidth="1"/>
    <col min="4103" max="4103" width="6.625" style="31" bestFit="1" customWidth="1"/>
    <col min="4104" max="4104" width="30.125" style="31" customWidth="1"/>
    <col min="4105" max="4106" width="0" style="31" hidden="1" customWidth="1"/>
    <col min="4107" max="4107" width="29.25" style="31" bestFit="1" customWidth="1"/>
    <col min="4108" max="4348" width="9" style="31"/>
    <col min="4349" max="4349" width="4.25" style="31" customWidth="1"/>
    <col min="4350" max="4350" width="11.625" style="31" customWidth="1"/>
    <col min="4351" max="4351" width="17.25" style="31" bestFit="1" customWidth="1"/>
    <col min="4352" max="4352" width="20.125" style="31" customWidth="1"/>
    <col min="4353" max="4353" width="4.75" style="31" bestFit="1" customWidth="1"/>
    <col min="4354" max="4354" width="5.875" style="31" customWidth="1"/>
    <col min="4355" max="4355" width="4.75" style="31" customWidth="1"/>
    <col min="4356" max="4356" width="8.875" style="31" customWidth="1"/>
    <col min="4357" max="4357" width="14.75" style="31" customWidth="1"/>
    <col min="4358" max="4358" width="2.625" style="31" customWidth="1"/>
    <col min="4359" max="4359" width="6.625" style="31" bestFit="1" customWidth="1"/>
    <col min="4360" max="4360" width="30.125" style="31" customWidth="1"/>
    <col min="4361" max="4362" width="0" style="31" hidden="1" customWidth="1"/>
    <col min="4363" max="4363" width="29.25" style="31" bestFit="1" customWidth="1"/>
    <col min="4364" max="4604" width="9" style="31"/>
    <col min="4605" max="4605" width="4.25" style="31" customWidth="1"/>
    <col min="4606" max="4606" width="11.625" style="31" customWidth="1"/>
    <col min="4607" max="4607" width="17.25" style="31" bestFit="1" customWidth="1"/>
    <col min="4608" max="4608" width="20.125" style="31" customWidth="1"/>
    <col min="4609" max="4609" width="4.75" style="31" bestFit="1" customWidth="1"/>
    <col min="4610" max="4610" width="5.875" style="31" customWidth="1"/>
    <col min="4611" max="4611" width="4.75" style="31" customWidth="1"/>
    <col min="4612" max="4612" width="8.875" style="31" customWidth="1"/>
    <col min="4613" max="4613" width="14.75" style="31" customWidth="1"/>
    <col min="4614" max="4614" width="2.625" style="31" customWidth="1"/>
    <col min="4615" max="4615" width="6.625" style="31" bestFit="1" customWidth="1"/>
    <col min="4616" max="4616" width="30.125" style="31" customWidth="1"/>
    <col min="4617" max="4618" width="0" style="31" hidden="1" customWidth="1"/>
    <col min="4619" max="4619" width="29.25" style="31" bestFit="1" customWidth="1"/>
    <col min="4620" max="4860" width="9" style="31"/>
    <col min="4861" max="4861" width="4.25" style="31" customWidth="1"/>
    <col min="4862" max="4862" width="11.625" style="31" customWidth="1"/>
    <col min="4863" max="4863" width="17.25" style="31" bestFit="1" customWidth="1"/>
    <col min="4864" max="4864" width="20.125" style="31" customWidth="1"/>
    <col min="4865" max="4865" width="4.75" style="31" bestFit="1" customWidth="1"/>
    <col min="4866" max="4866" width="5.875" style="31" customWidth="1"/>
    <col min="4867" max="4867" width="4.75" style="31" customWidth="1"/>
    <col min="4868" max="4868" width="8.875" style="31" customWidth="1"/>
    <col min="4869" max="4869" width="14.75" style="31" customWidth="1"/>
    <col min="4870" max="4870" width="2.625" style="31" customWidth="1"/>
    <col min="4871" max="4871" width="6.625" style="31" bestFit="1" customWidth="1"/>
    <col min="4872" max="4872" width="30.125" style="31" customWidth="1"/>
    <col min="4873" max="4874" width="0" style="31" hidden="1" customWidth="1"/>
    <col min="4875" max="4875" width="29.25" style="31" bestFit="1" customWidth="1"/>
    <col min="4876" max="5116" width="9" style="31"/>
    <col min="5117" max="5117" width="4.25" style="31" customWidth="1"/>
    <col min="5118" max="5118" width="11.625" style="31" customWidth="1"/>
    <col min="5119" max="5119" width="17.25" style="31" bestFit="1" customWidth="1"/>
    <col min="5120" max="5120" width="20.125" style="31" customWidth="1"/>
    <col min="5121" max="5121" width="4.75" style="31" bestFit="1" customWidth="1"/>
    <col min="5122" max="5122" width="5.875" style="31" customWidth="1"/>
    <col min="5123" max="5123" width="4.75" style="31" customWidth="1"/>
    <col min="5124" max="5124" width="8.875" style="31" customWidth="1"/>
    <col min="5125" max="5125" width="14.75" style="31" customWidth="1"/>
    <col min="5126" max="5126" width="2.625" style="31" customWidth="1"/>
    <col min="5127" max="5127" width="6.625" style="31" bestFit="1" customWidth="1"/>
    <col min="5128" max="5128" width="30.125" style="31" customWidth="1"/>
    <col min="5129" max="5130" width="0" style="31" hidden="1" customWidth="1"/>
    <col min="5131" max="5131" width="29.25" style="31" bestFit="1" customWidth="1"/>
    <col min="5132" max="5372" width="9" style="31"/>
    <col min="5373" max="5373" width="4.25" style="31" customWidth="1"/>
    <col min="5374" max="5374" width="11.625" style="31" customWidth="1"/>
    <col min="5375" max="5375" width="17.25" style="31" bestFit="1" customWidth="1"/>
    <col min="5376" max="5376" width="20.125" style="31" customWidth="1"/>
    <col min="5377" max="5377" width="4.75" style="31" bestFit="1" customWidth="1"/>
    <col min="5378" max="5378" width="5.875" style="31" customWidth="1"/>
    <col min="5379" max="5379" width="4.75" style="31" customWidth="1"/>
    <col min="5380" max="5380" width="8.875" style="31" customWidth="1"/>
    <col min="5381" max="5381" width="14.75" style="31" customWidth="1"/>
    <col min="5382" max="5382" width="2.625" style="31" customWidth="1"/>
    <col min="5383" max="5383" width="6.625" style="31" bestFit="1" customWidth="1"/>
    <col min="5384" max="5384" width="30.125" style="31" customWidth="1"/>
    <col min="5385" max="5386" width="0" style="31" hidden="1" customWidth="1"/>
    <col min="5387" max="5387" width="29.25" style="31" bestFit="1" customWidth="1"/>
    <col min="5388" max="5628" width="9" style="31"/>
    <col min="5629" max="5629" width="4.25" style="31" customWidth="1"/>
    <col min="5630" max="5630" width="11.625" style="31" customWidth="1"/>
    <col min="5631" max="5631" width="17.25" style="31" bestFit="1" customWidth="1"/>
    <col min="5632" max="5632" width="20.125" style="31" customWidth="1"/>
    <col min="5633" max="5633" width="4.75" style="31" bestFit="1" customWidth="1"/>
    <col min="5634" max="5634" width="5.875" style="31" customWidth="1"/>
    <col min="5635" max="5635" width="4.75" style="31" customWidth="1"/>
    <col min="5636" max="5636" width="8.875" style="31" customWidth="1"/>
    <col min="5637" max="5637" width="14.75" style="31" customWidth="1"/>
    <col min="5638" max="5638" width="2.625" style="31" customWidth="1"/>
    <col min="5639" max="5639" width="6.625" style="31" bestFit="1" customWidth="1"/>
    <col min="5640" max="5640" width="30.125" style="31" customWidth="1"/>
    <col min="5641" max="5642" width="0" style="31" hidden="1" customWidth="1"/>
    <col min="5643" max="5643" width="29.25" style="31" bestFit="1" customWidth="1"/>
    <col min="5644" max="5884" width="9" style="31"/>
    <col min="5885" max="5885" width="4.25" style="31" customWidth="1"/>
    <col min="5886" max="5886" width="11.625" style="31" customWidth="1"/>
    <col min="5887" max="5887" width="17.25" style="31" bestFit="1" customWidth="1"/>
    <col min="5888" max="5888" width="20.125" style="31" customWidth="1"/>
    <col min="5889" max="5889" width="4.75" style="31" bestFit="1" customWidth="1"/>
    <col min="5890" max="5890" width="5.875" style="31" customWidth="1"/>
    <col min="5891" max="5891" width="4.75" style="31" customWidth="1"/>
    <col min="5892" max="5892" width="8.875" style="31" customWidth="1"/>
    <col min="5893" max="5893" width="14.75" style="31" customWidth="1"/>
    <col min="5894" max="5894" width="2.625" style="31" customWidth="1"/>
    <col min="5895" max="5895" width="6.625" style="31" bestFit="1" customWidth="1"/>
    <col min="5896" max="5896" width="30.125" style="31" customWidth="1"/>
    <col min="5897" max="5898" width="0" style="31" hidden="1" customWidth="1"/>
    <col min="5899" max="5899" width="29.25" style="31" bestFit="1" customWidth="1"/>
    <col min="5900" max="6140" width="9" style="31"/>
    <col min="6141" max="6141" width="4.25" style="31" customWidth="1"/>
    <col min="6142" max="6142" width="11.625" style="31" customWidth="1"/>
    <col min="6143" max="6143" width="17.25" style="31" bestFit="1" customWidth="1"/>
    <col min="6144" max="6144" width="20.125" style="31" customWidth="1"/>
    <col min="6145" max="6145" width="4.75" style="31" bestFit="1" customWidth="1"/>
    <col min="6146" max="6146" width="5.875" style="31" customWidth="1"/>
    <col min="6147" max="6147" width="4.75" style="31" customWidth="1"/>
    <col min="6148" max="6148" width="8.875" style="31" customWidth="1"/>
    <col min="6149" max="6149" width="14.75" style="31" customWidth="1"/>
    <col min="6150" max="6150" width="2.625" style="31" customWidth="1"/>
    <col min="6151" max="6151" width="6.625" style="31" bestFit="1" customWidth="1"/>
    <col min="6152" max="6152" width="30.125" style="31" customWidth="1"/>
    <col min="6153" max="6154" width="0" style="31" hidden="1" customWidth="1"/>
    <col min="6155" max="6155" width="29.25" style="31" bestFit="1" customWidth="1"/>
    <col min="6156" max="6396" width="9" style="31"/>
    <col min="6397" max="6397" width="4.25" style="31" customWidth="1"/>
    <col min="6398" max="6398" width="11.625" style="31" customWidth="1"/>
    <col min="6399" max="6399" width="17.25" style="31" bestFit="1" customWidth="1"/>
    <col min="6400" max="6400" width="20.125" style="31" customWidth="1"/>
    <col min="6401" max="6401" width="4.75" style="31" bestFit="1" customWidth="1"/>
    <col min="6402" max="6402" width="5.875" style="31" customWidth="1"/>
    <col min="6403" max="6403" width="4.75" style="31" customWidth="1"/>
    <col min="6404" max="6404" width="8.875" style="31" customWidth="1"/>
    <col min="6405" max="6405" width="14.75" style="31" customWidth="1"/>
    <col min="6406" max="6406" width="2.625" style="31" customWidth="1"/>
    <col min="6407" max="6407" width="6.625" style="31" bestFit="1" customWidth="1"/>
    <col min="6408" max="6408" width="30.125" style="31" customWidth="1"/>
    <col min="6409" max="6410" width="0" style="31" hidden="1" customWidth="1"/>
    <col min="6411" max="6411" width="29.25" style="31" bestFit="1" customWidth="1"/>
    <col min="6412" max="6652" width="9" style="31"/>
    <col min="6653" max="6653" width="4.25" style="31" customWidth="1"/>
    <col min="6654" max="6654" width="11.625" style="31" customWidth="1"/>
    <col min="6655" max="6655" width="17.25" style="31" bestFit="1" customWidth="1"/>
    <col min="6656" max="6656" width="20.125" style="31" customWidth="1"/>
    <col min="6657" max="6657" width="4.75" style="31" bestFit="1" customWidth="1"/>
    <col min="6658" max="6658" width="5.875" style="31" customWidth="1"/>
    <col min="6659" max="6659" width="4.75" style="31" customWidth="1"/>
    <col min="6660" max="6660" width="8.875" style="31" customWidth="1"/>
    <col min="6661" max="6661" width="14.75" style="31" customWidth="1"/>
    <col min="6662" max="6662" width="2.625" style="31" customWidth="1"/>
    <col min="6663" max="6663" width="6.625" style="31" bestFit="1" customWidth="1"/>
    <col min="6664" max="6664" width="30.125" style="31" customWidth="1"/>
    <col min="6665" max="6666" width="0" style="31" hidden="1" customWidth="1"/>
    <col min="6667" max="6667" width="29.25" style="31" bestFit="1" customWidth="1"/>
    <col min="6668" max="6908" width="9" style="31"/>
    <col min="6909" max="6909" width="4.25" style="31" customWidth="1"/>
    <col min="6910" max="6910" width="11.625" style="31" customWidth="1"/>
    <col min="6911" max="6911" width="17.25" style="31" bestFit="1" customWidth="1"/>
    <col min="6912" max="6912" width="20.125" style="31" customWidth="1"/>
    <col min="6913" max="6913" width="4.75" style="31" bestFit="1" customWidth="1"/>
    <col min="6914" max="6914" width="5.875" style="31" customWidth="1"/>
    <col min="6915" max="6915" width="4.75" style="31" customWidth="1"/>
    <col min="6916" max="6916" width="8.875" style="31" customWidth="1"/>
    <col min="6917" max="6917" width="14.75" style="31" customWidth="1"/>
    <col min="6918" max="6918" width="2.625" style="31" customWidth="1"/>
    <col min="6919" max="6919" width="6.625" style="31" bestFit="1" customWidth="1"/>
    <col min="6920" max="6920" width="30.125" style="31" customWidth="1"/>
    <col min="6921" max="6922" width="0" style="31" hidden="1" customWidth="1"/>
    <col min="6923" max="6923" width="29.25" style="31" bestFit="1" customWidth="1"/>
    <col min="6924" max="7164" width="9" style="31"/>
    <col min="7165" max="7165" width="4.25" style="31" customWidth="1"/>
    <col min="7166" max="7166" width="11.625" style="31" customWidth="1"/>
    <col min="7167" max="7167" width="17.25" style="31" bestFit="1" customWidth="1"/>
    <col min="7168" max="7168" width="20.125" style="31" customWidth="1"/>
    <col min="7169" max="7169" width="4.75" style="31" bestFit="1" customWidth="1"/>
    <col min="7170" max="7170" width="5.875" style="31" customWidth="1"/>
    <col min="7171" max="7171" width="4.75" style="31" customWidth="1"/>
    <col min="7172" max="7172" width="8.875" style="31" customWidth="1"/>
    <col min="7173" max="7173" width="14.75" style="31" customWidth="1"/>
    <col min="7174" max="7174" width="2.625" style="31" customWidth="1"/>
    <col min="7175" max="7175" width="6.625" style="31" bestFit="1" customWidth="1"/>
    <col min="7176" max="7176" width="30.125" style="31" customWidth="1"/>
    <col min="7177" max="7178" width="0" style="31" hidden="1" customWidth="1"/>
    <col min="7179" max="7179" width="29.25" style="31" bestFit="1" customWidth="1"/>
    <col min="7180" max="7420" width="9" style="31"/>
    <col min="7421" max="7421" width="4.25" style="31" customWidth="1"/>
    <col min="7422" max="7422" width="11.625" style="31" customWidth="1"/>
    <col min="7423" max="7423" width="17.25" style="31" bestFit="1" customWidth="1"/>
    <col min="7424" max="7424" width="20.125" style="31" customWidth="1"/>
    <col min="7425" max="7425" width="4.75" style="31" bestFit="1" customWidth="1"/>
    <col min="7426" max="7426" width="5.875" style="31" customWidth="1"/>
    <col min="7427" max="7427" width="4.75" style="31" customWidth="1"/>
    <col min="7428" max="7428" width="8.875" style="31" customWidth="1"/>
    <col min="7429" max="7429" width="14.75" style="31" customWidth="1"/>
    <col min="7430" max="7430" width="2.625" style="31" customWidth="1"/>
    <col min="7431" max="7431" width="6.625" style="31" bestFit="1" customWidth="1"/>
    <col min="7432" max="7432" width="30.125" style="31" customWidth="1"/>
    <col min="7433" max="7434" width="0" style="31" hidden="1" customWidth="1"/>
    <col min="7435" max="7435" width="29.25" style="31" bestFit="1" customWidth="1"/>
    <col min="7436" max="7676" width="9" style="31"/>
    <col min="7677" max="7677" width="4.25" style="31" customWidth="1"/>
    <col min="7678" max="7678" width="11.625" style="31" customWidth="1"/>
    <col min="7679" max="7679" width="17.25" style="31" bestFit="1" customWidth="1"/>
    <col min="7680" max="7680" width="20.125" style="31" customWidth="1"/>
    <col min="7681" max="7681" width="4.75" style="31" bestFit="1" customWidth="1"/>
    <col min="7682" max="7682" width="5.875" style="31" customWidth="1"/>
    <col min="7683" max="7683" width="4.75" style="31" customWidth="1"/>
    <col min="7684" max="7684" width="8.875" style="31" customWidth="1"/>
    <col min="7685" max="7685" width="14.75" style="31" customWidth="1"/>
    <col min="7686" max="7686" width="2.625" style="31" customWidth="1"/>
    <col min="7687" max="7687" width="6.625" style="31" bestFit="1" customWidth="1"/>
    <col min="7688" max="7688" width="30.125" style="31" customWidth="1"/>
    <col min="7689" max="7690" width="0" style="31" hidden="1" customWidth="1"/>
    <col min="7691" max="7691" width="29.25" style="31" bestFit="1" customWidth="1"/>
    <col min="7692" max="7932" width="9" style="31"/>
    <col min="7933" max="7933" width="4.25" style="31" customWidth="1"/>
    <col min="7934" max="7934" width="11.625" style="31" customWidth="1"/>
    <col min="7935" max="7935" width="17.25" style="31" bestFit="1" customWidth="1"/>
    <col min="7936" max="7936" width="20.125" style="31" customWidth="1"/>
    <col min="7937" max="7937" width="4.75" style="31" bestFit="1" customWidth="1"/>
    <col min="7938" max="7938" width="5.875" style="31" customWidth="1"/>
    <col min="7939" max="7939" width="4.75" style="31" customWidth="1"/>
    <col min="7940" max="7940" width="8.875" style="31" customWidth="1"/>
    <col min="7941" max="7941" width="14.75" style="31" customWidth="1"/>
    <col min="7942" max="7942" width="2.625" style="31" customWidth="1"/>
    <col min="7943" max="7943" width="6.625" style="31" bestFit="1" customWidth="1"/>
    <col min="7944" max="7944" width="30.125" style="31" customWidth="1"/>
    <col min="7945" max="7946" width="0" style="31" hidden="1" customWidth="1"/>
    <col min="7947" max="7947" width="29.25" style="31" bestFit="1" customWidth="1"/>
    <col min="7948" max="8188" width="9" style="31"/>
    <col min="8189" max="8189" width="4.25" style="31" customWidth="1"/>
    <col min="8190" max="8190" width="11.625" style="31" customWidth="1"/>
    <col min="8191" max="8191" width="17.25" style="31" bestFit="1" customWidth="1"/>
    <col min="8192" max="8192" width="20.125" style="31" customWidth="1"/>
    <col min="8193" max="8193" width="4.75" style="31" bestFit="1" customWidth="1"/>
    <col min="8194" max="8194" width="5.875" style="31" customWidth="1"/>
    <col min="8195" max="8195" width="4.75" style="31" customWidth="1"/>
    <col min="8196" max="8196" width="8.875" style="31" customWidth="1"/>
    <col min="8197" max="8197" width="14.75" style="31" customWidth="1"/>
    <col min="8198" max="8198" width="2.625" style="31" customWidth="1"/>
    <col min="8199" max="8199" width="6.625" style="31" bestFit="1" customWidth="1"/>
    <col min="8200" max="8200" width="30.125" style="31" customWidth="1"/>
    <col min="8201" max="8202" width="0" style="31" hidden="1" customWidth="1"/>
    <col min="8203" max="8203" width="29.25" style="31" bestFit="1" customWidth="1"/>
    <col min="8204" max="8444" width="9" style="31"/>
    <col min="8445" max="8445" width="4.25" style="31" customWidth="1"/>
    <col min="8446" max="8446" width="11.625" style="31" customWidth="1"/>
    <col min="8447" max="8447" width="17.25" style="31" bestFit="1" customWidth="1"/>
    <col min="8448" max="8448" width="20.125" style="31" customWidth="1"/>
    <col min="8449" max="8449" width="4.75" style="31" bestFit="1" customWidth="1"/>
    <col min="8450" max="8450" width="5.875" style="31" customWidth="1"/>
    <col min="8451" max="8451" width="4.75" style="31" customWidth="1"/>
    <col min="8452" max="8452" width="8.875" style="31" customWidth="1"/>
    <col min="8453" max="8453" width="14.75" style="31" customWidth="1"/>
    <col min="8454" max="8454" width="2.625" style="31" customWidth="1"/>
    <col min="8455" max="8455" width="6.625" style="31" bestFit="1" customWidth="1"/>
    <col min="8456" max="8456" width="30.125" style="31" customWidth="1"/>
    <col min="8457" max="8458" width="0" style="31" hidden="1" customWidth="1"/>
    <col min="8459" max="8459" width="29.25" style="31" bestFit="1" customWidth="1"/>
    <col min="8460" max="8700" width="9" style="31"/>
    <col min="8701" max="8701" width="4.25" style="31" customWidth="1"/>
    <col min="8702" max="8702" width="11.625" style="31" customWidth="1"/>
    <col min="8703" max="8703" width="17.25" style="31" bestFit="1" customWidth="1"/>
    <col min="8704" max="8704" width="20.125" style="31" customWidth="1"/>
    <col min="8705" max="8705" width="4.75" style="31" bestFit="1" customWidth="1"/>
    <col min="8706" max="8706" width="5.875" style="31" customWidth="1"/>
    <col min="8707" max="8707" width="4.75" style="31" customWidth="1"/>
    <col min="8708" max="8708" width="8.875" style="31" customWidth="1"/>
    <col min="8709" max="8709" width="14.75" style="31" customWidth="1"/>
    <col min="8710" max="8710" width="2.625" style="31" customWidth="1"/>
    <col min="8711" max="8711" width="6.625" style="31" bestFit="1" customWidth="1"/>
    <col min="8712" max="8712" width="30.125" style="31" customWidth="1"/>
    <col min="8713" max="8714" width="0" style="31" hidden="1" customWidth="1"/>
    <col min="8715" max="8715" width="29.25" style="31" bestFit="1" customWidth="1"/>
    <col min="8716" max="8956" width="9" style="31"/>
    <col min="8957" max="8957" width="4.25" style="31" customWidth="1"/>
    <col min="8958" max="8958" width="11.625" style="31" customWidth="1"/>
    <col min="8959" max="8959" width="17.25" style="31" bestFit="1" customWidth="1"/>
    <col min="8960" max="8960" width="20.125" style="31" customWidth="1"/>
    <col min="8961" max="8961" width="4.75" style="31" bestFit="1" customWidth="1"/>
    <col min="8962" max="8962" width="5.875" style="31" customWidth="1"/>
    <col min="8963" max="8963" width="4.75" style="31" customWidth="1"/>
    <col min="8964" max="8964" width="8.875" style="31" customWidth="1"/>
    <col min="8965" max="8965" width="14.75" style="31" customWidth="1"/>
    <col min="8966" max="8966" width="2.625" style="31" customWidth="1"/>
    <col min="8967" max="8967" width="6.625" style="31" bestFit="1" customWidth="1"/>
    <col min="8968" max="8968" width="30.125" style="31" customWidth="1"/>
    <col min="8969" max="8970" width="0" style="31" hidden="1" customWidth="1"/>
    <col min="8971" max="8971" width="29.25" style="31" bestFit="1" customWidth="1"/>
    <col min="8972" max="9212" width="9" style="31"/>
    <col min="9213" max="9213" width="4.25" style="31" customWidth="1"/>
    <col min="9214" max="9214" width="11.625" style="31" customWidth="1"/>
    <col min="9215" max="9215" width="17.25" style="31" bestFit="1" customWidth="1"/>
    <col min="9216" max="9216" width="20.125" style="31" customWidth="1"/>
    <col min="9217" max="9217" width="4.75" style="31" bestFit="1" customWidth="1"/>
    <col min="9218" max="9218" width="5.875" style="31" customWidth="1"/>
    <col min="9219" max="9219" width="4.75" style="31" customWidth="1"/>
    <col min="9220" max="9220" width="8.875" style="31" customWidth="1"/>
    <col min="9221" max="9221" width="14.75" style="31" customWidth="1"/>
    <col min="9222" max="9222" width="2.625" style="31" customWidth="1"/>
    <col min="9223" max="9223" width="6.625" style="31" bestFit="1" customWidth="1"/>
    <col min="9224" max="9224" width="30.125" style="31" customWidth="1"/>
    <col min="9225" max="9226" width="0" style="31" hidden="1" customWidth="1"/>
    <col min="9227" max="9227" width="29.25" style="31" bestFit="1" customWidth="1"/>
    <col min="9228" max="9468" width="9" style="31"/>
    <col min="9469" max="9469" width="4.25" style="31" customWidth="1"/>
    <col min="9470" max="9470" width="11.625" style="31" customWidth="1"/>
    <col min="9471" max="9471" width="17.25" style="31" bestFit="1" customWidth="1"/>
    <col min="9472" max="9472" width="20.125" style="31" customWidth="1"/>
    <col min="9473" max="9473" width="4.75" style="31" bestFit="1" customWidth="1"/>
    <col min="9474" max="9474" width="5.875" style="31" customWidth="1"/>
    <col min="9475" max="9475" width="4.75" style="31" customWidth="1"/>
    <col min="9476" max="9476" width="8.875" style="31" customWidth="1"/>
    <col min="9477" max="9477" width="14.75" style="31" customWidth="1"/>
    <col min="9478" max="9478" width="2.625" style="31" customWidth="1"/>
    <col min="9479" max="9479" width="6.625" style="31" bestFit="1" customWidth="1"/>
    <col min="9480" max="9480" width="30.125" style="31" customWidth="1"/>
    <col min="9481" max="9482" width="0" style="31" hidden="1" customWidth="1"/>
    <col min="9483" max="9483" width="29.25" style="31" bestFit="1" customWidth="1"/>
    <col min="9484" max="9724" width="9" style="31"/>
    <col min="9725" max="9725" width="4.25" style="31" customWidth="1"/>
    <col min="9726" max="9726" width="11.625" style="31" customWidth="1"/>
    <col min="9727" max="9727" width="17.25" style="31" bestFit="1" customWidth="1"/>
    <col min="9728" max="9728" width="20.125" style="31" customWidth="1"/>
    <col min="9729" max="9729" width="4.75" style="31" bestFit="1" customWidth="1"/>
    <col min="9730" max="9730" width="5.875" style="31" customWidth="1"/>
    <col min="9731" max="9731" width="4.75" style="31" customWidth="1"/>
    <col min="9732" max="9732" width="8.875" style="31" customWidth="1"/>
    <col min="9733" max="9733" width="14.75" style="31" customWidth="1"/>
    <col min="9734" max="9734" width="2.625" style="31" customWidth="1"/>
    <col min="9735" max="9735" width="6.625" style="31" bestFit="1" customWidth="1"/>
    <col min="9736" max="9736" width="30.125" style="31" customWidth="1"/>
    <col min="9737" max="9738" width="0" style="31" hidden="1" customWidth="1"/>
    <col min="9739" max="9739" width="29.25" style="31" bestFit="1" customWidth="1"/>
    <col min="9740" max="9980" width="9" style="31"/>
    <col min="9981" max="9981" width="4.25" style="31" customWidth="1"/>
    <col min="9982" max="9982" width="11.625" style="31" customWidth="1"/>
    <col min="9983" max="9983" width="17.25" style="31" bestFit="1" customWidth="1"/>
    <col min="9984" max="9984" width="20.125" style="31" customWidth="1"/>
    <col min="9985" max="9985" width="4.75" style="31" bestFit="1" customWidth="1"/>
    <col min="9986" max="9986" width="5.875" style="31" customWidth="1"/>
    <col min="9987" max="9987" width="4.75" style="31" customWidth="1"/>
    <col min="9988" max="9988" width="8.875" style="31" customWidth="1"/>
    <col min="9989" max="9989" width="14.75" style="31" customWidth="1"/>
    <col min="9990" max="9990" width="2.625" style="31" customWidth="1"/>
    <col min="9991" max="9991" width="6.625" style="31" bestFit="1" customWidth="1"/>
    <col min="9992" max="9992" width="30.125" style="31" customWidth="1"/>
    <col min="9993" max="9994" width="0" style="31" hidden="1" customWidth="1"/>
    <col min="9995" max="9995" width="29.25" style="31" bestFit="1" customWidth="1"/>
    <col min="9996" max="10236" width="9" style="31"/>
    <col min="10237" max="10237" width="4.25" style="31" customWidth="1"/>
    <col min="10238" max="10238" width="11.625" style="31" customWidth="1"/>
    <col min="10239" max="10239" width="17.25" style="31" bestFit="1" customWidth="1"/>
    <col min="10240" max="10240" width="20.125" style="31" customWidth="1"/>
    <col min="10241" max="10241" width="4.75" style="31" bestFit="1" customWidth="1"/>
    <col min="10242" max="10242" width="5.875" style="31" customWidth="1"/>
    <col min="10243" max="10243" width="4.75" style="31" customWidth="1"/>
    <col min="10244" max="10244" width="8.875" style="31" customWidth="1"/>
    <col min="10245" max="10245" width="14.75" style="31" customWidth="1"/>
    <col min="10246" max="10246" width="2.625" style="31" customWidth="1"/>
    <col min="10247" max="10247" width="6.625" style="31" bestFit="1" customWidth="1"/>
    <col min="10248" max="10248" width="30.125" style="31" customWidth="1"/>
    <col min="10249" max="10250" width="0" style="31" hidden="1" customWidth="1"/>
    <col min="10251" max="10251" width="29.25" style="31" bestFit="1" customWidth="1"/>
    <col min="10252" max="10492" width="9" style="31"/>
    <col min="10493" max="10493" width="4.25" style="31" customWidth="1"/>
    <col min="10494" max="10494" width="11.625" style="31" customWidth="1"/>
    <col min="10495" max="10495" width="17.25" style="31" bestFit="1" customWidth="1"/>
    <col min="10496" max="10496" width="20.125" style="31" customWidth="1"/>
    <col min="10497" max="10497" width="4.75" style="31" bestFit="1" customWidth="1"/>
    <col min="10498" max="10498" width="5.875" style="31" customWidth="1"/>
    <col min="10499" max="10499" width="4.75" style="31" customWidth="1"/>
    <col min="10500" max="10500" width="8.875" style="31" customWidth="1"/>
    <col min="10501" max="10501" width="14.75" style="31" customWidth="1"/>
    <col min="10502" max="10502" width="2.625" style="31" customWidth="1"/>
    <col min="10503" max="10503" width="6.625" style="31" bestFit="1" customWidth="1"/>
    <col min="10504" max="10504" width="30.125" style="31" customWidth="1"/>
    <col min="10505" max="10506" width="0" style="31" hidden="1" customWidth="1"/>
    <col min="10507" max="10507" width="29.25" style="31" bestFit="1" customWidth="1"/>
    <col min="10508" max="10748" width="9" style="31"/>
    <col min="10749" max="10749" width="4.25" style="31" customWidth="1"/>
    <col min="10750" max="10750" width="11.625" style="31" customWidth="1"/>
    <col min="10751" max="10751" width="17.25" style="31" bestFit="1" customWidth="1"/>
    <col min="10752" max="10752" width="20.125" style="31" customWidth="1"/>
    <col min="10753" max="10753" width="4.75" style="31" bestFit="1" customWidth="1"/>
    <col min="10754" max="10754" width="5.875" style="31" customWidth="1"/>
    <col min="10755" max="10755" width="4.75" style="31" customWidth="1"/>
    <col min="10756" max="10756" width="8.875" style="31" customWidth="1"/>
    <col min="10757" max="10757" width="14.75" style="31" customWidth="1"/>
    <col min="10758" max="10758" width="2.625" style="31" customWidth="1"/>
    <col min="10759" max="10759" width="6.625" style="31" bestFit="1" customWidth="1"/>
    <col min="10760" max="10760" width="30.125" style="31" customWidth="1"/>
    <col min="10761" max="10762" width="0" style="31" hidden="1" customWidth="1"/>
    <col min="10763" max="10763" width="29.25" style="31" bestFit="1" customWidth="1"/>
    <col min="10764" max="11004" width="9" style="31"/>
    <col min="11005" max="11005" width="4.25" style="31" customWidth="1"/>
    <col min="11006" max="11006" width="11.625" style="31" customWidth="1"/>
    <col min="11007" max="11007" width="17.25" style="31" bestFit="1" customWidth="1"/>
    <col min="11008" max="11008" width="20.125" style="31" customWidth="1"/>
    <col min="11009" max="11009" width="4.75" style="31" bestFit="1" customWidth="1"/>
    <col min="11010" max="11010" width="5.875" style="31" customWidth="1"/>
    <col min="11011" max="11011" width="4.75" style="31" customWidth="1"/>
    <col min="11012" max="11012" width="8.875" style="31" customWidth="1"/>
    <col min="11013" max="11013" width="14.75" style="31" customWidth="1"/>
    <col min="11014" max="11014" width="2.625" style="31" customWidth="1"/>
    <col min="11015" max="11015" width="6.625" style="31" bestFit="1" customWidth="1"/>
    <col min="11016" max="11016" width="30.125" style="31" customWidth="1"/>
    <col min="11017" max="11018" width="0" style="31" hidden="1" customWidth="1"/>
    <col min="11019" max="11019" width="29.25" style="31" bestFit="1" customWidth="1"/>
    <col min="11020" max="11260" width="9" style="31"/>
    <col min="11261" max="11261" width="4.25" style="31" customWidth="1"/>
    <col min="11262" max="11262" width="11.625" style="31" customWidth="1"/>
    <col min="11263" max="11263" width="17.25" style="31" bestFit="1" customWidth="1"/>
    <col min="11264" max="11264" width="20.125" style="31" customWidth="1"/>
    <col min="11265" max="11265" width="4.75" style="31" bestFit="1" customWidth="1"/>
    <col min="11266" max="11266" width="5.875" style="31" customWidth="1"/>
    <col min="11267" max="11267" width="4.75" style="31" customWidth="1"/>
    <col min="11268" max="11268" width="8.875" style="31" customWidth="1"/>
    <col min="11269" max="11269" width="14.75" style="31" customWidth="1"/>
    <col min="11270" max="11270" width="2.625" style="31" customWidth="1"/>
    <col min="11271" max="11271" width="6.625" style="31" bestFit="1" customWidth="1"/>
    <col min="11272" max="11272" width="30.125" style="31" customWidth="1"/>
    <col min="11273" max="11274" width="0" style="31" hidden="1" customWidth="1"/>
    <col min="11275" max="11275" width="29.25" style="31" bestFit="1" customWidth="1"/>
    <col min="11276" max="11516" width="9" style="31"/>
    <col min="11517" max="11517" width="4.25" style="31" customWidth="1"/>
    <col min="11518" max="11518" width="11.625" style="31" customWidth="1"/>
    <col min="11519" max="11519" width="17.25" style="31" bestFit="1" customWidth="1"/>
    <col min="11520" max="11520" width="20.125" style="31" customWidth="1"/>
    <col min="11521" max="11521" width="4.75" style="31" bestFit="1" customWidth="1"/>
    <col min="11522" max="11522" width="5.875" style="31" customWidth="1"/>
    <col min="11523" max="11523" width="4.75" style="31" customWidth="1"/>
    <col min="11524" max="11524" width="8.875" style="31" customWidth="1"/>
    <col min="11525" max="11525" width="14.75" style="31" customWidth="1"/>
    <col min="11526" max="11526" width="2.625" style="31" customWidth="1"/>
    <col min="11527" max="11527" width="6.625" style="31" bestFit="1" customWidth="1"/>
    <col min="11528" max="11528" width="30.125" style="31" customWidth="1"/>
    <col min="11529" max="11530" width="0" style="31" hidden="1" customWidth="1"/>
    <col min="11531" max="11531" width="29.25" style="31" bestFit="1" customWidth="1"/>
    <col min="11532" max="11772" width="9" style="31"/>
    <col min="11773" max="11773" width="4.25" style="31" customWidth="1"/>
    <col min="11774" max="11774" width="11.625" style="31" customWidth="1"/>
    <col min="11775" max="11775" width="17.25" style="31" bestFit="1" customWidth="1"/>
    <col min="11776" max="11776" width="20.125" style="31" customWidth="1"/>
    <col min="11777" max="11777" width="4.75" style="31" bestFit="1" customWidth="1"/>
    <col min="11778" max="11778" width="5.875" style="31" customWidth="1"/>
    <col min="11779" max="11779" width="4.75" style="31" customWidth="1"/>
    <col min="11780" max="11780" width="8.875" style="31" customWidth="1"/>
    <col min="11781" max="11781" width="14.75" style="31" customWidth="1"/>
    <col min="11782" max="11782" width="2.625" style="31" customWidth="1"/>
    <col min="11783" max="11783" width="6.625" style="31" bestFit="1" customWidth="1"/>
    <col min="11784" max="11784" width="30.125" style="31" customWidth="1"/>
    <col min="11785" max="11786" width="0" style="31" hidden="1" customWidth="1"/>
    <col min="11787" max="11787" width="29.25" style="31" bestFit="1" customWidth="1"/>
    <col min="11788" max="12028" width="9" style="31"/>
    <col min="12029" max="12029" width="4.25" style="31" customWidth="1"/>
    <col min="12030" max="12030" width="11.625" style="31" customWidth="1"/>
    <col min="12031" max="12031" width="17.25" style="31" bestFit="1" customWidth="1"/>
    <col min="12032" max="12032" width="20.125" style="31" customWidth="1"/>
    <col min="12033" max="12033" width="4.75" style="31" bestFit="1" customWidth="1"/>
    <col min="12034" max="12034" width="5.875" style="31" customWidth="1"/>
    <col min="12035" max="12035" width="4.75" style="31" customWidth="1"/>
    <col min="12036" max="12036" width="8.875" style="31" customWidth="1"/>
    <col min="12037" max="12037" width="14.75" style="31" customWidth="1"/>
    <col min="12038" max="12038" width="2.625" style="31" customWidth="1"/>
    <col min="12039" max="12039" width="6.625" style="31" bestFit="1" customWidth="1"/>
    <col min="12040" max="12040" width="30.125" style="31" customWidth="1"/>
    <col min="12041" max="12042" width="0" style="31" hidden="1" customWidth="1"/>
    <col min="12043" max="12043" width="29.25" style="31" bestFit="1" customWidth="1"/>
    <col min="12044" max="12284" width="9" style="31"/>
    <col min="12285" max="12285" width="4.25" style="31" customWidth="1"/>
    <col min="12286" max="12286" width="11.625" style="31" customWidth="1"/>
    <col min="12287" max="12287" width="17.25" style="31" bestFit="1" customWidth="1"/>
    <col min="12288" max="12288" width="20.125" style="31" customWidth="1"/>
    <col min="12289" max="12289" width="4.75" style="31" bestFit="1" customWidth="1"/>
    <col min="12290" max="12290" width="5.875" style="31" customWidth="1"/>
    <col min="12291" max="12291" width="4.75" style="31" customWidth="1"/>
    <col min="12292" max="12292" width="8.875" style="31" customWidth="1"/>
    <col min="12293" max="12293" width="14.75" style="31" customWidth="1"/>
    <col min="12294" max="12294" width="2.625" style="31" customWidth="1"/>
    <col min="12295" max="12295" width="6.625" style="31" bestFit="1" customWidth="1"/>
    <col min="12296" max="12296" width="30.125" style="31" customWidth="1"/>
    <col min="12297" max="12298" width="0" style="31" hidden="1" customWidth="1"/>
    <col min="12299" max="12299" width="29.25" style="31" bestFit="1" customWidth="1"/>
    <col min="12300" max="12540" width="9" style="31"/>
    <col min="12541" max="12541" width="4.25" style="31" customWidth="1"/>
    <col min="12542" max="12542" width="11.625" style="31" customWidth="1"/>
    <col min="12543" max="12543" width="17.25" style="31" bestFit="1" customWidth="1"/>
    <col min="12544" max="12544" width="20.125" style="31" customWidth="1"/>
    <col min="12545" max="12545" width="4.75" style="31" bestFit="1" customWidth="1"/>
    <col min="12546" max="12546" width="5.875" style="31" customWidth="1"/>
    <col min="12547" max="12547" width="4.75" style="31" customWidth="1"/>
    <col min="12548" max="12548" width="8.875" style="31" customWidth="1"/>
    <col min="12549" max="12549" width="14.75" style="31" customWidth="1"/>
    <col min="12550" max="12550" width="2.625" style="31" customWidth="1"/>
    <col min="12551" max="12551" width="6.625" style="31" bestFit="1" customWidth="1"/>
    <col min="12552" max="12552" width="30.125" style="31" customWidth="1"/>
    <col min="12553" max="12554" width="0" style="31" hidden="1" customWidth="1"/>
    <col min="12555" max="12555" width="29.25" style="31" bestFit="1" customWidth="1"/>
    <col min="12556" max="12796" width="9" style="31"/>
    <col min="12797" max="12797" width="4.25" style="31" customWidth="1"/>
    <col min="12798" max="12798" width="11.625" style="31" customWidth="1"/>
    <col min="12799" max="12799" width="17.25" style="31" bestFit="1" customWidth="1"/>
    <col min="12800" max="12800" width="20.125" style="31" customWidth="1"/>
    <col min="12801" max="12801" width="4.75" style="31" bestFit="1" customWidth="1"/>
    <col min="12802" max="12802" width="5.875" style="31" customWidth="1"/>
    <col min="12803" max="12803" width="4.75" style="31" customWidth="1"/>
    <col min="12804" max="12804" width="8.875" style="31" customWidth="1"/>
    <col min="12805" max="12805" width="14.75" style="31" customWidth="1"/>
    <col min="12806" max="12806" width="2.625" style="31" customWidth="1"/>
    <col min="12807" max="12807" width="6.625" style="31" bestFit="1" customWidth="1"/>
    <col min="12808" max="12808" width="30.125" style="31" customWidth="1"/>
    <col min="12809" max="12810" width="0" style="31" hidden="1" customWidth="1"/>
    <col min="12811" max="12811" width="29.25" style="31" bestFit="1" customWidth="1"/>
    <col min="12812" max="13052" width="9" style="31"/>
    <col min="13053" max="13053" width="4.25" style="31" customWidth="1"/>
    <col min="13054" max="13054" width="11.625" style="31" customWidth="1"/>
    <col min="13055" max="13055" width="17.25" style="31" bestFit="1" customWidth="1"/>
    <col min="13056" max="13056" width="20.125" style="31" customWidth="1"/>
    <col min="13057" max="13057" width="4.75" style="31" bestFit="1" customWidth="1"/>
    <col min="13058" max="13058" width="5.875" style="31" customWidth="1"/>
    <col min="13059" max="13059" width="4.75" style="31" customWidth="1"/>
    <col min="13060" max="13060" width="8.875" style="31" customWidth="1"/>
    <col min="13061" max="13061" width="14.75" style="31" customWidth="1"/>
    <col min="13062" max="13062" width="2.625" style="31" customWidth="1"/>
    <col min="13063" max="13063" width="6.625" style="31" bestFit="1" customWidth="1"/>
    <col min="13064" max="13064" width="30.125" style="31" customWidth="1"/>
    <col min="13065" max="13066" width="0" style="31" hidden="1" customWidth="1"/>
    <col min="13067" max="13067" width="29.25" style="31" bestFit="1" customWidth="1"/>
    <col min="13068" max="13308" width="9" style="31"/>
    <col min="13309" max="13309" width="4.25" style="31" customWidth="1"/>
    <col min="13310" max="13310" width="11.625" style="31" customWidth="1"/>
    <col min="13311" max="13311" width="17.25" style="31" bestFit="1" customWidth="1"/>
    <col min="13312" max="13312" width="20.125" style="31" customWidth="1"/>
    <col min="13313" max="13313" width="4.75" style="31" bestFit="1" customWidth="1"/>
    <col min="13314" max="13314" width="5.875" style="31" customWidth="1"/>
    <col min="13315" max="13315" width="4.75" style="31" customWidth="1"/>
    <col min="13316" max="13316" width="8.875" style="31" customWidth="1"/>
    <col min="13317" max="13317" width="14.75" style="31" customWidth="1"/>
    <col min="13318" max="13318" width="2.625" style="31" customWidth="1"/>
    <col min="13319" max="13319" width="6.625" style="31" bestFit="1" customWidth="1"/>
    <col min="13320" max="13320" width="30.125" style="31" customWidth="1"/>
    <col min="13321" max="13322" width="0" style="31" hidden="1" customWidth="1"/>
    <col min="13323" max="13323" width="29.25" style="31" bestFit="1" customWidth="1"/>
    <col min="13324" max="13564" width="9" style="31"/>
    <col min="13565" max="13565" width="4.25" style="31" customWidth="1"/>
    <col min="13566" max="13566" width="11.625" style="31" customWidth="1"/>
    <col min="13567" max="13567" width="17.25" style="31" bestFit="1" customWidth="1"/>
    <col min="13568" max="13568" width="20.125" style="31" customWidth="1"/>
    <col min="13569" max="13569" width="4.75" style="31" bestFit="1" customWidth="1"/>
    <col min="13570" max="13570" width="5.875" style="31" customWidth="1"/>
    <col min="13571" max="13571" width="4.75" style="31" customWidth="1"/>
    <col min="13572" max="13572" width="8.875" style="31" customWidth="1"/>
    <col min="13573" max="13573" width="14.75" style="31" customWidth="1"/>
    <col min="13574" max="13574" width="2.625" style="31" customWidth="1"/>
    <col min="13575" max="13575" width="6.625" style="31" bestFit="1" customWidth="1"/>
    <col min="13576" max="13576" width="30.125" style="31" customWidth="1"/>
    <col min="13577" max="13578" width="0" style="31" hidden="1" customWidth="1"/>
    <col min="13579" max="13579" width="29.25" style="31" bestFit="1" customWidth="1"/>
    <col min="13580" max="13820" width="9" style="31"/>
    <col min="13821" max="13821" width="4.25" style="31" customWidth="1"/>
    <col min="13822" max="13822" width="11.625" style="31" customWidth="1"/>
    <col min="13823" max="13823" width="17.25" style="31" bestFit="1" customWidth="1"/>
    <col min="13824" max="13824" width="20.125" style="31" customWidth="1"/>
    <col min="13825" max="13825" width="4.75" style="31" bestFit="1" customWidth="1"/>
    <col min="13826" max="13826" width="5.875" style="31" customWidth="1"/>
    <col min="13827" max="13827" width="4.75" style="31" customWidth="1"/>
    <col min="13828" max="13828" width="8.875" style="31" customWidth="1"/>
    <col min="13829" max="13829" width="14.75" style="31" customWidth="1"/>
    <col min="13830" max="13830" width="2.625" style="31" customWidth="1"/>
    <col min="13831" max="13831" width="6.625" style="31" bestFit="1" customWidth="1"/>
    <col min="13832" max="13832" width="30.125" style="31" customWidth="1"/>
    <col min="13833" max="13834" width="0" style="31" hidden="1" customWidth="1"/>
    <col min="13835" max="13835" width="29.25" style="31" bestFit="1" customWidth="1"/>
    <col min="13836" max="14076" width="9" style="31"/>
    <col min="14077" max="14077" width="4.25" style="31" customWidth="1"/>
    <col min="14078" max="14078" width="11.625" style="31" customWidth="1"/>
    <col min="14079" max="14079" width="17.25" style="31" bestFit="1" customWidth="1"/>
    <col min="14080" max="14080" width="20.125" style="31" customWidth="1"/>
    <col min="14081" max="14081" width="4.75" style="31" bestFit="1" customWidth="1"/>
    <col min="14082" max="14082" width="5.875" style="31" customWidth="1"/>
    <col min="14083" max="14083" width="4.75" style="31" customWidth="1"/>
    <col min="14084" max="14084" width="8.875" style="31" customWidth="1"/>
    <col min="14085" max="14085" width="14.75" style="31" customWidth="1"/>
    <col min="14086" max="14086" width="2.625" style="31" customWidth="1"/>
    <col min="14087" max="14087" width="6.625" style="31" bestFit="1" customWidth="1"/>
    <col min="14088" max="14088" width="30.125" style="31" customWidth="1"/>
    <col min="14089" max="14090" width="0" style="31" hidden="1" customWidth="1"/>
    <col min="14091" max="14091" width="29.25" style="31" bestFit="1" customWidth="1"/>
    <col min="14092" max="14332" width="9" style="31"/>
    <col min="14333" max="14333" width="4.25" style="31" customWidth="1"/>
    <col min="14334" max="14334" width="11.625" style="31" customWidth="1"/>
    <col min="14335" max="14335" width="17.25" style="31" bestFit="1" customWidth="1"/>
    <col min="14336" max="14336" width="20.125" style="31" customWidth="1"/>
    <col min="14337" max="14337" width="4.75" style="31" bestFit="1" customWidth="1"/>
    <col min="14338" max="14338" width="5.875" style="31" customWidth="1"/>
    <col min="14339" max="14339" width="4.75" style="31" customWidth="1"/>
    <col min="14340" max="14340" width="8.875" style="31" customWidth="1"/>
    <col min="14341" max="14341" width="14.75" style="31" customWidth="1"/>
    <col min="14342" max="14342" width="2.625" style="31" customWidth="1"/>
    <col min="14343" max="14343" width="6.625" style="31" bestFit="1" customWidth="1"/>
    <col min="14344" max="14344" width="30.125" style="31" customWidth="1"/>
    <col min="14345" max="14346" width="0" style="31" hidden="1" customWidth="1"/>
    <col min="14347" max="14347" width="29.25" style="31" bestFit="1" customWidth="1"/>
    <col min="14348" max="14588" width="9" style="31"/>
    <col min="14589" max="14589" width="4.25" style="31" customWidth="1"/>
    <col min="14590" max="14590" width="11.625" style="31" customWidth="1"/>
    <col min="14591" max="14591" width="17.25" style="31" bestFit="1" customWidth="1"/>
    <col min="14592" max="14592" width="20.125" style="31" customWidth="1"/>
    <col min="14593" max="14593" width="4.75" style="31" bestFit="1" customWidth="1"/>
    <col min="14594" max="14594" width="5.875" style="31" customWidth="1"/>
    <col min="14595" max="14595" width="4.75" style="31" customWidth="1"/>
    <col min="14596" max="14596" width="8.875" style="31" customWidth="1"/>
    <col min="14597" max="14597" width="14.75" style="31" customWidth="1"/>
    <col min="14598" max="14598" width="2.625" style="31" customWidth="1"/>
    <col min="14599" max="14599" width="6.625" style="31" bestFit="1" customWidth="1"/>
    <col min="14600" max="14600" width="30.125" style="31" customWidth="1"/>
    <col min="14601" max="14602" width="0" style="31" hidden="1" customWidth="1"/>
    <col min="14603" max="14603" width="29.25" style="31" bestFit="1" customWidth="1"/>
    <col min="14604" max="14844" width="9" style="31"/>
    <col min="14845" max="14845" width="4.25" style="31" customWidth="1"/>
    <col min="14846" max="14846" width="11.625" style="31" customWidth="1"/>
    <col min="14847" max="14847" width="17.25" style="31" bestFit="1" customWidth="1"/>
    <col min="14848" max="14848" width="20.125" style="31" customWidth="1"/>
    <col min="14849" max="14849" width="4.75" style="31" bestFit="1" customWidth="1"/>
    <col min="14850" max="14850" width="5.875" style="31" customWidth="1"/>
    <col min="14851" max="14851" width="4.75" style="31" customWidth="1"/>
    <col min="14852" max="14852" width="8.875" style="31" customWidth="1"/>
    <col min="14853" max="14853" width="14.75" style="31" customWidth="1"/>
    <col min="14854" max="14854" width="2.625" style="31" customWidth="1"/>
    <col min="14855" max="14855" width="6.625" style="31" bestFit="1" customWidth="1"/>
    <col min="14856" max="14856" width="30.125" style="31" customWidth="1"/>
    <col min="14857" max="14858" width="0" style="31" hidden="1" customWidth="1"/>
    <col min="14859" max="14859" width="29.25" style="31" bestFit="1" customWidth="1"/>
    <col min="14860" max="15100" width="9" style="31"/>
    <col min="15101" max="15101" width="4.25" style="31" customWidth="1"/>
    <col min="15102" max="15102" width="11.625" style="31" customWidth="1"/>
    <col min="15103" max="15103" width="17.25" style="31" bestFit="1" customWidth="1"/>
    <col min="15104" max="15104" width="20.125" style="31" customWidth="1"/>
    <col min="15105" max="15105" width="4.75" style="31" bestFit="1" customWidth="1"/>
    <col min="15106" max="15106" width="5.875" style="31" customWidth="1"/>
    <col min="15107" max="15107" width="4.75" style="31" customWidth="1"/>
    <col min="15108" max="15108" width="8.875" style="31" customWidth="1"/>
    <col min="15109" max="15109" width="14.75" style="31" customWidth="1"/>
    <col min="15110" max="15110" width="2.625" style="31" customWidth="1"/>
    <col min="15111" max="15111" width="6.625" style="31" bestFit="1" customWidth="1"/>
    <col min="15112" max="15112" width="30.125" style="31" customWidth="1"/>
    <col min="15113" max="15114" width="0" style="31" hidden="1" customWidth="1"/>
    <col min="15115" max="15115" width="29.25" style="31" bestFit="1" customWidth="1"/>
    <col min="15116" max="15356" width="9" style="31"/>
    <col min="15357" max="15357" width="4.25" style="31" customWidth="1"/>
    <col min="15358" max="15358" width="11.625" style="31" customWidth="1"/>
    <col min="15359" max="15359" width="17.25" style="31" bestFit="1" customWidth="1"/>
    <col min="15360" max="15360" width="20.125" style="31" customWidth="1"/>
    <col min="15361" max="15361" width="4.75" style="31" bestFit="1" customWidth="1"/>
    <col min="15362" max="15362" width="5.875" style="31" customWidth="1"/>
    <col min="15363" max="15363" width="4.75" style="31" customWidth="1"/>
    <col min="15364" max="15364" width="8.875" style="31" customWidth="1"/>
    <col min="15365" max="15365" width="14.75" style="31" customWidth="1"/>
    <col min="15366" max="15366" width="2.625" style="31" customWidth="1"/>
    <col min="15367" max="15367" width="6.625" style="31" bestFit="1" customWidth="1"/>
    <col min="15368" max="15368" width="30.125" style="31" customWidth="1"/>
    <col min="15369" max="15370" width="0" style="31" hidden="1" customWidth="1"/>
    <col min="15371" max="15371" width="29.25" style="31" bestFit="1" customWidth="1"/>
    <col min="15372" max="15612" width="9" style="31"/>
    <col min="15613" max="15613" width="4.25" style="31" customWidth="1"/>
    <col min="15614" max="15614" width="11.625" style="31" customWidth="1"/>
    <col min="15615" max="15615" width="17.25" style="31" bestFit="1" customWidth="1"/>
    <col min="15616" max="15616" width="20.125" style="31" customWidth="1"/>
    <col min="15617" max="15617" width="4.75" style="31" bestFit="1" customWidth="1"/>
    <col min="15618" max="15618" width="5.875" style="31" customWidth="1"/>
    <col min="15619" max="15619" width="4.75" style="31" customWidth="1"/>
    <col min="15620" max="15620" width="8.875" style="31" customWidth="1"/>
    <col min="15621" max="15621" width="14.75" style="31" customWidth="1"/>
    <col min="15622" max="15622" width="2.625" style="31" customWidth="1"/>
    <col min="15623" max="15623" width="6.625" style="31" bestFit="1" customWidth="1"/>
    <col min="15624" max="15624" width="30.125" style="31" customWidth="1"/>
    <col min="15625" max="15626" width="0" style="31" hidden="1" customWidth="1"/>
    <col min="15627" max="15627" width="29.25" style="31" bestFit="1" customWidth="1"/>
    <col min="15628" max="15868" width="9" style="31"/>
    <col min="15869" max="15869" width="4.25" style="31" customWidth="1"/>
    <col min="15870" max="15870" width="11.625" style="31" customWidth="1"/>
    <col min="15871" max="15871" width="17.25" style="31" bestFit="1" customWidth="1"/>
    <col min="15872" max="15872" width="20.125" style="31" customWidth="1"/>
    <col min="15873" max="15873" width="4.75" style="31" bestFit="1" customWidth="1"/>
    <col min="15874" max="15874" width="5.875" style="31" customWidth="1"/>
    <col min="15875" max="15875" width="4.75" style="31" customWidth="1"/>
    <col min="15876" max="15876" width="8.875" style="31" customWidth="1"/>
    <col min="15877" max="15877" width="14.75" style="31" customWidth="1"/>
    <col min="15878" max="15878" width="2.625" style="31" customWidth="1"/>
    <col min="15879" max="15879" width="6.625" style="31" bestFit="1" customWidth="1"/>
    <col min="15880" max="15880" width="30.125" style="31" customWidth="1"/>
    <col min="15881" max="15882" width="0" style="31" hidden="1" customWidth="1"/>
    <col min="15883" max="15883" width="29.25" style="31" bestFit="1" customWidth="1"/>
    <col min="15884" max="16124" width="9" style="31"/>
    <col min="16125" max="16125" width="4.25" style="31" customWidth="1"/>
    <col min="16126" max="16126" width="11.625" style="31" customWidth="1"/>
    <col min="16127" max="16127" width="17.25" style="31" bestFit="1" customWidth="1"/>
    <col min="16128" max="16128" width="20.125" style="31" customWidth="1"/>
    <col min="16129" max="16129" width="4.75" style="31" bestFit="1" customWidth="1"/>
    <col min="16130" max="16130" width="5.875" style="31" customWidth="1"/>
    <col min="16131" max="16131" width="4.75" style="31" customWidth="1"/>
    <col min="16132" max="16132" width="8.875" style="31" customWidth="1"/>
    <col min="16133" max="16133" width="14.75" style="31" customWidth="1"/>
    <col min="16134" max="16134" width="2.625" style="31" customWidth="1"/>
    <col min="16135" max="16135" width="6.625" style="31" bestFit="1" customWidth="1"/>
    <col min="16136" max="16136" width="30.125" style="31" customWidth="1"/>
    <col min="16137" max="16138" width="0" style="31" hidden="1" customWidth="1"/>
    <col min="16139" max="16139" width="29.25" style="31" bestFit="1" customWidth="1"/>
    <col min="16140" max="16384" width="9" style="31"/>
  </cols>
  <sheetData>
    <row r="1" spans="1:11" s="4" customFormat="1" ht="20.100000000000001" customHeight="1">
      <c r="A1" s="1" t="s">
        <v>12</v>
      </c>
      <c r="B1" s="2"/>
      <c r="C1" s="3"/>
      <c r="E1" s="5"/>
      <c r="F1" s="6"/>
      <c r="H1" s="2"/>
      <c r="I1" s="2"/>
      <c r="J1" s="2"/>
      <c r="K1" s="2"/>
    </row>
    <row r="2" spans="1:11" s="4" customFormat="1" ht="31.5" customHeight="1">
      <c r="A2" s="8" t="s">
        <v>0</v>
      </c>
      <c r="B2" s="39" t="s">
        <v>44</v>
      </c>
      <c r="C2" s="39" t="s">
        <v>34</v>
      </c>
      <c r="D2" s="8" t="s">
        <v>3</v>
      </c>
      <c r="E2" s="10" t="s">
        <v>4</v>
      </c>
      <c r="F2" s="11" t="s">
        <v>5</v>
      </c>
      <c r="G2" s="12" t="s">
        <v>6</v>
      </c>
      <c r="H2" s="39" t="s">
        <v>33</v>
      </c>
      <c r="I2" s="39" t="s">
        <v>37</v>
      </c>
      <c r="J2" s="9" t="s">
        <v>8</v>
      </c>
      <c r="K2" s="9" t="s">
        <v>9</v>
      </c>
    </row>
    <row r="3" spans="1:11" s="4" customFormat="1" ht="20.100000000000001" customHeight="1">
      <c r="A3" s="13">
        <f t="shared" ref="A3:A66" si="0">ROW()-2</f>
        <v>1</v>
      </c>
      <c r="B3" s="2"/>
      <c r="C3" s="14"/>
      <c r="D3" s="15"/>
      <c r="E3" s="16" t="str">
        <f t="shared" ref="E3:E66" ca="1" si="1">IF(G3="完了済","",IF(D3&lt;&gt;"",D3-TODAY(),""))</f>
        <v/>
      </c>
      <c r="F3" s="17"/>
      <c r="G3" s="18" t="str">
        <f>IF(F3=2,"完了済",IF(F3=1,"進行中","未着手"))</f>
        <v>未着手</v>
      </c>
      <c r="H3" s="2"/>
      <c r="I3" s="2"/>
      <c r="J3" s="2"/>
      <c r="K3" s="2"/>
    </row>
    <row r="4" spans="1:11" s="4" customFormat="1" ht="20.25" customHeight="1">
      <c r="A4" s="13">
        <f t="shared" si="0"/>
        <v>2</v>
      </c>
      <c r="B4" s="74" t="s">
        <v>21</v>
      </c>
      <c r="C4" s="14" t="s">
        <v>25</v>
      </c>
      <c r="D4" s="15"/>
      <c r="E4" s="16" t="str">
        <f t="shared" ca="1" si="1"/>
        <v/>
      </c>
      <c r="F4" s="19"/>
      <c r="G4" s="18" t="s">
        <v>13</v>
      </c>
      <c r="H4" s="2"/>
      <c r="I4" s="2"/>
      <c r="J4" s="2"/>
      <c r="K4" s="2"/>
    </row>
    <row r="5" spans="1:11" s="4" customFormat="1" ht="57" customHeight="1">
      <c r="A5" s="13">
        <f t="shared" si="0"/>
        <v>3</v>
      </c>
      <c r="B5" s="75"/>
      <c r="C5" s="14" t="s">
        <v>22</v>
      </c>
      <c r="D5" s="15"/>
      <c r="E5" s="16" t="str">
        <f t="shared" ca="1" si="1"/>
        <v/>
      </c>
      <c r="F5" s="20"/>
      <c r="G5" s="18" t="str">
        <f t="shared" ref="G5:G68" si="2">IF(F5=2,"完了済",IF(F5=1,"進行中","未着手"))</f>
        <v>未着手</v>
      </c>
      <c r="H5" s="2"/>
      <c r="I5" s="2"/>
      <c r="J5" s="2"/>
      <c r="K5" s="2"/>
    </row>
    <row r="6" spans="1:11" s="4" customFormat="1" ht="33" customHeight="1">
      <c r="A6" s="13">
        <f t="shared" si="0"/>
        <v>4</v>
      </c>
      <c r="B6" s="75"/>
      <c r="C6" s="14" t="s">
        <v>24</v>
      </c>
      <c r="D6" s="15"/>
      <c r="E6" s="16" t="str">
        <f t="shared" ca="1" si="1"/>
        <v/>
      </c>
      <c r="F6" s="20"/>
      <c r="G6" s="18" t="str">
        <f t="shared" si="2"/>
        <v>未着手</v>
      </c>
      <c r="H6" s="2"/>
      <c r="I6" s="2"/>
      <c r="J6" s="2"/>
      <c r="K6" s="2"/>
    </row>
    <row r="7" spans="1:11" s="4" customFormat="1" ht="27.75" customHeight="1">
      <c r="A7" s="13">
        <f t="shared" si="0"/>
        <v>5</v>
      </c>
      <c r="B7" s="76"/>
      <c r="C7" s="14" t="s">
        <v>23</v>
      </c>
      <c r="D7" s="15"/>
      <c r="E7" s="16" t="str">
        <f t="shared" ca="1" si="1"/>
        <v/>
      </c>
      <c r="F7" s="20"/>
      <c r="G7" s="18" t="str">
        <f t="shared" si="2"/>
        <v>未着手</v>
      </c>
      <c r="H7" s="2"/>
      <c r="I7" s="2"/>
      <c r="J7" s="2"/>
      <c r="K7" s="2"/>
    </row>
    <row r="8" spans="1:11" s="4" customFormat="1" ht="76.5" customHeight="1">
      <c r="A8" s="13">
        <f t="shared" si="0"/>
        <v>6</v>
      </c>
      <c r="B8" s="36" t="s">
        <v>32</v>
      </c>
      <c r="C8" s="37" t="s">
        <v>28</v>
      </c>
      <c r="D8" s="15"/>
      <c r="E8" s="16" t="str">
        <f t="shared" ca="1" si="1"/>
        <v/>
      </c>
      <c r="F8" s="20"/>
      <c r="G8" s="18" t="str">
        <f t="shared" si="2"/>
        <v>未着手</v>
      </c>
      <c r="H8" s="2"/>
      <c r="I8" s="2" t="s">
        <v>29</v>
      </c>
      <c r="J8" s="2"/>
      <c r="K8" s="2"/>
    </row>
    <row r="9" spans="1:11" s="4" customFormat="1" ht="40.5" customHeight="1">
      <c r="A9" s="13">
        <f t="shared" si="0"/>
        <v>7</v>
      </c>
      <c r="B9" s="74" t="s">
        <v>30</v>
      </c>
      <c r="C9" s="38" t="s">
        <v>31</v>
      </c>
      <c r="D9" s="15"/>
      <c r="E9" s="16" t="str">
        <f t="shared" ca="1" si="1"/>
        <v/>
      </c>
      <c r="F9" s="20"/>
      <c r="G9" s="18" t="str">
        <f t="shared" si="2"/>
        <v>未着手</v>
      </c>
      <c r="H9" s="2" t="s">
        <v>61</v>
      </c>
      <c r="I9" s="2"/>
      <c r="J9" s="2"/>
      <c r="K9" s="2"/>
    </row>
    <row r="10" spans="1:11" s="4" customFormat="1" ht="45.75" customHeight="1">
      <c r="A10" s="13">
        <f t="shared" si="0"/>
        <v>8</v>
      </c>
      <c r="B10" s="75"/>
      <c r="C10" s="38" t="s">
        <v>63</v>
      </c>
      <c r="D10" s="15"/>
      <c r="E10" s="16" t="str">
        <f t="shared" ca="1" si="1"/>
        <v/>
      </c>
      <c r="F10" s="20"/>
      <c r="G10" s="18" t="str">
        <f t="shared" si="2"/>
        <v>未着手</v>
      </c>
      <c r="H10" s="2" t="s">
        <v>38</v>
      </c>
      <c r="I10" s="2"/>
      <c r="J10" s="2"/>
      <c r="K10" s="2"/>
    </row>
    <row r="11" spans="1:11" s="4" customFormat="1" ht="49.5" customHeight="1">
      <c r="A11" s="13">
        <f t="shared" si="0"/>
        <v>9</v>
      </c>
      <c r="B11" s="76"/>
      <c r="C11" s="38" t="s">
        <v>60</v>
      </c>
      <c r="D11" s="15"/>
      <c r="E11" s="16" t="str">
        <f t="shared" ca="1" si="1"/>
        <v/>
      </c>
      <c r="F11" s="20"/>
      <c r="G11" s="18" t="str">
        <f t="shared" si="2"/>
        <v>未着手</v>
      </c>
      <c r="H11" s="2" t="s">
        <v>62</v>
      </c>
      <c r="I11" s="2"/>
      <c r="J11" s="2"/>
      <c r="K11" s="2"/>
    </row>
    <row r="12" spans="1:11" s="4" customFormat="1" ht="36" customHeight="1">
      <c r="A12" s="13">
        <f t="shared" si="0"/>
        <v>10</v>
      </c>
      <c r="B12" s="2"/>
      <c r="C12" s="35"/>
      <c r="D12" s="15"/>
      <c r="E12" s="16" t="str">
        <f t="shared" ca="1" si="1"/>
        <v/>
      </c>
      <c r="F12" s="20"/>
      <c r="G12" s="18" t="str">
        <f t="shared" si="2"/>
        <v>未着手</v>
      </c>
      <c r="H12" s="2"/>
      <c r="I12" s="2"/>
      <c r="J12" s="2"/>
      <c r="K12" s="2"/>
    </row>
    <row r="13" spans="1:11" s="4" customFormat="1" ht="20.100000000000001" customHeight="1">
      <c r="A13" s="13">
        <f t="shared" si="0"/>
        <v>11</v>
      </c>
      <c r="B13" s="2"/>
      <c r="C13" s="14"/>
      <c r="D13" s="15"/>
      <c r="E13" s="16" t="str">
        <f t="shared" ca="1" si="1"/>
        <v/>
      </c>
      <c r="F13" s="20"/>
      <c r="G13" s="18" t="str">
        <f t="shared" si="2"/>
        <v>未着手</v>
      </c>
      <c r="H13" s="2"/>
      <c r="I13" s="2"/>
      <c r="J13" s="2"/>
      <c r="K13" s="2"/>
    </row>
    <row r="14" spans="1:11" s="4" customFormat="1" ht="20.100000000000001" customHeight="1">
      <c r="A14" s="13">
        <f t="shared" si="0"/>
        <v>12</v>
      </c>
      <c r="B14" s="2"/>
      <c r="C14" s="14"/>
      <c r="D14" s="15"/>
      <c r="E14" s="16" t="str">
        <f t="shared" ca="1" si="1"/>
        <v/>
      </c>
      <c r="F14" s="20"/>
      <c r="G14" s="18" t="str">
        <f t="shared" si="2"/>
        <v>未着手</v>
      </c>
      <c r="H14" s="2"/>
      <c r="I14" s="2"/>
      <c r="J14" s="2"/>
      <c r="K14" s="2"/>
    </row>
    <row r="15" spans="1:11" s="4" customFormat="1" ht="20.100000000000001" customHeight="1">
      <c r="A15" s="13">
        <f t="shared" si="0"/>
        <v>13</v>
      </c>
      <c r="B15" s="2"/>
      <c r="C15" s="14"/>
      <c r="D15" s="15"/>
      <c r="E15" s="16" t="str">
        <f t="shared" ca="1" si="1"/>
        <v/>
      </c>
      <c r="F15" s="20"/>
      <c r="G15" s="18" t="str">
        <f t="shared" si="2"/>
        <v>未着手</v>
      </c>
      <c r="H15" s="2"/>
      <c r="I15" s="2"/>
      <c r="J15" s="2"/>
      <c r="K15" s="2"/>
    </row>
    <row r="16" spans="1:11" s="4" customFormat="1" ht="20.100000000000001" customHeight="1">
      <c r="A16" s="13">
        <f t="shared" si="0"/>
        <v>14</v>
      </c>
      <c r="B16" s="14"/>
      <c r="C16" s="14"/>
      <c r="D16" s="15"/>
      <c r="E16" s="16" t="str">
        <f t="shared" ca="1" si="1"/>
        <v/>
      </c>
      <c r="F16" s="17"/>
      <c r="G16" s="18" t="str">
        <f t="shared" si="2"/>
        <v>未着手</v>
      </c>
      <c r="H16" s="2"/>
      <c r="I16" s="2"/>
      <c r="J16" s="2"/>
      <c r="K16" s="2"/>
    </row>
    <row r="17" spans="1:11" s="4" customFormat="1" ht="20.100000000000001" customHeight="1">
      <c r="A17" s="13">
        <f t="shared" si="0"/>
        <v>15</v>
      </c>
      <c r="B17" s="2"/>
      <c r="C17" s="14"/>
      <c r="D17" s="15"/>
      <c r="E17" s="16" t="str">
        <f t="shared" ca="1" si="1"/>
        <v/>
      </c>
      <c r="F17" s="17"/>
      <c r="G17" s="18" t="str">
        <f t="shared" si="2"/>
        <v>未着手</v>
      </c>
      <c r="H17" s="2"/>
      <c r="I17" s="2"/>
      <c r="J17" s="2"/>
      <c r="K17" s="2"/>
    </row>
    <row r="18" spans="1:11" s="4" customFormat="1" ht="20.100000000000001" customHeight="1">
      <c r="A18" s="13">
        <f t="shared" si="0"/>
        <v>16</v>
      </c>
      <c r="B18" s="2"/>
      <c r="C18" s="14"/>
      <c r="D18" s="15"/>
      <c r="E18" s="16" t="str">
        <f t="shared" ca="1" si="1"/>
        <v/>
      </c>
      <c r="F18" s="17"/>
      <c r="G18" s="18" t="str">
        <f t="shared" si="2"/>
        <v>未着手</v>
      </c>
      <c r="H18" s="2"/>
      <c r="I18" s="2"/>
      <c r="J18" s="2"/>
      <c r="K18" s="2"/>
    </row>
    <row r="19" spans="1:11" s="4" customFormat="1" ht="20.100000000000001" customHeight="1">
      <c r="A19" s="13">
        <f t="shared" si="0"/>
        <v>17</v>
      </c>
      <c r="B19" s="2"/>
      <c r="C19" s="14"/>
      <c r="D19" s="15"/>
      <c r="E19" s="16" t="str">
        <f t="shared" ca="1" si="1"/>
        <v/>
      </c>
      <c r="F19" s="17"/>
      <c r="G19" s="18" t="str">
        <f t="shared" si="2"/>
        <v>未着手</v>
      </c>
      <c r="H19" s="2"/>
      <c r="I19" s="2"/>
      <c r="J19" s="2"/>
      <c r="K19" s="2"/>
    </row>
    <row r="20" spans="1:11" s="4" customFormat="1" ht="20.100000000000001" customHeight="1">
      <c r="A20" s="13">
        <f t="shared" si="0"/>
        <v>18</v>
      </c>
      <c r="B20" s="2"/>
      <c r="C20" s="14"/>
      <c r="D20" s="15"/>
      <c r="E20" s="16" t="str">
        <f t="shared" ca="1" si="1"/>
        <v/>
      </c>
      <c r="F20" s="17"/>
      <c r="G20" s="18" t="str">
        <f t="shared" si="2"/>
        <v>未着手</v>
      </c>
      <c r="H20" s="2"/>
      <c r="I20" s="2"/>
      <c r="J20" s="2"/>
      <c r="K20" s="2"/>
    </row>
    <row r="21" spans="1:11" s="4" customFormat="1" ht="20.100000000000001" customHeight="1">
      <c r="A21" s="13">
        <f t="shared" si="0"/>
        <v>19</v>
      </c>
      <c r="B21" s="2"/>
      <c r="C21" s="14"/>
      <c r="D21" s="15"/>
      <c r="E21" s="16" t="str">
        <f t="shared" ca="1" si="1"/>
        <v/>
      </c>
      <c r="F21" s="17"/>
      <c r="G21" s="18" t="str">
        <f t="shared" si="2"/>
        <v>未着手</v>
      </c>
      <c r="H21" s="2"/>
      <c r="I21" s="2"/>
      <c r="J21" s="2"/>
      <c r="K21" s="2"/>
    </row>
    <row r="22" spans="1:11" s="4" customFormat="1" ht="20.100000000000001" customHeight="1">
      <c r="A22" s="13">
        <f t="shared" si="0"/>
        <v>20</v>
      </c>
      <c r="B22" s="2"/>
      <c r="C22" s="14"/>
      <c r="D22" s="15"/>
      <c r="E22" s="16" t="str">
        <f t="shared" ca="1" si="1"/>
        <v/>
      </c>
      <c r="F22" s="17"/>
      <c r="G22" s="18" t="str">
        <f t="shared" si="2"/>
        <v>未着手</v>
      </c>
      <c r="H22" s="2"/>
      <c r="I22" s="2"/>
      <c r="J22" s="2"/>
      <c r="K22" s="2"/>
    </row>
    <row r="23" spans="1:11" s="4" customFormat="1" ht="20.100000000000001" customHeight="1">
      <c r="A23" s="13">
        <f t="shared" si="0"/>
        <v>21</v>
      </c>
      <c r="B23" s="2"/>
      <c r="C23" s="14"/>
      <c r="D23" s="15"/>
      <c r="E23" s="16" t="str">
        <f t="shared" ca="1" si="1"/>
        <v/>
      </c>
      <c r="F23" s="20"/>
      <c r="G23" s="18" t="str">
        <f t="shared" si="2"/>
        <v>未着手</v>
      </c>
      <c r="H23" s="2"/>
      <c r="I23" s="2"/>
      <c r="J23" s="2"/>
      <c r="K23" s="2"/>
    </row>
    <row r="24" spans="1:11" s="4" customFormat="1" ht="20.100000000000001" customHeight="1">
      <c r="A24" s="13">
        <f t="shared" si="0"/>
        <v>22</v>
      </c>
      <c r="B24" s="2"/>
      <c r="C24" s="14"/>
      <c r="D24" s="15"/>
      <c r="E24" s="16" t="str">
        <f t="shared" ca="1" si="1"/>
        <v/>
      </c>
      <c r="F24" s="20"/>
      <c r="G24" s="18" t="str">
        <f t="shared" si="2"/>
        <v>未着手</v>
      </c>
      <c r="H24" s="2"/>
      <c r="I24" s="2"/>
      <c r="J24" s="2"/>
      <c r="K24" s="2"/>
    </row>
    <row r="25" spans="1:11" s="4" customFormat="1" ht="20.100000000000001" customHeight="1">
      <c r="A25" s="13">
        <f t="shared" si="0"/>
        <v>23</v>
      </c>
      <c r="B25" s="2"/>
      <c r="C25" s="14"/>
      <c r="D25" s="15"/>
      <c r="E25" s="16" t="str">
        <f t="shared" ca="1" si="1"/>
        <v/>
      </c>
      <c r="F25" s="20"/>
      <c r="G25" s="18" t="str">
        <f t="shared" si="2"/>
        <v>未着手</v>
      </c>
      <c r="H25" s="2"/>
      <c r="I25" s="2"/>
      <c r="J25" s="2"/>
      <c r="K25" s="2"/>
    </row>
    <row r="26" spans="1:11" s="4" customFormat="1" ht="20.100000000000001" customHeight="1">
      <c r="A26" s="13">
        <f t="shared" si="0"/>
        <v>24</v>
      </c>
      <c r="B26" s="2"/>
      <c r="C26" s="14"/>
      <c r="D26" s="15"/>
      <c r="E26" s="16" t="str">
        <f t="shared" ca="1" si="1"/>
        <v/>
      </c>
      <c r="F26" s="20"/>
      <c r="G26" s="18" t="str">
        <f t="shared" si="2"/>
        <v>未着手</v>
      </c>
      <c r="H26" s="2"/>
      <c r="I26" s="2"/>
      <c r="J26" s="2"/>
      <c r="K26" s="2"/>
    </row>
    <row r="27" spans="1:11" s="4" customFormat="1" ht="20.100000000000001" customHeight="1">
      <c r="A27" s="13">
        <f t="shared" si="0"/>
        <v>25</v>
      </c>
      <c r="B27" s="2"/>
      <c r="C27" s="14"/>
      <c r="D27" s="15"/>
      <c r="E27" s="16" t="str">
        <f t="shared" ca="1" si="1"/>
        <v/>
      </c>
      <c r="F27" s="20"/>
      <c r="G27" s="18" t="str">
        <f t="shared" si="2"/>
        <v>未着手</v>
      </c>
      <c r="H27" s="2"/>
      <c r="I27" s="2"/>
      <c r="J27" s="2"/>
      <c r="K27" s="2"/>
    </row>
    <row r="28" spans="1:11" s="4" customFormat="1" ht="20.100000000000001" customHeight="1">
      <c r="A28" s="13">
        <f t="shared" si="0"/>
        <v>26</v>
      </c>
      <c r="B28" s="2"/>
      <c r="C28" s="14"/>
      <c r="D28" s="15"/>
      <c r="E28" s="16" t="str">
        <f t="shared" ca="1" si="1"/>
        <v/>
      </c>
      <c r="F28" s="20"/>
      <c r="G28" s="18" t="str">
        <f t="shared" si="2"/>
        <v>未着手</v>
      </c>
      <c r="H28" s="2"/>
      <c r="I28" s="2"/>
      <c r="J28" s="2"/>
      <c r="K28" s="2"/>
    </row>
    <row r="29" spans="1:11" s="4" customFormat="1" ht="20.100000000000001" customHeight="1">
      <c r="A29" s="13">
        <f t="shared" si="0"/>
        <v>27</v>
      </c>
      <c r="B29" s="2"/>
      <c r="C29" s="14"/>
      <c r="D29" s="15"/>
      <c r="E29" s="16" t="str">
        <f t="shared" ca="1" si="1"/>
        <v/>
      </c>
      <c r="F29" s="20"/>
      <c r="G29" s="18" t="str">
        <f t="shared" si="2"/>
        <v>未着手</v>
      </c>
      <c r="H29" s="2"/>
      <c r="I29" s="2"/>
      <c r="J29" s="2"/>
      <c r="K29" s="2"/>
    </row>
    <row r="30" spans="1:11" s="4" customFormat="1" ht="20.100000000000001" customHeight="1">
      <c r="A30" s="13">
        <f t="shared" si="0"/>
        <v>28</v>
      </c>
      <c r="B30" s="2"/>
      <c r="C30" s="14"/>
      <c r="D30" s="15"/>
      <c r="E30" s="16" t="str">
        <f t="shared" ca="1" si="1"/>
        <v/>
      </c>
      <c r="F30" s="20"/>
      <c r="G30" s="18" t="str">
        <f t="shared" si="2"/>
        <v>未着手</v>
      </c>
      <c r="H30" s="2"/>
      <c r="I30" s="2"/>
      <c r="J30" s="2"/>
      <c r="K30" s="2"/>
    </row>
    <row r="31" spans="1:11" s="4" customFormat="1" ht="20.100000000000001" customHeight="1">
      <c r="A31" s="13">
        <f t="shared" si="0"/>
        <v>29</v>
      </c>
      <c r="B31" s="2"/>
      <c r="C31" s="14"/>
      <c r="D31" s="15"/>
      <c r="E31" s="16" t="str">
        <f t="shared" ca="1" si="1"/>
        <v/>
      </c>
      <c r="F31" s="20"/>
      <c r="G31" s="18" t="str">
        <f t="shared" si="2"/>
        <v>未着手</v>
      </c>
      <c r="H31" s="2"/>
      <c r="I31" s="2"/>
      <c r="J31" s="2"/>
      <c r="K31" s="2"/>
    </row>
    <row r="32" spans="1:11" s="4" customFormat="1" ht="20.100000000000001" customHeight="1">
      <c r="A32" s="13">
        <f t="shared" si="0"/>
        <v>30</v>
      </c>
      <c r="B32" s="2"/>
      <c r="C32" s="14"/>
      <c r="D32" s="15"/>
      <c r="E32" s="16" t="str">
        <f t="shared" ca="1" si="1"/>
        <v/>
      </c>
      <c r="F32" s="20"/>
      <c r="G32" s="18" t="str">
        <f t="shared" si="2"/>
        <v>未着手</v>
      </c>
      <c r="H32" s="2"/>
      <c r="I32" s="2"/>
      <c r="J32" s="2"/>
      <c r="K32" s="2"/>
    </row>
    <row r="33" spans="1:11" s="4" customFormat="1" ht="20.100000000000001" customHeight="1">
      <c r="A33" s="13">
        <f t="shared" si="0"/>
        <v>31</v>
      </c>
      <c r="B33" s="2"/>
      <c r="C33" s="14"/>
      <c r="D33" s="15"/>
      <c r="E33" s="16" t="str">
        <f t="shared" ca="1" si="1"/>
        <v/>
      </c>
      <c r="F33" s="20"/>
      <c r="G33" s="18" t="str">
        <f t="shared" si="2"/>
        <v>未着手</v>
      </c>
      <c r="H33" s="2"/>
      <c r="I33" s="2"/>
      <c r="J33" s="2"/>
      <c r="K33" s="2"/>
    </row>
    <row r="34" spans="1:11" s="4" customFormat="1" ht="20.100000000000001" customHeight="1">
      <c r="A34" s="13">
        <f t="shared" si="0"/>
        <v>32</v>
      </c>
      <c r="B34" s="2"/>
      <c r="C34" s="14"/>
      <c r="D34" s="15"/>
      <c r="E34" s="16" t="str">
        <f t="shared" ca="1" si="1"/>
        <v/>
      </c>
      <c r="F34" s="20"/>
      <c r="G34" s="18" t="str">
        <f t="shared" si="2"/>
        <v>未着手</v>
      </c>
      <c r="H34" s="2"/>
      <c r="I34" s="2"/>
      <c r="J34" s="2"/>
      <c r="K34" s="2"/>
    </row>
    <row r="35" spans="1:11" s="4" customFormat="1" ht="20.100000000000001" customHeight="1">
      <c r="A35" s="13">
        <f t="shared" si="0"/>
        <v>33</v>
      </c>
      <c r="B35" s="2"/>
      <c r="C35" s="14"/>
      <c r="D35" s="15"/>
      <c r="E35" s="16" t="str">
        <f t="shared" ca="1" si="1"/>
        <v/>
      </c>
      <c r="F35" s="20"/>
      <c r="G35" s="18" t="str">
        <f t="shared" si="2"/>
        <v>未着手</v>
      </c>
      <c r="H35" s="2"/>
      <c r="I35" s="2"/>
      <c r="J35" s="2"/>
      <c r="K35" s="2"/>
    </row>
    <row r="36" spans="1:11" s="4" customFormat="1" ht="20.100000000000001" customHeight="1">
      <c r="A36" s="13">
        <f t="shared" si="0"/>
        <v>34</v>
      </c>
      <c r="B36" s="2"/>
      <c r="C36" s="14"/>
      <c r="D36" s="15"/>
      <c r="E36" s="16" t="str">
        <f t="shared" ca="1" si="1"/>
        <v/>
      </c>
      <c r="F36" s="20"/>
      <c r="G36" s="18" t="str">
        <f t="shared" si="2"/>
        <v>未着手</v>
      </c>
      <c r="H36" s="2"/>
      <c r="I36" s="2"/>
      <c r="J36" s="2"/>
      <c r="K36" s="2"/>
    </row>
    <row r="37" spans="1:11" s="4" customFormat="1" ht="20.100000000000001" customHeight="1">
      <c r="A37" s="13">
        <f t="shared" si="0"/>
        <v>35</v>
      </c>
      <c r="B37" s="2"/>
      <c r="C37" s="14"/>
      <c r="D37" s="15"/>
      <c r="E37" s="16" t="str">
        <f t="shared" ca="1" si="1"/>
        <v/>
      </c>
      <c r="F37" s="20"/>
      <c r="G37" s="18" t="str">
        <f t="shared" si="2"/>
        <v>未着手</v>
      </c>
      <c r="H37" s="2"/>
      <c r="I37" s="2"/>
      <c r="J37" s="2"/>
      <c r="K37" s="2"/>
    </row>
    <row r="38" spans="1:11" s="4" customFormat="1" ht="20.100000000000001" customHeight="1">
      <c r="A38" s="13">
        <f t="shared" si="0"/>
        <v>36</v>
      </c>
      <c r="B38" s="2"/>
      <c r="C38" s="14"/>
      <c r="D38" s="15"/>
      <c r="E38" s="16" t="str">
        <f t="shared" ca="1" si="1"/>
        <v/>
      </c>
      <c r="F38" s="20"/>
      <c r="G38" s="18" t="str">
        <f t="shared" si="2"/>
        <v>未着手</v>
      </c>
      <c r="H38" s="2"/>
      <c r="I38" s="2"/>
      <c r="J38" s="2"/>
      <c r="K38" s="2"/>
    </row>
    <row r="39" spans="1:11" s="4" customFormat="1" ht="20.100000000000001" customHeight="1">
      <c r="A39" s="13">
        <f t="shared" si="0"/>
        <v>37</v>
      </c>
      <c r="B39" s="2"/>
      <c r="C39" s="14"/>
      <c r="D39" s="15"/>
      <c r="E39" s="16" t="str">
        <f t="shared" ca="1" si="1"/>
        <v/>
      </c>
      <c r="F39" s="20"/>
      <c r="G39" s="18" t="str">
        <f t="shared" si="2"/>
        <v>未着手</v>
      </c>
      <c r="H39" s="2"/>
      <c r="I39" s="2"/>
      <c r="J39" s="2"/>
      <c r="K39" s="2"/>
    </row>
    <row r="40" spans="1:11" s="4" customFormat="1" ht="20.100000000000001" customHeight="1">
      <c r="A40" s="13">
        <f t="shared" si="0"/>
        <v>38</v>
      </c>
      <c r="B40" s="2"/>
      <c r="C40" s="14"/>
      <c r="D40" s="15"/>
      <c r="E40" s="16" t="str">
        <f t="shared" ca="1" si="1"/>
        <v/>
      </c>
      <c r="F40" s="20"/>
      <c r="G40" s="18" t="str">
        <f t="shared" si="2"/>
        <v>未着手</v>
      </c>
      <c r="H40" s="2"/>
      <c r="I40" s="2"/>
      <c r="J40" s="2"/>
      <c r="K40" s="2"/>
    </row>
    <row r="41" spans="1:11" s="4" customFormat="1" ht="20.100000000000001" customHeight="1">
      <c r="A41" s="13">
        <f t="shared" si="0"/>
        <v>39</v>
      </c>
      <c r="B41" s="2"/>
      <c r="C41" s="14"/>
      <c r="D41" s="15"/>
      <c r="E41" s="16" t="str">
        <f t="shared" ca="1" si="1"/>
        <v/>
      </c>
      <c r="F41" s="20"/>
      <c r="G41" s="18" t="str">
        <f t="shared" si="2"/>
        <v>未着手</v>
      </c>
      <c r="H41" s="2"/>
      <c r="I41" s="2"/>
      <c r="J41" s="2"/>
      <c r="K41" s="2"/>
    </row>
    <row r="42" spans="1:11" s="4" customFormat="1" ht="20.100000000000001" customHeight="1">
      <c r="A42" s="13">
        <f t="shared" si="0"/>
        <v>40</v>
      </c>
      <c r="B42" s="2"/>
      <c r="C42" s="14"/>
      <c r="D42" s="15"/>
      <c r="E42" s="16" t="str">
        <f t="shared" ca="1" si="1"/>
        <v/>
      </c>
      <c r="F42" s="20"/>
      <c r="G42" s="18" t="str">
        <f t="shared" si="2"/>
        <v>未着手</v>
      </c>
      <c r="H42" s="2"/>
      <c r="I42" s="2"/>
      <c r="J42" s="2"/>
      <c r="K42" s="2"/>
    </row>
    <row r="43" spans="1:11" s="4" customFormat="1" ht="20.100000000000001" customHeight="1">
      <c r="A43" s="13">
        <f t="shared" si="0"/>
        <v>41</v>
      </c>
      <c r="B43" s="2"/>
      <c r="C43" s="14"/>
      <c r="D43" s="15"/>
      <c r="E43" s="16" t="str">
        <f t="shared" ca="1" si="1"/>
        <v/>
      </c>
      <c r="F43" s="20"/>
      <c r="G43" s="18" t="str">
        <f t="shared" si="2"/>
        <v>未着手</v>
      </c>
      <c r="H43" s="2"/>
      <c r="I43" s="2"/>
      <c r="J43" s="2"/>
      <c r="K43" s="2"/>
    </row>
    <row r="44" spans="1:11" s="4" customFormat="1" ht="20.100000000000001" customHeight="1">
      <c r="A44" s="13">
        <f t="shared" si="0"/>
        <v>42</v>
      </c>
      <c r="B44" s="2"/>
      <c r="C44" s="14"/>
      <c r="D44" s="15"/>
      <c r="E44" s="16" t="str">
        <f t="shared" ca="1" si="1"/>
        <v/>
      </c>
      <c r="F44" s="20"/>
      <c r="G44" s="18" t="str">
        <f t="shared" si="2"/>
        <v>未着手</v>
      </c>
      <c r="H44" s="2"/>
      <c r="I44" s="2"/>
      <c r="J44" s="2"/>
      <c r="K44" s="2"/>
    </row>
    <row r="45" spans="1:11" s="4" customFormat="1" ht="20.100000000000001" customHeight="1">
      <c r="A45" s="13">
        <f t="shared" si="0"/>
        <v>43</v>
      </c>
      <c r="B45" s="2"/>
      <c r="C45" s="14"/>
      <c r="D45" s="15"/>
      <c r="E45" s="16" t="str">
        <f t="shared" ca="1" si="1"/>
        <v/>
      </c>
      <c r="F45" s="20"/>
      <c r="G45" s="18" t="str">
        <f t="shared" si="2"/>
        <v>未着手</v>
      </c>
      <c r="H45" s="2"/>
      <c r="I45" s="2"/>
      <c r="J45" s="2"/>
      <c r="K45" s="2"/>
    </row>
    <row r="46" spans="1:11" s="4" customFormat="1" ht="20.100000000000001" customHeight="1">
      <c r="A46" s="13">
        <f t="shared" si="0"/>
        <v>44</v>
      </c>
      <c r="B46" s="2"/>
      <c r="C46" s="14"/>
      <c r="D46" s="15"/>
      <c r="E46" s="16" t="str">
        <f t="shared" ca="1" si="1"/>
        <v/>
      </c>
      <c r="F46" s="20"/>
      <c r="G46" s="18" t="str">
        <f t="shared" si="2"/>
        <v>未着手</v>
      </c>
      <c r="H46" s="2"/>
      <c r="I46" s="2"/>
      <c r="J46" s="2"/>
      <c r="K46" s="2"/>
    </row>
    <row r="47" spans="1:11" s="4" customFormat="1" ht="20.100000000000001" customHeight="1">
      <c r="A47" s="13">
        <f t="shared" si="0"/>
        <v>45</v>
      </c>
      <c r="B47" s="2"/>
      <c r="C47" s="14"/>
      <c r="D47" s="15"/>
      <c r="E47" s="16" t="str">
        <f t="shared" ca="1" si="1"/>
        <v/>
      </c>
      <c r="F47" s="17"/>
      <c r="G47" s="18" t="str">
        <f t="shared" si="2"/>
        <v>未着手</v>
      </c>
      <c r="H47" s="2"/>
      <c r="I47" s="2"/>
      <c r="J47" s="2"/>
      <c r="K47" s="2"/>
    </row>
    <row r="48" spans="1:11" s="4" customFormat="1" ht="20.100000000000001" customHeight="1">
      <c r="A48" s="13">
        <f t="shared" si="0"/>
        <v>46</v>
      </c>
      <c r="B48" s="2"/>
      <c r="C48" s="14"/>
      <c r="D48" s="15"/>
      <c r="E48" s="16" t="str">
        <f t="shared" ca="1" si="1"/>
        <v/>
      </c>
      <c r="F48" s="17"/>
      <c r="G48" s="18" t="str">
        <f t="shared" si="2"/>
        <v>未着手</v>
      </c>
      <c r="H48" s="2"/>
      <c r="I48" s="2"/>
      <c r="J48" s="2"/>
      <c r="K48" s="2"/>
    </row>
    <row r="49" spans="1:11" s="4" customFormat="1" ht="20.100000000000001" customHeight="1">
      <c r="A49" s="13">
        <f t="shared" si="0"/>
        <v>47</v>
      </c>
      <c r="B49" s="2"/>
      <c r="C49" s="14"/>
      <c r="D49" s="15"/>
      <c r="E49" s="16" t="str">
        <f t="shared" ca="1" si="1"/>
        <v/>
      </c>
      <c r="F49" s="17"/>
      <c r="G49" s="18" t="str">
        <f t="shared" si="2"/>
        <v>未着手</v>
      </c>
      <c r="H49" s="2"/>
      <c r="I49" s="2"/>
      <c r="J49" s="2"/>
      <c r="K49" s="2"/>
    </row>
    <row r="50" spans="1:11" s="4" customFormat="1" ht="20.100000000000001" customHeight="1">
      <c r="A50" s="13">
        <f t="shared" si="0"/>
        <v>48</v>
      </c>
      <c r="B50" s="2"/>
      <c r="C50" s="14"/>
      <c r="D50" s="15"/>
      <c r="E50" s="16" t="str">
        <f t="shared" ca="1" si="1"/>
        <v/>
      </c>
      <c r="F50" s="17"/>
      <c r="G50" s="18" t="str">
        <f t="shared" si="2"/>
        <v>未着手</v>
      </c>
      <c r="H50" s="2"/>
      <c r="I50" s="2"/>
      <c r="J50" s="2"/>
      <c r="K50" s="2"/>
    </row>
    <row r="51" spans="1:11" s="4" customFormat="1" ht="20.100000000000001" customHeight="1">
      <c r="A51" s="13">
        <f t="shared" si="0"/>
        <v>49</v>
      </c>
      <c r="B51" s="2"/>
      <c r="C51" s="14"/>
      <c r="D51" s="15"/>
      <c r="E51" s="16" t="str">
        <f t="shared" ca="1" si="1"/>
        <v/>
      </c>
      <c r="F51" s="20"/>
      <c r="G51" s="18" t="str">
        <f t="shared" si="2"/>
        <v>未着手</v>
      </c>
      <c r="H51" s="2"/>
      <c r="I51" s="2"/>
      <c r="J51" s="2"/>
      <c r="K51" s="2"/>
    </row>
    <row r="52" spans="1:11" s="4" customFormat="1" ht="20.100000000000001" customHeight="1">
      <c r="A52" s="13">
        <f t="shared" si="0"/>
        <v>50</v>
      </c>
      <c r="B52" s="2"/>
      <c r="C52" s="14"/>
      <c r="D52" s="15"/>
      <c r="E52" s="16" t="str">
        <f t="shared" ca="1" si="1"/>
        <v/>
      </c>
      <c r="F52" s="20"/>
      <c r="G52" s="18" t="str">
        <f t="shared" si="2"/>
        <v>未着手</v>
      </c>
      <c r="H52" s="2"/>
      <c r="I52" s="2"/>
      <c r="J52" s="2"/>
      <c r="K52" s="2"/>
    </row>
    <row r="53" spans="1:11" s="4" customFormat="1" ht="20.100000000000001" customHeight="1">
      <c r="A53" s="13">
        <f t="shared" si="0"/>
        <v>51</v>
      </c>
      <c r="B53" s="2"/>
      <c r="C53" s="14"/>
      <c r="D53" s="15"/>
      <c r="E53" s="16" t="str">
        <f t="shared" ca="1" si="1"/>
        <v/>
      </c>
      <c r="F53" s="20"/>
      <c r="G53" s="18" t="str">
        <f t="shared" si="2"/>
        <v>未着手</v>
      </c>
      <c r="H53" s="2"/>
      <c r="I53" s="2"/>
      <c r="J53" s="2"/>
      <c r="K53" s="2"/>
    </row>
    <row r="54" spans="1:11" s="4" customFormat="1" ht="20.100000000000001" customHeight="1">
      <c r="A54" s="13">
        <f t="shared" si="0"/>
        <v>52</v>
      </c>
      <c r="B54" s="2"/>
      <c r="C54" s="14"/>
      <c r="D54" s="15"/>
      <c r="E54" s="16" t="str">
        <f t="shared" ca="1" si="1"/>
        <v/>
      </c>
      <c r="F54" s="20"/>
      <c r="G54" s="18" t="str">
        <f t="shared" si="2"/>
        <v>未着手</v>
      </c>
      <c r="H54" s="2"/>
      <c r="I54" s="2"/>
      <c r="J54" s="2"/>
      <c r="K54" s="2"/>
    </row>
    <row r="55" spans="1:11" s="4" customFormat="1" ht="20.100000000000001" customHeight="1">
      <c r="A55" s="13">
        <f t="shared" si="0"/>
        <v>53</v>
      </c>
      <c r="B55" s="2"/>
      <c r="C55" s="14"/>
      <c r="D55" s="15"/>
      <c r="E55" s="16" t="str">
        <f t="shared" ca="1" si="1"/>
        <v/>
      </c>
      <c r="F55" s="20"/>
      <c r="G55" s="18" t="str">
        <f t="shared" si="2"/>
        <v>未着手</v>
      </c>
      <c r="H55" s="2"/>
      <c r="I55" s="2"/>
      <c r="J55" s="2"/>
      <c r="K55" s="2"/>
    </row>
    <row r="56" spans="1:11" s="4" customFormat="1" ht="20.100000000000001" customHeight="1">
      <c r="A56" s="13">
        <f t="shared" si="0"/>
        <v>54</v>
      </c>
      <c r="B56" s="2"/>
      <c r="C56" s="14"/>
      <c r="D56" s="15"/>
      <c r="E56" s="16" t="str">
        <f t="shared" ca="1" si="1"/>
        <v/>
      </c>
      <c r="F56" s="20"/>
      <c r="G56" s="18" t="str">
        <f t="shared" si="2"/>
        <v>未着手</v>
      </c>
      <c r="H56" s="2"/>
      <c r="I56" s="2"/>
      <c r="J56" s="2"/>
      <c r="K56" s="2"/>
    </row>
    <row r="57" spans="1:11" s="4" customFormat="1" ht="20.100000000000001" customHeight="1">
      <c r="A57" s="13">
        <f t="shared" si="0"/>
        <v>55</v>
      </c>
      <c r="B57" s="2"/>
      <c r="C57" s="14"/>
      <c r="D57" s="15"/>
      <c r="E57" s="16" t="str">
        <f t="shared" ca="1" si="1"/>
        <v/>
      </c>
      <c r="F57" s="20"/>
      <c r="G57" s="18" t="str">
        <f t="shared" si="2"/>
        <v>未着手</v>
      </c>
      <c r="H57" s="2"/>
      <c r="I57" s="2"/>
      <c r="J57" s="2"/>
      <c r="K57" s="2"/>
    </row>
    <row r="58" spans="1:11" s="4" customFormat="1" ht="20.100000000000001" customHeight="1">
      <c r="A58" s="13">
        <f t="shared" si="0"/>
        <v>56</v>
      </c>
      <c r="B58" s="2"/>
      <c r="C58" s="14"/>
      <c r="D58" s="15"/>
      <c r="E58" s="16" t="str">
        <f t="shared" ca="1" si="1"/>
        <v/>
      </c>
      <c r="F58" s="17"/>
      <c r="G58" s="18" t="str">
        <f t="shared" si="2"/>
        <v>未着手</v>
      </c>
      <c r="H58" s="2"/>
      <c r="I58" s="2"/>
      <c r="J58" s="2"/>
      <c r="K58" s="2"/>
    </row>
    <row r="59" spans="1:11" s="4" customFormat="1" ht="20.100000000000001" customHeight="1">
      <c r="A59" s="13">
        <f t="shared" si="0"/>
        <v>57</v>
      </c>
      <c r="B59" s="2"/>
      <c r="C59" s="14"/>
      <c r="D59" s="15"/>
      <c r="E59" s="16" t="str">
        <f t="shared" ca="1" si="1"/>
        <v/>
      </c>
      <c r="F59" s="17"/>
      <c r="G59" s="18" t="str">
        <f t="shared" si="2"/>
        <v>未着手</v>
      </c>
      <c r="H59" s="2"/>
      <c r="I59" s="2"/>
      <c r="J59" s="2"/>
      <c r="K59" s="2"/>
    </row>
    <row r="60" spans="1:11" s="4" customFormat="1" ht="20.100000000000001" customHeight="1">
      <c r="A60" s="13">
        <f t="shared" si="0"/>
        <v>58</v>
      </c>
      <c r="B60" s="2"/>
      <c r="C60" s="14"/>
      <c r="D60" s="15"/>
      <c r="E60" s="16" t="str">
        <f t="shared" ca="1" si="1"/>
        <v/>
      </c>
      <c r="F60" s="17"/>
      <c r="G60" s="18" t="str">
        <f t="shared" si="2"/>
        <v>未着手</v>
      </c>
      <c r="H60" s="2"/>
      <c r="I60" s="2"/>
      <c r="J60" s="2"/>
      <c r="K60" s="2"/>
    </row>
    <row r="61" spans="1:11" s="4" customFormat="1" ht="20.100000000000001" customHeight="1">
      <c r="A61" s="13">
        <f t="shared" si="0"/>
        <v>59</v>
      </c>
      <c r="B61" s="2"/>
      <c r="C61" s="14"/>
      <c r="D61" s="15"/>
      <c r="E61" s="16" t="str">
        <f t="shared" ca="1" si="1"/>
        <v/>
      </c>
      <c r="F61" s="17"/>
      <c r="G61" s="18" t="str">
        <f t="shared" si="2"/>
        <v>未着手</v>
      </c>
      <c r="H61" s="2"/>
      <c r="I61" s="2"/>
      <c r="J61" s="2"/>
      <c r="K61" s="2"/>
    </row>
    <row r="62" spans="1:11" s="4" customFormat="1" ht="20.100000000000001" customHeight="1">
      <c r="A62" s="13">
        <f t="shared" si="0"/>
        <v>60</v>
      </c>
      <c r="B62" s="2"/>
      <c r="C62" s="14"/>
      <c r="D62" s="15"/>
      <c r="E62" s="16" t="str">
        <f t="shared" ca="1" si="1"/>
        <v/>
      </c>
      <c r="F62" s="17"/>
      <c r="G62" s="18" t="str">
        <f t="shared" si="2"/>
        <v>未着手</v>
      </c>
      <c r="H62" s="2"/>
      <c r="I62" s="2"/>
      <c r="J62" s="2"/>
      <c r="K62" s="2"/>
    </row>
    <row r="63" spans="1:11" s="4" customFormat="1" ht="20.100000000000001" customHeight="1">
      <c r="A63" s="13">
        <f t="shared" si="0"/>
        <v>61</v>
      </c>
      <c r="B63" s="2"/>
      <c r="C63" s="14"/>
      <c r="D63" s="15"/>
      <c r="E63" s="16" t="str">
        <f t="shared" ca="1" si="1"/>
        <v/>
      </c>
      <c r="F63" s="17"/>
      <c r="G63" s="18" t="str">
        <f t="shared" si="2"/>
        <v>未着手</v>
      </c>
      <c r="H63" s="2"/>
      <c r="I63" s="2"/>
      <c r="J63" s="2"/>
      <c r="K63" s="2"/>
    </row>
    <row r="64" spans="1:11" s="4" customFormat="1" ht="20.100000000000001" customHeight="1">
      <c r="A64" s="13">
        <f t="shared" si="0"/>
        <v>62</v>
      </c>
      <c r="B64" s="2"/>
      <c r="C64" s="14"/>
      <c r="D64" s="15"/>
      <c r="E64" s="16" t="str">
        <f t="shared" ca="1" si="1"/>
        <v/>
      </c>
      <c r="F64" s="17"/>
      <c r="G64" s="18" t="str">
        <f t="shared" si="2"/>
        <v>未着手</v>
      </c>
      <c r="H64" s="2"/>
      <c r="I64" s="2"/>
      <c r="J64" s="2"/>
      <c r="K64" s="2"/>
    </row>
    <row r="65" spans="1:11" s="4" customFormat="1" ht="20.100000000000001" customHeight="1">
      <c r="A65" s="13">
        <f t="shared" si="0"/>
        <v>63</v>
      </c>
      <c r="B65" s="2"/>
      <c r="C65" s="14"/>
      <c r="D65" s="15"/>
      <c r="E65" s="16" t="str">
        <f t="shared" ca="1" si="1"/>
        <v/>
      </c>
      <c r="F65" s="17"/>
      <c r="G65" s="18" t="str">
        <f t="shared" si="2"/>
        <v>未着手</v>
      </c>
      <c r="H65" s="2"/>
      <c r="I65" s="2"/>
      <c r="J65" s="2"/>
      <c r="K65" s="2"/>
    </row>
    <row r="66" spans="1:11" s="4" customFormat="1" ht="20.100000000000001" customHeight="1">
      <c r="A66" s="13">
        <f t="shared" si="0"/>
        <v>64</v>
      </c>
      <c r="B66" s="2"/>
      <c r="C66" s="14"/>
      <c r="D66" s="15"/>
      <c r="E66" s="16" t="str">
        <f t="shared" ca="1" si="1"/>
        <v/>
      </c>
      <c r="F66" s="17"/>
      <c r="G66" s="18" t="str">
        <f t="shared" si="2"/>
        <v>未着手</v>
      </c>
      <c r="H66" s="2"/>
      <c r="I66" s="2"/>
      <c r="J66" s="2"/>
      <c r="K66" s="2"/>
    </row>
    <row r="67" spans="1:11" s="4" customFormat="1" ht="20.100000000000001" customHeight="1">
      <c r="A67" s="13">
        <f t="shared" ref="A67:A92" si="3">ROW()-2</f>
        <v>65</v>
      </c>
      <c r="B67" s="2"/>
      <c r="C67" s="14"/>
      <c r="D67" s="15"/>
      <c r="E67" s="16" t="str">
        <f t="shared" ref="E67:E130" ca="1" si="4">IF(G67="完了済","",IF(D67&lt;&gt;"",D67-TODAY(),""))</f>
        <v/>
      </c>
      <c r="F67" s="17"/>
      <c r="G67" s="18" t="str">
        <f t="shared" si="2"/>
        <v>未着手</v>
      </c>
      <c r="H67" s="2"/>
      <c r="I67" s="2"/>
      <c r="J67" s="2"/>
      <c r="K67" s="2"/>
    </row>
    <row r="68" spans="1:11" s="4" customFormat="1" ht="20.100000000000001" customHeight="1">
      <c r="A68" s="13">
        <f t="shared" si="3"/>
        <v>66</v>
      </c>
      <c r="B68" s="2"/>
      <c r="C68" s="14"/>
      <c r="D68" s="15"/>
      <c r="E68" s="16" t="str">
        <f t="shared" ca="1" si="4"/>
        <v/>
      </c>
      <c r="F68" s="17"/>
      <c r="G68" s="18" t="str">
        <f t="shared" si="2"/>
        <v>未着手</v>
      </c>
      <c r="H68" s="2"/>
      <c r="I68" s="2"/>
      <c r="J68" s="2"/>
      <c r="K68" s="2"/>
    </row>
    <row r="69" spans="1:11" s="4" customFormat="1" ht="20.100000000000001" customHeight="1">
      <c r="A69" s="13">
        <f t="shared" si="3"/>
        <v>67</v>
      </c>
      <c r="B69" s="2"/>
      <c r="C69" s="14"/>
      <c r="D69" s="15"/>
      <c r="E69" s="16" t="str">
        <f t="shared" ca="1" si="4"/>
        <v/>
      </c>
      <c r="F69" s="17"/>
      <c r="G69" s="18" t="str">
        <f t="shared" ref="G69:G132" si="5">IF(F69=2,"完了済",IF(F69=1,"進行中","未着手"))</f>
        <v>未着手</v>
      </c>
      <c r="H69" s="2"/>
      <c r="I69" s="2"/>
      <c r="J69" s="2"/>
      <c r="K69" s="2"/>
    </row>
    <row r="70" spans="1:11" s="4" customFormat="1" ht="20.100000000000001" customHeight="1">
      <c r="A70" s="13">
        <f t="shared" si="3"/>
        <v>68</v>
      </c>
      <c r="B70" s="2"/>
      <c r="C70" s="14"/>
      <c r="D70" s="15"/>
      <c r="E70" s="16" t="str">
        <f t="shared" ca="1" si="4"/>
        <v/>
      </c>
      <c r="F70" s="17"/>
      <c r="G70" s="18" t="str">
        <f t="shared" si="5"/>
        <v>未着手</v>
      </c>
      <c r="H70" s="2"/>
      <c r="I70" s="2"/>
      <c r="J70" s="2"/>
      <c r="K70" s="2"/>
    </row>
    <row r="71" spans="1:11" s="4" customFormat="1" ht="20.100000000000001" customHeight="1">
      <c r="A71" s="13">
        <f t="shared" si="3"/>
        <v>69</v>
      </c>
      <c r="B71" s="2"/>
      <c r="C71" s="14"/>
      <c r="D71" s="15"/>
      <c r="E71" s="16" t="str">
        <f t="shared" ca="1" si="4"/>
        <v/>
      </c>
      <c r="F71" s="17"/>
      <c r="G71" s="18" t="str">
        <f t="shared" si="5"/>
        <v>未着手</v>
      </c>
      <c r="H71" s="2"/>
      <c r="I71" s="2"/>
      <c r="J71" s="2"/>
      <c r="K71" s="2"/>
    </row>
    <row r="72" spans="1:11" s="4" customFormat="1" ht="20.100000000000001" customHeight="1">
      <c r="A72" s="13">
        <f t="shared" si="3"/>
        <v>70</v>
      </c>
      <c r="B72" s="2"/>
      <c r="C72" s="14"/>
      <c r="D72" s="15"/>
      <c r="E72" s="16" t="str">
        <f t="shared" ca="1" si="4"/>
        <v/>
      </c>
      <c r="F72" s="17"/>
      <c r="G72" s="18" t="str">
        <f t="shared" si="5"/>
        <v>未着手</v>
      </c>
      <c r="H72" s="2"/>
      <c r="I72" s="2"/>
      <c r="J72" s="2"/>
      <c r="K72" s="2"/>
    </row>
    <row r="73" spans="1:11" s="4" customFormat="1" ht="20.100000000000001" customHeight="1">
      <c r="A73" s="13">
        <f t="shared" si="3"/>
        <v>71</v>
      </c>
      <c r="B73" s="2"/>
      <c r="C73" s="14"/>
      <c r="D73" s="15"/>
      <c r="E73" s="16" t="str">
        <f t="shared" ca="1" si="4"/>
        <v/>
      </c>
      <c r="F73" s="17"/>
      <c r="G73" s="18" t="str">
        <f t="shared" si="5"/>
        <v>未着手</v>
      </c>
      <c r="H73" s="2"/>
      <c r="I73" s="2"/>
      <c r="J73" s="2"/>
      <c r="K73" s="2"/>
    </row>
    <row r="74" spans="1:11" s="4" customFormat="1" ht="20.100000000000001" customHeight="1">
      <c r="A74" s="13">
        <f t="shared" si="3"/>
        <v>72</v>
      </c>
      <c r="B74" s="2"/>
      <c r="C74" s="14"/>
      <c r="D74" s="15"/>
      <c r="E74" s="16" t="str">
        <f t="shared" ca="1" si="4"/>
        <v/>
      </c>
      <c r="F74" s="17"/>
      <c r="G74" s="18" t="str">
        <f t="shared" si="5"/>
        <v>未着手</v>
      </c>
      <c r="H74" s="2"/>
      <c r="I74" s="2"/>
      <c r="J74" s="2"/>
      <c r="K74" s="2"/>
    </row>
    <row r="75" spans="1:11" s="4" customFormat="1" ht="20.100000000000001" customHeight="1">
      <c r="A75" s="13">
        <f t="shared" si="3"/>
        <v>73</v>
      </c>
      <c r="B75" s="2"/>
      <c r="C75" s="14"/>
      <c r="D75" s="15"/>
      <c r="E75" s="16" t="str">
        <f t="shared" ca="1" si="4"/>
        <v/>
      </c>
      <c r="F75" s="17"/>
      <c r="G75" s="18" t="str">
        <f t="shared" si="5"/>
        <v>未着手</v>
      </c>
      <c r="H75" s="2"/>
      <c r="I75" s="2"/>
      <c r="J75" s="2"/>
      <c r="K75" s="2"/>
    </row>
    <row r="76" spans="1:11" s="4" customFormat="1" ht="20.100000000000001" customHeight="1">
      <c r="A76" s="13">
        <f t="shared" si="3"/>
        <v>74</v>
      </c>
      <c r="B76" s="2"/>
      <c r="C76" s="14"/>
      <c r="D76" s="15"/>
      <c r="E76" s="16" t="str">
        <f t="shared" ca="1" si="4"/>
        <v/>
      </c>
      <c r="F76" s="17"/>
      <c r="G76" s="18" t="str">
        <f t="shared" si="5"/>
        <v>未着手</v>
      </c>
      <c r="H76" s="2"/>
      <c r="I76" s="2"/>
      <c r="J76" s="2"/>
      <c r="K76" s="2"/>
    </row>
    <row r="77" spans="1:11" s="4" customFormat="1" ht="20.100000000000001" customHeight="1">
      <c r="A77" s="13">
        <f t="shared" si="3"/>
        <v>75</v>
      </c>
      <c r="B77" s="2"/>
      <c r="C77" s="14"/>
      <c r="D77" s="15"/>
      <c r="E77" s="16" t="str">
        <f t="shared" ca="1" si="4"/>
        <v/>
      </c>
      <c r="F77" s="20"/>
      <c r="G77" s="18" t="str">
        <f t="shared" si="5"/>
        <v>未着手</v>
      </c>
      <c r="H77" s="2"/>
      <c r="I77" s="2"/>
      <c r="J77" s="2"/>
      <c r="K77" s="2"/>
    </row>
    <row r="78" spans="1:11" s="4" customFormat="1" ht="20.100000000000001" customHeight="1">
      <c r="A78" s="13">
        <f t="shared" si="3"/>
        <v>76</v>
      </c>
      <c r="B78" s="2"/>
      <c r="C78" s="14"/>
      <c r="D78" s="15"/>
      <c r="E78" s="16" t="str">
        <f t="shared" ca="1" si="4"/>
        <v/>
      </c>
      <c r="F78" s="20"/>
      <c r="G78" s="18" t="str">
        <f t="shared" si="5"/>
        <v>未着手</v>
      </c>
      <c r="H78" s="2"/>
      <c r="I78" s="2"/>
      <c r="J78" s="2"/>
      <c r="K78" s="2"/>
    </row>
    <row r="79" spans="1:11" s="4" customFormat="1" ht="20.100000000000001" customHeight="1">
      <c r="A79" s="13">
        <f t="shared" si="3"/>
        <v>77</v>
      </c>
      <c r="B79" s="2"/>
      <c r="C79" s="14"/>
      <c r="D79" s="15"/>
      <c r="E79" s="16" t="str">
        <f t="shared" ca="1" si="4"/>
        <v/>
      </c>
      <c r="F79" s="20"/>
      <c r="G79" s="18" t="str">
        <f t="shared" si="5"/>
        <v>未着手</v>
      </c>
      <c r="H79" s="2"/>
      <c r="I79" s="2"/>
      <c r="J79" s="2"/>
      <c r="K79" s="2"/>
    </row>
    <row r="80" spans="1:11" s="4" customFormat="1" ht="20.100000000000001" customHeight="1">
      <c r="A80" s="13">
        <f t="shared" si="3"/>
        <v>78</v>
      </c>
      <c r="B80" s="2"/>
      <c r="C80" s="14"/>
      <c r="D80" s="15"/>
      <c r="E80" s="16" t="str">
        <f t="shared" ca="1" si="4"/>
        <v/>
      </c>
      <c r="F80" s="20"/>
      <c r="G80" s="18" t="str">
        <f t="shared" si="5"/>
        <v>未着手</v>
      </c>
      <c r="H80" s="2"/>
      <c r="I80" s="2"/>
      <c r="J80" s="2"/>
      <c r="K80" s="2"/>
    </row>
    <row r="81" spans="1:11" s="4" customFormat="1" ht="20.100000000000001" customHeight="1">
      <c r="A81" s="13">
        <f t="shared" si="3"/>
        <v>79</v>
      </c>
      <c r="B81" s="2"/>
      <c r="C81" s="14"/>
      <c r="D81" s="15"/>
      <c r="E81" s="16" t="str">
        <f t="shared" ca="1" si="4"/>
        <v/>
      </c>
      <c r="F81" s="20"/>
      <c r="G81" s="18" t="str">
        <f t="shared" si="5"/>
        <v>未着手</v>
      </c>
      <c r="H81" s="2"/>
      <c r="I81" s="2"/>
      <c r="J81" s="2"/>
      <c r="K81" s="2"/>
    </row>
    <row r="82" spans="1:11" s="4" customFormat="1" ht="20.100000000000001" customHeight="1">
      <c r="A82" s="13">
        <f t="shared" si="3"/>
        <v>80</v>
      </c>
      <c r="B82" s="2"/>
      <c r="C82" s="14"/>
      <c r="D82" s="15"/>
      <c r="E82" s="16" t="str">
        <f t="shared" ca="1" si="4"/>
        <v/>
      </c>
      <c r="F82" s="20"/>
      <c r="G82" s="18" t="str">
        <f t="shared" si="5"/>
        <v>未着手</v>
      </c>
      <c r="H82" s="2"/>
      <c r="I82" s="2"/>
      <c r="J82" s="2"/>
      <c r="K82" s="2"/>
    </row>
    <row r="83" spans="1:11" s="4" customFormat="1" ht="20.100000000000001" customHeight="1">
      <c r="A83" s="13">
        <f t="shared" si="3"/>
        <v>81</v>
      </c>
      <c r="B83" s="2"/>
      <c r="C83" s="14"/>
      <c r="D83" s="15"/>
      <c r="E83" s="16" t="str">
        <f t="shared" ca="1" si="4"/>
        <v/>
      </c>
      <c r="F83" s="20"/>
      <c r="G83" s="18" t="str">
        <f t="shared" si="5"/>
        <v>未着手</v>
      </c>
      <c r="H83" s="2"/>
      <c r="I83" s="2"/>
      <c r="J83" s="2"/>
      <c r="K83" s="2"/>
    </row>
    <row r="84" spans="1:11" s="4" customFormat="1" ht="20.100000000000001" customHeight="1">
      <c r="A84" s="13">
        <f t="shared" si="3"/>
        <v>82</v>
      </c>
      <c r="B84" s="2"/>
      <c r="C84" s="14"/>
      <c r="D84" s="15"/>
      <c r="E84" s="16" t="str">
        <f t="shared" ca="1" si="4"/>
        <v/>
      </c>
      <c r="F84" s="20"/>
      <c r="G84" s="18" t="str">
        <f t="shared" si="5"/>
        <v>未着手</v>
      </c>
      <c r="H84" s="2"/>
      <c r="I84" s="2"/>
      <c r="J84" s="2"/>
      <c r="K84" s="2"/>
    </row>
    <row r="85" spans="1:11" s="4" customFormat="1" ht="20.100000000000001" customHeight="1">
      <c r="A85" s="13">
        <f t="shared" si="3"/>
        <v>83</v>
      </c>
      <c r="B85" s="2"/>
      <c r="C85" s="14"/>
      <c r="D85" s="15"/>
      <c r="E85" s="16" t="str">
        <f t="shared" ca="1" si="4"/>
        <v/>
      </c>
      <c r="F85" s="20"/>
      <c r="G85" s="18" t="str">
        <f t="shared" si="5"/>
        <v>未着手</v>
      </c>
      <c r="H85" s="2"/>
      <c r="I85" s="2"/>
      <c r="J85" s="2"/>
      <c r="K85" s="2"/>
    </row>
    <row r="86" spans="1:11" s="4" customFormat="1" ht="20.100000000000001" customHeight="1">
      <c r="A86" s="13">
        <f t="shared" si="3"/>
        <v>84</v>
      </c>
      <c r="B86" s="2"/>
      <c r="C86" s="14"/>
      <c r="D86" s="15"/>
      <c r="E86" s="16" t="str">
        <f t="shared" ca="1" si="4"/>
        <v/>
      </c>
      <c r="F86" s="20"/>
      <c r="G86" s="18" t="str">
        <f t="shared" si="5"/>
        <v>未着手</v>
      </c>
      <c r="H86" s="2"/>
      <c r="I86" s="2"/>
      <c r="J86" s="2"/>
      <c r="K86" s="2"/>
    </row>
    <row r="87" spans="1:11" s="4" customFormat="1" ht="20.100000000000001" customHeight="1">
      <c r="A87" s="13">
        <f t="shared" si="3"/>
        <v>85</v>
      </c>
      <c r="B87" s="2"/>
      <c r="C87" s="14"/>
      <c r="D87" s="15"/>
      <c r="E87" s="16" t="str">
        <f t="shared" ca="1" si="4"/>
        <v/>
      </c>
      <c r="F87" s="20"/>
      <c r="G87" s="18" t="str">
        <f t="shared" si="5"/>
        <v>未着手</v>
      </c>
      <c r="H87" s="2"/>
      <c r="I87" s="2"/>
      <c r="J87" s="2"/>
      <c r="K87" s="2"/>
    </row>
    <row r="88" spans="1:11" s="4" customFormat="1" ht="20.100000000000001" customHeight="1">
      <c r="A88" s="13">
        <f t="shared" si="3"/>
        <v>86</v>
      </c>
      <c r="B88" s="2"/>
      <c r="C88" s="14"/>
      <c r="D88" s="15"/>
      <c r="E88" s="16" t="str">
        <f t="shared" ca="1" si="4"/>
        <v/>
      </c>
      <c r="F88" s="20"/>
      <c r="G88" s="18" t="str">
        <f t="shared" si="5"/>
        <v>未着手</v>
      </c>
      <c r="H88" s="2"/>
      <c r="I88" s="2"/>
      <c r="J88" s="2"/>
      <c r="K88" s="2"/>
    </row>
    <row r="89" spans="1:11" s="4" customFormat="1" ht="20.100000000000001" customHeight="1">
      <c r="A89" s="13">
        <f t="shared" si="3"/>
        <v>87</v>
      </c>
      <c r="B89" s="2"/>
      <c r="C89" s="14"/>
      <c r="D89" s="15"/>
      <c r="E89" s="16" t="str">
        <f t="shared" ca="1" si="4"/>
        <v/>
      </c>
      <c r="F89" s="20"/>
      <c r="G89" s="18" t="str">
        <f t="shared" si="5"/>
        <v>未着手</v>
      </c>
      <c r="H89" s="2"/>
      <c r="I89" s="2"/>
      <c r="J89" s="2"/>
      <c r="K89" s="2"/>
    </row>
    <row r="90" spans="1:11" s="4" customFormat="1" ht="20.100000000000001" customHeight="1">
      <c r="A90" s="13">
        <f t="shared" si="3"/>
        <v>88</v>
      </c>
      <c r="B90" s="2"/>
      <c r="C90" s="14"/>
      <c r="D90" s="15"/>
      <c r="E90" s="16" t="str">
        <f t="shared" ca="1" si="4"/>
        <v/>
      </c>
      <c r="F90" s="20"/>
      <c r="G90" s="18" t="str">
        <f t="shared" si="5"/>
        <v>未着手</v>
      </c>
      <c r="H90" s="2"/>
      <c r="I90" s="2"/>
      <c r="J90" s="2"/>
      <c r="K90" s="2"/>
    </row>
    <row r="91" spans="1:11" s="4" customFormat="1" ht="20.100000000000001" customHeight="1">
      <c r="A91" s="13">
        <f t="shared" si="3"/>
        <v>89</v>
      </c>
      <c r="B91" s="2"/>
      <c r="C91" s="14"/>
      <c r="D91" s="15"/>
      <c r="E91" s="16" t="str">
        <f t="shared" ca="1" si="4"/>
        <v/>
      </c>
      <c r="F91" s="20"/>
      <c r="G91" s="18" t="str">
        <f t="shared" si="5"/>
        <v>未着手</v>
      </c>
      <c r="H91" s="2"/>
      <c r="I91" s="2"/>
      <c r="J91" s="2"/>
      <c r="K91" s="2"/>
    </row>
    <row r="92" spans="1:11" s="4" customFormat="1" ht="20.100000000000001" customHeight="1">
      <c r="A92" s="13">
        <f t="shared" si="3"/>
        <v>90</v>
      </c>
      <c r="B92" s="2"/>
      <c r="C92" s="14"/>
      <c r="D92" s="15"/>
      <c r="E92" s="16" t="str">
        <f t="shared" ca="1" si="4"/>
        <v/>
      </c>
      <c r="F92" s="20"/>
      <c r="G92" s="18" t="str">
        <f t="shared" si="5"/>
        <v>未着手</v>
      </c>
      <c r="H92" s="2"/>
      <c r="I92" s="2"/>
      <c r="J92" s="2"/>
      <c r="K92" s="2"/>
    </row>
    <row r="93" spans="1:11" s="4" customFormat="1" ht="20.100000000000001" customHeight="1">
      <c r="A93" s="13">
        <f>ROW()-2</f>
        <v>91</v>
      </c>
      <c r="B93" s="2"/>
      <c r="C93" s="14"/>
      <c r="D93" s="15"/>
      <c r="E93" s="16" t="str">
        <f t="shared" ca="1" si="4"/>
        <v/>
      </c>
      <c r="F93" s="20"/>
      <c r="G93" s="18" t="str">
        <f t="shared" si="5"/>
        <v>未着手</v>
      </c>
      <c r="H93" s="2"/>
      <c r="I93" s="2"/>
      <c r="J93" s="2"/>
      <c r="K93" s="2"/>
    </row>
    <row r="94" spans="1:11" s="4" customFormat="1" ht="20.100000000000001" customHeight="1">
      <c r="A94" s="13">
        <f>ROW()-2</f>
        <v>92</v>
      </c>
      <c r="B94" s="2"/>
      <c r="C94" s="14"/>
      <c r="D94" s="15"/>
      <c r="E94" s="16" t="str">
        <f t="shared" ca="1" si="4"/>
        <v/>
      </c>
      <c r="F94" s="20"/>
      <c r="G94" s="18" t="str">
        <f t="shared" si="5"/>
        <v>未着手</v>
      </c>
      <c r="H94" s="2"/>
      <c r="I94" s="2"/>
      <c r="J94" s="2"/>
      <c r="K94" s="2"/>
    </row>
    <row r="95" spans="1:11" s="4" customFormat="1" ht="20.100000000000001" customHeight="1">
      <c r="A95" s="13">
        <f>ROW()-2</f>
        <v>93</v>
      </c>
      <c r="B95" s="2"/>
      <c r="C95" s="14"/>
      <c r="D95" s="15"/>
      <c r="E95" s="16" t="str">
        <f t="shared" ca="1" si="4"/>
        <v/>
      </c>
      <c r="F95" s="20"/>
      <c r="G95" s="18" t="str">
        <f t="shared" si="5"/>
        <v>未着手</v>
      </c>
      <c r="H95" s="2"/>
      <c r="I95" s="2"/>
      <c r="J95" s="2"/>
      <c r="K95" s="2"/>
    </row>
    <row r="96" spans="1:11" s="4" customFormat="1" ht="20.100000000000001" customHeight="1">
      <c r="A96" s="13">
        <f>ROW()-2</f>
        <v>94</v>
      </c>
      <c r="B96" s="2"/>
      <c r="C96" s="14"/>
      <c r="D96" s="15"/>
      <c r="E96" s="16" t="str">
        <f t="shared" ca="1" si="4"/>
        <v/>
      </c>
      <c r="F96" s="20"/>
      <c r="G96" s="18" t="str">
        <f t="shared" si="5"/>
        <v>未着手</v>
      </c>
      <c r="H96" s="2"/>
      <c r="I96" s="2"/>
      <c r="J96" s="2"/>
      <c r="K96" s="2"/>
    </row>
    <row r="97" spans="1:11" s="4" customFormat="1" ht="20.100000000000001" customHeight="1">
      <c r="A97" s="13">
        <f>ROW()-2</f>
        <v>95</v>
      </c>
      <c r="B97" s="2"/>
      <c r="C97" s="14"/>
      <c r="D97" s="15"/>
      <c r="E97" s="16" t="str">
        <f t="shared" ca="1" si="4"/>
        <v/>
      </c>
      <c r="F97" s="20"/>
      <c r="G97" s="18" t="str">
        <f t="shared" si="5"/>
        <v>未着手</v>
      </c>
      <c r="H97" s="2"/>
      <c r="I97" s="2"/>
      <c r="J97" s="2"/>
      <c r="K97" s="2"/>
    </row>
    <row r="98" spans="1:11" s="4" customFormat="1" ht="20.100000000000001" customHeight="1">
      <c r="A98" s="13">
        <f t="shared" ref="A98:A148" si="6">ROW()-2</f>
        <v>96</v>
      </c>
      <c r="B98" s="2"/>
      <c r="C98" s="14"/>
      <c r="D98" s="15"/>
      <c r="E98" s="16" t="str">
        <f t="shared" ca="1" si="4"/>
        <v/>
      </c>
      <c r="F98" s="20"/>
      <c r="G98" s="18" t="str">
        <f t="shared" si="5"/>
        <v>未着手</v>
      </c>
      <c r="H98" s="2"/>
      <c r="I98" s="2"/>
      <c r="J98" s="2"/>
      <c r="K98" s="2"/>
    </row>
    <row r="99" spans="1:11" s="4" customFormat="1" ht="20.100000000000001" customHeight="1">
      <c r="A99" s="13">
        <f t="shared" si="6"/>
        <v>97</v>
      </c>
      <c r="B99" s="2"/>
      <c r="C99" s="14"/>
      <c r="D99" s="15"/>
      <c r="E99" s="16" t="str">
        <f t="shared" ca="1" si="4"/>
        <v/>
      </c>
      <c r="F99" s="20"/>
      <c r="G99" s="18" t="str">
        <f t="shared" si="5"/>
        <v>未着手</v>
      </c>
      <c r="H99" s="2"/>
      <c r="I99" s="2"/>
      <c r="J99" s="2"/>
      <c r="K99" s="2"/>
    </row>
    <row r="100" spans="1:11" s="4" customFormat="1" ht="20.100000000000001" customHeight="1">
      <c r="A100" s="13">
        <f t="shared" si="6"/>
        <v>98</v>
      </c>
      <c r="B100" s="2"/>
      <c r="C100" s="14"/>
      <c r="D100" s="15"/>
      <c r="E100" s="16" t="str">
        <f t="shared" ca="1" si="4"/>
        <v/>
      </c>
      <c r="F100" s="20"/>
      <c r="G100" s="18" t="str">
        <f t="shared" si="5"/>
        <v>未着手</v>
      </c>
      <c r="H100" s="2"/>
      <c r="I100" s="2"/>
      <c r="J100" s="2"/>
      <c r="K100" s="2"/>
    </row>
    <row r="101" spans="1:11" s="4" customFormat="1" ht="20.100000000000001" customHeight="1">
      <c r="A101" s="13">
        <f t="shared" si="6"/>
        <v>99</v>
      </c>
      <c r="B101" s="2"/>
      <c r="C101" s="14"/>
      <c r="D101" s="15"/>
      <c r="E101" s="16" t="str">
        <f t="shared" ca="1" si="4"/>
        <v/>
      </c>
      <c r="F101" s="20"/>
      <c r="G101" s="18" t="str">
        <f t="shared" si="5"/>
        <v>未着手</v>
      </c>
      <c r="H101" s="2"/>
      <c r="I101" s="2"/>
      <c r="J101" s="2"/>
      <c r="K101" s="2"/>
    </row>
    <row r="102" spans="1:11" s="4" customFormat="1" ht="20.100000000000001" customHeight="1">
      <c r="A102" s="13">
        <f t="shared" si="6"/>
        <v>100</v>
      </c>
      <c r="B102" s="2"/>
      <c r="C102" s="14"/>
      <c r="D102" s="15"/>
      <c r="E102" s="16" t="str">
        <f t="shared" ca="1" si="4"/>
        <v/>
      </c>
      <c r="F102" s="20"/>
      <c r="G102" s="18" t="str">
        <f t="shared" si="5"/>
        <v>未着手</v>
      </c>
      <c r="H102" s="2"/>
      <c r="I102" s="2"/>
      <c r="J102" s="2"/>
      <c r="K102" s="2"/>
    </row>
    <row r="103" spans="1:11" s="4" customFormat="1" ht="20.100000000000001" customHeight="1">
      <c r="A103" s="13">
        <f t="shared" si="6"/>
        <v>101</v>
      </c>
      <c r="B103" s="2"/>
      <c r="C103" s="14"/>
      <c r="D103" s="15"/>
      <c r="E103" s="16" t="str">
        <f t="shared" ca="1" si="4"/>
        <v/>
      </c>
      <c r="F103" s="20"/>
      <c r="G103" s="18" t="str">
        <f t="shared" si="5"/>
        <v>未着手</v>
      </c>
      <c r="H103" s="2"/>
      <c r="I103" s="2"/>
      <c r="J103" s="2"/>
      <c r="K103" s="2"/>
    </row>
    <row r="104" spans="1:11" s="4" customFormat="1" ht="20.100000000000001" customHeight="1">
      <c r="A104" s="13">
        <f t="shared" si="6"/>
        <v>102</v>
      </c>
      <c r="B104" s="2"/>
      <c r="C104" s="14"/>
      <c r="D104" s="15"/>
      <c r="E104" s="16" t="str">
        <f t="shared" ca="1" si="4"/>
        <v/>
      </c>
      <c r="F104" s="20"/>
      <c r="G104" s="18" t="str">
        <f t="shared" si="5"/>
        <v>未着手</v>
      </c>
      <c r="H104" s="2"/>
      <c r="I104" s="2"/>
      <c r="J104" s="2"/>
      <c r="K104" s="2"/>
    </row>
    <row r="105" spans="1:11" s="4" customFormat="1" ht="20.100000000000001" customHeight="1">
      <c r="A105" s="13">
        <f t="shared" si="6"/>
        <v>103</v>
      </c>
      <c r="B105" s="2"/>
      <c r="C105" s="14"/>
      <c r="D105" s="15"/>
      <c r="E105" s="16" t="str">
        <f t="shared" ca="1" si="4"/>
        <v/>
      </c>
      <c r="F105" s="20"/>
      <c r="G105" s="18" t="str">
        <f t="shared" si="5"/>
        <v>未着手</v>
      </c>
      <c r="H105" s="2"/>
      <c r="I105" s="2"/>
      <c r="J105" s="2"/>
      <c r="K105" s="2"/>
    </row>
    <row r="106" spans="1:11" s="4" customFormat="1" ht="20.100000000000001" customHeight="1">
      <c r="A106" s="13">
        <f t="shared" si="6"/>
        <v>104</v>
      </c>
      <c r="B106" s="2"/>
      <c r="C106" s="14"/>
      <c r="D106" s="15"/>
      <c r="E106" s="16" t="str">
        <f t="shared" ca="1" si="4"/>
        <v/>
      </c>
      <c r="F106" s="20"/>
      <c r="G106" s="18" t="str">
        <f t="shared" si="5"/>
        <v>未着手</v>
      </c>
      <c r="H106" s="2"/>
      <c r="I106" s="2"/>
      <c r="J106" s="2"/>
      <c r="K106" s="2"/>
    </row>
    <row r="107" spans="1:11" s="4" customFormat="1" ht="20.100000000000001" customHeight="1">
      <c r="A107" s="13">
        <f t="shared" si="6"/>
        <v>105</v>
      </c>
      <c r="B107" s="2"/>
      <c r="C107" s="14"/>
      <c r="D107" s="15"/>
      <c r="E107" s="16" t="str">
        <f t="shared" ca="1" si="4"/>
        <v/>
      </c>
      <c r="F107" s="20"/>
      <c r="G107" s="18" t="str">
        <f t="shared" si="5"/>
        <v>未着手</v>
      </c>
      <c r="H107" s="2"/>
      <c r="I107" s="2"/>
      <c r="J107" s="2"/>
      <c r="K107" s="2"/>
    </row>
    <row r="108" spans="1:11" s="4" customFormat="1" ht="20.100000000000001" customHeight="1">
      <c r="A108" s="13">
        <f t="shared" si="6"/>
        <v>106</v>
      </c>
      <c r="B108" s="2"/>
      <c r="C108" s="14"/>
      <c r="D108" s="15"/>
      <c r="E108" s="16" t="str">
        <f t="shared" ca="1" si="4"/>
        <v/>
      </c>
      <c r="F108" s="20"/>
      <c r="G108" s="18" t="str">
        <f t="shared" si="5"/>
        <v>未着手</v>
      </c>
      <c r="H108" s="2"/>
      <c r="I108" s="2"/>
      <c r="J108" s="2"/>
      <c r="K108" s="2"/>
    </row>
    <row r="109" spans="1:11" s="4" customFormat="1" ht="20.100000000000001" customHeight="1">
      <c r="A109" s="13">
        <f t="shared" si="6"/>
        <v>107</v>
      </c>
      <c r="B109" s="2"/>
      <c r="C109" s="14"/>
      <c r="D109" s="15"/>
      <c r="E109" s="16" t="str">
        <f t="shared" ca="1" si="4"/>
        <v/>
      </c>
      <c r="F109" s="20"/>
      <c r="G109" s="18" t="str">
        <f t="shared" si="5"/>
        <v>未着手</v>
      </c>
      <c r="H109" s="2"/>
      <c r="I109" s="2"/>
      <c r="J109" s="2"/>
      <c r="K109" s="2"/>
    </row>
    <row r="110" spans="1:11" s="4" customFormat="1" ht="20.100000000000001" customHeight="1">
      <c r="A110" s="13">
        <f t="shared" si="6"/>
        <v>108</v>
      </c>
      <c r="B110" s="2"/>
      <c r="C110" s="14"/>
      <c r="D110" s="15"/>
      <c r="E110" s="16" t="str">
        <f t="shared" ca="1" si="4"/>
        <v/>
      </c>
      <c r="F110" s="20"/>
      <c r="G110" s="18" t="str">
        <f t="shared" si="5"/>
        <v>未着手</v>
      </c>
      <c r="H110" s="2"/>
      <c r="I110" s="2"/>
      <c r="J110" s="2"/>
      <c r="K110" s="2"/>
    </row>
    <row r="111" spans="1:11" s="4" customFormat="1" ht="20.100000000000001" customHeight="1">
      <c r="A111" s="13">
        <f t="shared" si="6"/>
        <v>109</v>
      </c>
      <c r="B111" s="2"/>
      <c r="C111" s="14"/>
      <c r="D111" s="15"/>
      <c r="E111" s="16" t="str">
        <f t="shared" ca="1" si="4"/>
        <v/>
      </c>
      <c r="F111" s="20"/>
      <c r="G111" s="18" t="str">
        <f t="shared" si="5"/>
        <v>未着手</v>
      </c>
      <c r="H111" s="2"/>
      <c r="I111" s="2"/>
      <c r="J111" s="2"/>
      <c r="K111" s="2"/>
    </row>
    <row r="112" spans="1:11" s="4" customFormat="1" ht="20.100000000000001" customHeight="1">
      <c r="A112" s="13">
        <f t="shared" si="6"/>
        <v>110</v>
      </c>
      <c r="B112" s="2"/>
      <c r="C112" s="14"/>
      <c r="D112" s="15"/>
      <c r="E112" s="16" t="str">
        <f t="shared" ca="1" si="4"/>
        <v/>
      </c>
      <c r="F112" s="20"/>
      <c r="G112" s="18" t="str">
        <f t="shared" si="5"/>
        <v>未着手</v>
      </c>
      <c r="H112" s="2"/>
      <c r="I112" s="2"/>
      <c r="J112" s="2"/>
      <c r="K112" s="2"/>
    </row>
    <row r="113" spans="1:11" s="4" customFormat="1" ht="20.100000000000001" customHeight="1">
      <c r="A113" s="13">
        <f t="shared" si="6"/>
        <v>111</v>
      </c>
      <c r="B113" s="2"/>
      <c r="C113" s="14"/>
      <c r="D113" s="15"/>
      <c r="E113" s="16" t="str">
        <f t="shared" ca="1" si="4"/>
        <v/>
      </c>
      <c r="F113" s="20"/>
      <c r="G113" s="18" t="str">
        <f t="shared" si="5"/>
        <v>未着手</v>
      </c>
      <c r="H113" s="2"/>
      <c r="I113" s="2"/>
      <c r="J113" s="2"/>
      <c r="K113" s="2"/>
    </row>
    <row r="114" spans="1:11" s="4" customFormat="1" ht="20.100000000000001" customHeight="1">
      <c r="A114" s="13">
        <f t="shared" si="6"/>
        <v>112</v>
      </c>
      <c r="B114" s="2"/>
      <c r="C114" s="14"/>
      <c r="D114" s="15"/>
      <c r="E114" s="16" t="str">
        <f t="shared" ca="1" si="4"/>
        <v/>
      </c>
      <c r="F114" s="20"/>
      <c r="G114" s="18" t="str">
        <f t="shared" si="5"/>
        <v>未着手</v>
      </c>
      <c r="H114" s="2"/>
      <c r="I114" s="2"/>
      <c r="J114" s="2"/>
      <c r="K114" s="2"/>
    </row>
    <row r="115" spans="1:11" s="4" customFormat="1" ht="20.100000000000001" customHeight="1">
      <c r="A115" s="13">
        <f t="shared" si="6"/>
        <v>113</v>
      </c>
      <c r="B115" s="2"/>
      <c r="C115" s="14"/>
      <c r="D115" s="15"/>
      <c r="E115" s="16" t="str">
        <f t="shared" ca="1" si="4"/>
        <v/>
      </c>
      <c r="F115" s="20"/>
      <c r="G115" s="18" t="str">
        <f t="shared" si="5"/>
        <v>未着手</v>
      </c>
      <c r="H115" s="2"/>
      <c r="I115" s="2"/>
      <c r="J115" s="2"/>
      <c r="K115" s="2"/>
    </row>
    <row r="116" spans="1:11" s="4" customFormat="1" ht="20.100000000000001" customHeight="1">
      <c r="A116" s="13">
        <f t="shared" si="6"/>
        <v>114</v>
      </c>
      <c r="B116" s="2"/>
      <c r="C116" s="14"/>
      <c r="D116" s="15"/>
      <c r="E116" s="16" t="str">
        <f t="shared" ca="1" si="4"/>
        <v/>
      </c>
      <c r="F116" s="20"/>
      <c r="G116" s="18" t="str">
        <f t="shared" si="5"/>
        <v>未着手</v>
      </c>
      <c r="H116" s="2"/>
      <c r="I116" s="2"/>
      <c r="J116" s="2"/>
      <c r="K116" s="2"/>
    </row>
    <row r="117" spans="1:11" s="4" customFormat="1" ht="20.100000000000001" customHeight="1">
      <c r="A117" s="13">
        <f t="shared" si="6"/>
        <v>115</v>
      </c>
      <c r="B117" s="2"/>
      <c r="C117" s="14"/>
      <c r="D117" s="15"/>
      <c r="E117" s="16" t="str">
        <f t="shared" ca="1" si="4"/>
        <v/>
      </c>
      <c r="F117" s="20"/>
      <c r="G117" s="18" t="str">
        <f t="shared" si="5"/>
        <v>未着手</v>
      </c>
      <c r="H117" s="2"/>
      <c r="I117" s="2"/>
      <c r="J117" s="2"/>
      <c r="K117" s="2"/>
    </row>
    <row r="118" spans="1:11" s="4" customFormat="1" ht="20.100000000000001" customHeight="1">
      <c r="A118" s="13">
        <f t="shared" si="6"/>
        <v>116</v>
      </c>
      <c r="B118" s="2"/>
      <c r="C118" s="14"/>
      <c r="D118" s="15"/>
      <c r="E118" s="16" t="str">
        <f t="shared" ca="1" si="4"/>
        <v/>
      </c>
      <c r="F118" s="20"/>
      <c r="G118" s="18" t="str">
        <f t="shared" si="5"/>
        <v>未着手</v>
      </c>
      <c r="H118" s="2"/>
      <c r="I118" s="2"/>
      <c r="J118" s="2"/>
      <c r="K118" s="2"/>
    </row>
    <row r="119" spans="1:11" s="4" customFormat="1" ht="20.100000000000001" customHeight="1">
      <c r="A119" s="13">
        <f t="shared" si="6"/>
        <v>117</v>
      </c>
      <c r="B119" s="2"/>
      <c r="C119" s="14"/>
      <c r="D119" s="15"/>
      <c r="E119" s="16" t="str">
        <f t="shared" ca="1" si="4"/>
        <v/>
      </c>
      <c r="F119" s="20"/>
      <c r="G119" s="18" t="str">
        <f t="shared" si="5"/>
        <v>未着手</v>
      </c>
      <c r="H119" s="2"/>
      <c r="I119" s="2"/>
      <c r="J119" s="2"/>
      <c r="K119" s="2"/>
    </row>
    <row r="120" spans="1:11" s="4" customFormat="1" ht="20.100000000000001" customHeight="1">
      <c r="A120" s="13">
        <f t="shared" si="6"/>
        <v>118</v>
      </c>
      <c r="B120" s="2"/>
      <c r="C120" s="14"/>
      <c r="D120" s="15"/>
      <c r="E120" s="16" t="str">
        <f t="shared" ca="1" si="4"/>
        <v/>
      </c>
      <c r="F120" s="20"/>
      <c r="G120" s="18" t="str">
        <f t="shared" si="5"/>
        <v>未着手</v>
      </c>
      <c r="H120" s="2"/>
      <c r="I120" s="2"/>
      <c r="J120" s="2"/>
      <c r="K120" s="2"/>
    </row>
    <row r="121" spans="1:11" s="4" customFormat="1" ht="20.100000000000001" customHeight="1">
      <c r="A121" s="13">
        <f t="shared" si="6"/>
        <v>119</v>
      </c>
      <c r="B121" s="2"/>
      <c r="C121" s="14"/>
      <c r="D121" s="15"/>
      <c r="E121" s="16" t="str">
        <f t="shared" ca="1" si="4"/>
        <v/>
      </c>
      <c r="F121" s="20"/>
      <c r="G121" s="18" t="str">
        <f t="shared" si="5"/>
        <v>未着手</v>
      </c>
      <c r="H121" s="2"/>
      <c r="I121" s="2"/>
      <c r="J121" s="2"/>
      <c r="K121" s="2"/>
    </row>
    <row r="122" spans="1:11" s="4" customFormat="1" ht="20.100000000000001" customHeight="1">
      <c r="A122" s="13">
        <f t="shared" si="6"/>
        <v>120</v>
      </c>
      <c r="B122" s="2"/>
      <c r="C122" s="14"/>
      <c r="D122" s="15"/>
      <c r="E122" s="16" t="str">
        <f t="shared" ca="1" si="4"/>
        <v/>
      </c>
      <c r="F122" s="20"/>
      <c r="G122" s="18" t="str">
        <f t="shared" si="5"/>
        <v>未着手</v>
      </c>
      <c r="H122" s="2"/>
      <c r="I122" s="2"/>
      <c r="J122" s="2"/>
      <c r="K122" s="2"/>
    </row>
    <row r="123" spans="1:11" s="4" customFormat="1" ht="20.100000000000001" customHeight="1">
      <c r="A123" s="13">
        <f t="shared" si="6"/>
        <v>121</v>
      </c>
      <c r="B123" s="2"/>
      <c r="C123" s="14"/>
      <c r="D123" s="15"/>
      <c r="E123" s="16" t="str">
        <f t="shared" ca="1" si="4"/>
        <v/>
      </c>
      <c r="F123" s="20"/>
      <c r="G123" s="18" t="str">
        <f t="shared" si="5"/>
        <v>未着手</v>
      </c>
      <c r="H123" s="2"/>
      <c r="I123" s="2"/>
      <c r="J123" s="2"/>
      <c r="K123" s="2"/>
    </row>
    <row r="124" spans="1:11" s="4" customFormat="1" ht="20.100000000000001" customHeight="1">
      <c r="A124" s="13">
        <f t="shared" si="6"/>
        <v>122</v>
      </c>
      <c r="B124" s="2"/>
      <c r="C124" s="14"/>
      <c r="D124" s="15"/>
      <c r="E124" s="16" t="str">
        <f t="shared" ca="1" si="4"/>
        <v/>
      </c>
      <c r="F124" s="17"/>
      <c r="G124" s="18" t="str">
        <f t="shared" si="5"/>
        <v>未着手</v>
      </c>
      <c r="H124" s="2"/>
      <c r="I124" s="2"/>
      <c r="J124" s="2"/>
      <c r="K124" s="2"/>
    </row>
    <row r="125" spans="1:11" s="4" customFormat="1" ht="20.100000000000001" customHeight="1">
      <c r="A125" s="13">
        <f t="shared" si="6"/>
        <v>123</v>
      </c>
      <c r="B125" s="2"/>
      <c r="C125" s="14"/>
      <c r="D125" s="15"/>
      <c r="E125" s="16" t="str">
        <f t="shared" ca="1" si="4"/>
        <v/>
      </c>
      <c r="F125" s="17"/>
      <c r="G125" s="18" t="str">
        <f t="shared" si="5"/>
        <v>未着手</v>
      </c>
      <c r="H125" s="2"/>
      <c r="I125" s="2"/>
      <c r="J125" s="2"/>
      <c r="K125" s="2"/>
    </row>
    <row r="126" spans="1:11" s="4" customFormat="1" ht="20.100000000000001" customHeight="1">
      <c r="A126" s="13">
        <f t="shared" si="6"/>
        <v>124</v>
      </c>
      <c r="B126" s="2"/>
      <c r="C126" s="14"/>
      <c r="D126" s="15"/>
      <c r="E126" s="16" t="str">
        <f t="shared" ca="1" si="4"/>
        <v/>
      </c>
      <c r="F126" s="17"/>
      <c r="G126" s="18" t="str">
        <f t="shared" si="5"/>
        <v>未着手</v>
      </c>
      <c r="H126" s="2"/>
      <c r="I126" s="2"/>
      <c r="J126" s="2"/>
      <c r="K126" s="2"/>
    </row>
    <row r="127" spans="1:11" s="4" customFormat="1" ht="20.100000000000001" customHeight="1">
      <c r="A127" s="13">
        <f t="shared" si="6"/>
        <v>125</v>
      </c>
      <c r="B127" s="2"/>
      <c r="C127" s="14"/>
      <c r="D127" s="15"/>
      <c r="E127" s="16" t="str">
        <f t="shared" ca="1" si="4"/>
        <v/>
      </c>
      <c r="F127" s="17"/>
      <c r="G127" s="18" t="str">
        <f t="shared" si="5"/>
        <v>未着手</v>
      </c>
      <c r="H127" s="2"/>
      <c r="I127" s="2"/>
      <c r="J127" s="2"/>
      <c r="K127" s="2"/>
    </row>
    <row r="128" spans="1:11" s="4" customFormat="1" ht="20.100000000000001" customHeight="1">
      <c r="A128" s="13">
        <f t="shared" si="6"/>
        <v>126</v>
      </c>
      <c r="B128" s="2"/>
      <c r="C128" s="14"/>
      <c r="D128" s="15"/>
      <c r="E128" s="16" t="str">
        <f t="shared" ca="1" si="4"/>
        <v/>
      </c>
      <c r="F128" s="17"/>
      <c r="G128" s="18" t="str">
        <f t="shared" si="5"/>
        <v>未着手</v>
      </c>
      <c r="H128" s="2"/>
      <c r="I128" s="2"/>
      <c r="J128" s="2"/>
      <c r="K128" s="2"/>
    </row>
    <row r="129" spans="1:11" s="4" customFormat="1" ht="20.100000000000001" customHeight="1">
      <c r="A129" s="13">
        <f t="shared" si="6"/>
        <v>127</v>
      </c>
      <c r="B129" s="2"/>
      <c r="C129" s="14"/>
      <c r="D129" s="15"/>
      <c r="E129" s="16" t="str">
        <f t="shared" ca="1" si="4"/>
        <v/>
      </c>
      <c r="F129" s="17"/>
      <c r="G129" s="18" t="str">
        <f t="shared" si="5"/>
        <v>未着手</v>
      </c>
      <c r="H129" s="2"/>
      <c r="I129" s="2"/>
      <c r="J129" s="2"/>
      <c r="K129" s="2"/>
    </row>
    <row r="130" spans="1:11" s="4" customFormat="1" ht="20.100000000000001" customHeight="1">
      <c r="A130" s="13">
        <f t="shared" si="6"/>
        <v>128</v>
      </c>
      <c r="B130" s="2"/>
      <c r="C130" s="14"/>
      <c r="D130" s="15"/>
      <c r="E130" s="16" t="str">
        <f t="shared" ca="1" si="4"/>
        <v/>
      </c>
      <c r="F130" s="17"/>
      <c r="G130" s="18" t="str">
        <f t="shared" si="5"/>
        <v>未着手</v>
      </c>
      <c r="H130" s="2"/>
      <c r="I130" s="2"/>
      <c r="J130" s="2"/>
      <c r="K130" s="2"/>
    </row>
    <row r="131" spans="1:11" s="4" customFormat="1" ht="20.100000000000001" customHeight="1">
      <c r="A131" s="13">
        <f t="shared" si="6"/>
        <v>129</v>
      </c>
      <c r="B131" s="2"/>
      <c r="C131" s="14"/>
      <c r="D131" s="15"/>
      <c r="E131" s="16" t="str">
        <f t="shared" ref="E131:E148" ca="1" si="7">IF(G131="完了済","",IF(D131&lt;&gt;"",D131-TODAY(),""))</f>
        <v/>
      </c>
      <c r="F131" s="17"/>
      <c r="G131" s="18" t="str">
        <f t="shared" si="5"/>
        <v>未着手</v>
      </c>
      <c r="H131" s="2"/>
      <c r="I131" s="2"/>
      <c r="J131" s="2"/>
      <c r="K131" s="2"/>
    </row>
    <row r="132" spans="1:11" s="4" customFormat="1" ht="20.100000000000001" customHeight="1">
      <c r="A132" s="13">
        <f t="shared" si="6"/>
        <v>130</v>
      </c>
      <c r="B132" s="2"/>
      <c r="C132" s="14"/>
      <c r="D132" s="15"/>
      <c r="E132" s="16" t="str">
        <f t="shared" ca="1" si="7"/>
        <v/>
      </c>
      <c r="F132" s="17"/>
      <c r="G132" s="18" t="str">
        <f t="shared" si="5"/>
        <v>未着手</v>
      </c>
      <c r="H132" s="2"/>
      <c r="I132" s="2"/>
      <c r="J132" s="2"/>
      <c r="K132" s="2"/>
    </row>
    <row r="133" spans="1:11" s="4" customFormat="1" ht="20.100000000000001" customHeight="1">
      <c r="A133" s="13">
        <f t="shared" si="6"/>
        <v>131</v>
      </c>
      <c r="B133" s="2"/>
      <c r="C133" s="14"/>
      <c r="D133" s="15"/>
      <c r="E133" s="16" t="str">
        <f t="shared" ca="1" si="7"/>
        <v/>
      </c>
      <c r="F133" s="17"/>
      <c r="G133" s="18" t="str">
        <f t="shared" ref="G133:G147" si="8">IF(F133=2,"完了済",IF(F133=1,"進行中","未着手"))</f>
        <v>未着手</v>
      </c>
      <c r="H133" s="2"/>
      <c r="I133" s="2"/>
      <c r="J133" s="2"/>
      <c r="K133" s="2"/>
    </row>
    <row r="134" spans="1:11" s="4" customFormat="1" ht="20.100000000000001" customHeight="1">
      <c r="A134" s="13">
        <f t="shared" si="6"/>
        <v>132</v>
      </c>
      <c r="B134" s="2"/>
      <c r="C134" s="14"/>
      <c r="D134" s="15"/>
      <c r="E134" s="16" t="str">
        <f t="shared" ca="1" si="7"/>
        <v/>
      </c>
      <c r="F134" s="17"/>
      <c r="G134" s="18" t="str">
        <f t="shared" si="8"/>
        <v>未着手</v>
      </c>
      <c r="H134" s="2"/>
      <c r="I134" s="2"/>
      <c r="J134" s="2"/>
      <c r="K134" s="2"/>
    </row>
    <row r="135" spans="1:11" s="4" customFormat="1" ht="20.100000000000001" customHeight="1">
      <c r="A135" s="13">
        <f t="shared" si="6"/>
        <v>133</v>
      </c>
      <c r="B135" s="2"/>
      <c r="C135" s="14"/>
      <c r="D135" s="15"/>
      <c r="E135" s="16" t="str">
        <f t="shared" ca="1" si="7"/>
        <v/>
      </c>
      <c r="F135" s="17"/>
      <c r="G135" s="18" t="str">
        <f t="shared" si="8"/>
        <v>未着手</v>
      </c>
      <c r="H135" s="2"/>
      <c r="I135" s="2"/>
      <c r="J135" s="2"/>
      <c r="K135" s="2"/>
    </row>
    <row r="136" spans="1:11" s="4" customFormat="1" ht="20.100000000000001" customHeight="1">
      <c r="A136" s="13">
        <f t="shared" si="6"/>
        <v>134</v>
      </c>
      <c r="B136" s="2"/>
      <c r="C136" s="14"/>
      <c r="D136" s="15"/>
      <c r="E136" s="16" t="str">
        <f t="shared" ca="1" si="7"/>
        <v/>
      </c>
      <c r="F136" s="17"/>
      <c r="G136" s="18" t="str">
        <f t="shared" si="8"/>
        <v>未着手</v>
      </c>
      <c r="H136" s="2"/>
      <c r="I136" s="2"/>
      <c r="J136" s="2"/>
      <c r="K136" s="2"/>
    </row>
    <row r="137" spans="1:11" s="4" customFormat="1" ht="20.100000000000001" customHeight="1">
      <c r="A137" s="13">
        <f t="shared" si="6"/>
        <v>135</v>
      </c>
      <c r="B137" s="2"/>
      <c r="C137" s="14"/>
      <c r="D137" s="15"/>
      <c r="E137" s="16" t="str">
        <f t="shared" ca="1" si="7"/>
        <v/>
      </c>
      <c r="F137" s="17"/>
      <c r="G137" s="18" t="str">
        <f t="shared" si="8"/>
        <v>未着手</v>
      </c>
      <c r="H137" s="2"/>
      <c r="I137" s="2"/>
      <c r="J137" s="2"/>
      <c r="K137" s="2"/>
    </row>
    <row r="138" spans="1:11" s="4" customFormat="1" ht="20.100000000000001" customHeight="1">
      <c r="A138" s="13">
        <f t="shared" si="6"/>
        <v>136</v>
      </c>
      <c r="B138" s="2"/>
      <c r="C138" s="14"/>
      <c r="D138" s="15"/>
      <c r="E138" s="16" t="str">
        <f t="shared" ca="1" si="7"/>
        <v/>
      </c>
      <c r="F138" s="17"/>
      <c r="G138" s="18" t="str">
        <f t="shared" si="8"/>
        <v>未着手</v>
      </c>
      <c r="H138" s="2"/>
      <c r="I138" s="2"/>
      <c r="J138" s="2"/>
      <c r="K138" s="2"/>
    </row>
    <row r="139" spans="1:11" s="4" customFormat="1" ht="20.100000000000001" customHeight="1">
      <c r="A139" s="13">
        <f t="shared" si="6"/>
        <v>137</v>
      </c>
      <c r="B139" s="2"/>
      <c r="C139" s="14"/>
      <c r="D139" s="15"/>
      <c r="E139" s="16" t="str">
        <f t="shared" ca="1" si="7"/>
        <v/>
      </c>
      <c r="F139" s="17"/>
      <c r="G139" s="18" t="str">
        <f t="shared" si="8"/>
        <v>未着手</v>
      </c>
      <c r="H139" s="2"/>
      <c r="I139" s="2"/>
      <c r="J139" s="2"/>
      <c r="K139" s="2"/>
    </row>
    <row r="140" spans="1:11" s="4" customFormat="1" ht="20.100000000000001" customHeight="1">
      <c r="A140" s="13">
        <f t="shared" si="6"/>
        <v>138</v>
      </c>
      <c r="B140" s="2"/>
      <c r="C140" s="14"/>
      <c r="D140" s="15"/>
      <c r="E140" s="16" t="str">
        <f t="shared" ca="1" si="7"/>
        <v/>
      </c>
      <c r="F140" s="17"/>
      <c r="G140" s="18" t="str">
        <f t="shared" si="8"/>
        <v>未着手</v>
      </c>
      <c r="H140" s="2"/>
      <c r="I140" s="2"/>
      <c r="J140" s="2"/>
      <c r="K140" s="2"/>
    </row>
    <row r="141" spans="1:11" s="4" customFormat="1" ht="20.100000000000001" customHeight="1">
      <c r="A141" s="13">
        <f t="shared" si="6"/>
        <v>139</v>
      </c>
      <c r="B141" s="2"/>
      <c r="C141" s="14"/>
      <c r="D141" s="15"/>
      <c r="E141" s="16" t="str">
        <f t="shared" ca="1" si="7"/>
        <v/>
      </c>
      <c r="F141" s="17"/>
      <c r="G141" s="18" t="str">
        <f t="shared" si="8"/>
        <v>未着手</v>
      </c>
      <c r="H141" s="2"/>
      <c r="I141" s="2"/>
      <c r="J141" s="2"/>
      <c r="K141" s="2"/>
    </row>
    <row r="142" spans="1:11" s="4" customFormat="1" ht="20.100000000000001" customHeight="1">
      <c r="A142" s="13">
        <f t="shared" si="6"/>
        <v>140</v>
      </c>
      <c r="B142" s="2"/>
      <c r="C142" s="14"/>
      <c r="D142" s="15"/>
      <c r="E142" s="16" t="str">
        <f t="shared" ca="1" si="7"/>
        <v/>
      </c>
      <c r="F142" s="17"/>
      <c r="G142" s="18" t="str">
        <f t="shared" si="8"/>
        <v>未着手</v>
      </c>
      <c r="H142" s="2"/>
      <c r="I142" s="2"/>
      <c r="J142" s="2"/>
      <c r="K142" s="2"/>
    </row>
    <row r="143" spans="1:11" s="4" customFormat="1" ht="20.100000000000001" customHeight="1">
      <c r="A143" s="13">
        <f t="shared" si="6"/>
        <v>141</v>
      </c>
      <c r="B143" s="2"/>
      <c r="C143" s="14"/>
      <c r="D143" s="15"/>
      <c r="E143" s="16" t="str">
        <f t="shared" ca="1" si="7"/>
        <v/>
      </c>
      <c r="F143" s="17"/>
      <c r="G143" s="18" t="str">
        <f t="shared" si="8"/>
        <v>未着手</v>
      </c>
      <c r="H143" s="2"/>
      <c r="I143" s="2"/>
      <c r="J143" s="2"/>
      <c r="K143" s="2"/>
    </row>
    <row r="144" spans="1:11" s="4" customFormat="1" ht="20.100000000000001" customHeight="1">
      <c r="A144" s="13">
        <f t="shared" si="6"/>
        <v>142</v>
      </c>
      <c r="B144" s="2"/>
      <c r="C144" s="14"/>
      <c r="D144" s="15"/>
      <c r="E144" s="16" t="str">
        <f t="shared" ca="1" si="7"/>
        <v/>
      </c>
      <c r="F144" s="17"/>
      <c r="G144" s="18" t="str">
        <f t="shared" si="8"/>
        <v>未着手</v>
      </c>
      <c r="H144" s="2"/>
      <c r="I144" s="2"/>
      <c r="J144" s="2"/>
      <c r="K144" s="2"/>
    </row>
    <row r="145" spans="1:11" s="4" customFormat="1" ht="20.100000000000001" customHeight="1">
      <c r="A145" s="13">
        <f t="shared" si="6"/>
        <v>143</v>
      </c>
      <c r="B145" s="2"/>
      <c r="C145" s="14"/>
      <c r="D145" s="15"/>
      <c r="E145" s="16" t="str">
        <f t="shared" ca="1" si="7"/>
        <v/>
      </c>
      <c r="F145" s="17"/>
      <c r="G145" s="18" t="str">
        <f t="shared" si="8"/>
        <v>未着手</v>
      </c>
      <c r="H145" s="2"/>
      <c r="I145" s="2"/>
      <c r="J145" s="2"/>
      <c r="K145" s="2"/>
    </row>
    <row r="146" spans="1:11" s="4" customFormat="1" ht="20.100000000000001" customHeight="1">
      <c r="A146" s="13">
        <f t="shared" si="6"/>
        <v>144</v>
      </c>
      <c r="B146" s="2"/>
      <c r="C146" s="14"/>
      <c r="D146" s="15"/>
      <c r="E146" s="16" t="str">
        <f t="shared" ca="1" si="7"/>
        <v/>
      </c>
      <c r="F146" s="17"/>
      <c r="G146" s="18" t="str">
        <f t="shared" si="8"/>
        <v>未着手</v>
      </c>
      <c r="H146" s="2"/>
      <c r="I146" s="2"/>
      <c r="J146" s="2"/>
      <c r="K146" s="2"/>
    </row>
    <row r="147" spans="1:11" s="4" customFormat="1" ht="20.100000000000001" customHeight="1">
      <c r="A147" s="13">
        <f t="shared" si="6"/>
        <v>145</v>
      </c>
      <c r="B147" s="2"/>
      <c r="C147" s="14"/>
      <c r="D147" s="15"/>
      <c r="E147" s="16" t="str">
        <f t="shared" ca="1" si="7"/>
        <v/>
      </c>
      <c r="F147" s="17"/>
      <c r="G147" s="18" t="str">
        <f t="shared" si="8"/>
        <v>未着手</v>
      </c>
      <c r="H147" s="2"/>
      <c r="I147" s="2"/>
      <c r="J147" s="2"/>
      <c r="K147" s="2"/>
    </row>
    <row r="148" spans="1:11" s="4" customFormat="1" ht="20.100000000000001" customHeight="1">
      <c r="A148" s="13">
        <f t="shared" si="6"/>
        <v>146</v>
      </c>
      <c r="B148" s="2"/>
      <c r="C148" s="14"/>
      <c r="D148" s="15"/>
      <c r="E148" s="16" t="str">
        <f t="shared" ca="1" si="7"/>
        <v/>
      </c>
      <c r="F148" s="17"/>
      <c r="G148" s="18"/>
      <c r="H148" s="24" t="s">
        <v>11</v>
      </c>
      <c r="I148" s="2"/>
      <c r="J148" s="2"/>
      <c r="K148" s="2"/>
    </row>
    <row r="149" spans="1:11" s="4" customFormat="1" ht="20.100000000000001" customHeight="1">
      <c r="A149" s="21"/>
      <c r="B149" s="22"/>
      <c r="C149" s="22"/>
      <c r="D149" s="22"/>
      <c r="E149" s="23"/>
      <c r="F149" s="22"/>
      <c r="G149" s="22"/>
      <c r="H149" s="26"/>
      <c r="I149" s="24" t="s">
        <v>11</v>
      </c>
      <c r="J149" s="2">
        <f>SUM(J4:J138)</f>
        <v>0</v>
      </c>
      <c r="K149" s="2">
        <f>SUM(K4:K138)</f>
        <v>0</v>
      </c>
    </row>
    <row r="150" spans="1:11" ht="20.100000000000001" customHeight="1">
      <c r="A150" s="25"/>
      <c r="C150" s="27"/>
      <c r="D150" s="28"/>
      <c r="E150" s="29"/>
      <c r="F150" s="17"/>
      <c r="G150" s="30"/>
    </row>
    <row r="151" spans="1:11" ht="20.100000000000001" customHeight="1">
      <c r="A151" s="25"/>
      <c r="C151" s="27"/>
      <c r="D151" s="28"/>
      <c r="E151" s="29"/>
      <c r="F151" s="17"/>
      <c r="G151" s="30"/>
    </row>
    <row r="152" spans="1:11" ht="20.100000000000001" customHeight="1">
      <c r="A152" s="25"/>
      <c r="C152" s="27"/>
      <c r="D152" s="28"/>
      <c r="E152" s="29"/>
      <c r="F152" s="17"/>
      <c r="G152" s="30"/>
    </row>
    <row r="153" spans="1:11" ht="20.100000000000001" customHeight="1">
      <c r="A153" s="25"/>
      <c r="C153" s="27"/>
      <c r="D153" s="28"/>
      <c r="E153" s="29"/>
      <c r="F153" s="17"/>
      <c r="G153" s="30"/>
    </row>
    <row r="154" spans="1:11" ht="20.100000000000001" customHeight="1">
      <c r="A154" s="25"/>
      <c r="C154" s="27"/>
      <c r="D154" s="28"/>
      <c r="E154" s="29"/>
      <c r="F154" s="17"/>
      <c r="G154" s="30"/>
    </row>
    <row r="155" spans="1:11" ht="20.100000000000001" customHeight="1">
      <c r="A155" s="25"/>
      <c r="C155" s="27"/>
      <c r="D155" s="28"/>
      <c r="E155" s="29"/>
      <c r="F155" s="17"/>
      <c r="G155" s="30"/>
    </row>
    <row r="156" spans="1:11" ht="20.100000000000001" customHeight="1">
      <c r="A156" s="25"/>
      <c r="C156" s="27"/>
      <c r="D156" s="28"/>
      <c r="E156" s="29"/>
      <c r="F156" s="17"/>
      <c r="G156" s="30"/>
    </row>
    <row r="157" spans="1:11" ht="20.100000000000001" customHeight="1">
      <c r="A157" s="25"/>
      <c r="C157" s="27"/>
      <c r="D157" s="28"/>
      <c r="E157" s="29"/>
      <c r="F157" s="17"/>
      <c r="G157" s="30"/>
    </row>
    <row r="158" spans="1:11" ht="20.100000000000001" customHeight="1">
      <c r="A158" s="25"/>
      <c r="C158" s="27"/>
      <c r="D158" s="28"/>
      <c r="E158" s="29"/>
      <c r="F158" s="17"/>
      <c r="G158" s="30"/>
    </row>
    <row r="159" spans="1:11" ht="20.100000000000001" customHeight="1">
      <c r="A159" s="25"/>
      <c r="C159" s="27"/>
      <c r="D159" s="28"/>
      <c r="E159" s="29"/>
      <c r="F159" s="17"/>
      <c r="G159" s="30"/>
    </row>
    <row r="160" spans="1:11" ht="20.100000000000001" customHeight="1">
      <c r="A160" s="25"/>
      <c r="C160" s="27"/>
      <c r="D160" s="28"/>
      <c r="E160" s="29"/>
      <c r="F160" s="17"/>
      <c r="G160" s="30"/>
    </row>
    <row r="161" spans="1:7" ht="20.100000000000001" customHeight="1">
      <c r="A161" s="25"/>
      <c r="C161" s="27"/>
      <c r="D161" s="28"/>
      <c r="E161" s="29"/>
      <c r="F161" s="17"/>
      <c r="G161" s="30"/>
    </row>
    <row r="162" spans="1:7" ht="20.100000000000001" customHeight="1">
      <c r="A162" s="25"/>
      <c r="C162" s="27"/>
      <c r="D162" s="28"/>
      <c r="E162" s="29"/>
      <c r="F162" s="17"/>
      <c r="G162" s="30"/>
    </row>
    <row r="163" spans="1:7" ht="20.100000000000001" customHeight="1">
      <c r="A163" s="25"/>
      <c r="C163" s="27"/>
      <c r="D163" s="28"/>
      <c r="E163" s="29"/>
      <c r="F163" s="17"/>
      <c r="G163" s="30"/>
    </row>
    <row r="164" spans="1:7" ht="20.100000000000001" customHeight="1">
      <c r="A164" s="25"/>
      <c r="C164" s="27"/>
      <c r="D164" s="28"/>
      <c r="E164" s="29"/>
      <c r="F164" s="17"/>
      <c r="G164" s="30"/>
    </row>
    <row r="165" spans="1:7" ht="20.100000000000001" customHeight="1">
      <c r="A165" s="25"/>
      <c r="C165" s="27"/>
      <c r="D165" s="28"/>
      <c r="E165" s="29"/>
      <c r="F165" s="17"/>
      <c r="G165" s="30"/>
    </row>
    <row r="166" spans="1:7" ht="20.100000000000001" customHeight="1">
      <c r="A166" s="25"/>
      <c r="C166" s="27"/>
      <c r="D166" s="28"/>
      <c r="E166" s="29"/>
      <c r="F166" s="17"/>
      <c r="G166" s="30"/>
    </row>
    <row r="167" spans="1:7" ht="20.100000000000001" customHeight="1">
      <c r="A167" s="25"/>
      <c r="C167" s="27"/>
      <c r="D167" s="28"/>
      <c r="E167" s="29"/>
      <c r="F167" s="17"/>
      <c r="G167" s="30"/>
    </row>
    <row r="168" spans="1:7" ht="20.100000000000001" customHeight="1">
      <c r="A168" s="25"/>
      <c r="C168" s="27"/>
      <c r="D168" s="28"/>
      <c r="E168" s="29"/>
      <c r="F168" s="17"/>
      <c r="G168" s="30"/>
    </row>
    <row r="169" spans="1:7" ht="20.100000000000001" customHeight="1">
      <c r="A169" s="25"/>
      <c r="C169" s="27"/>
      <c r="D169" s="28"/>
      <c r="E169" s="29"/>
      <c r="F169" s="17"/>
      <c r="G169" s="30"/>
    </row>
    <row r="170" spans="1:7" ht="20.100000000000001" customHeight="1">
      <c r="A170" s="25"/>
      <c r="C170" s="27"/>
      <c r="D170" s="28"/>
      <c r="E170" s="29"/>
      <c r="F170" s="17"/>
      <c r="G170" s="30"/>
    </row>
    <row r="171" spans="1:7" ht="20.100000000000001" customHeight="1">
      <c r="A171" s="25"/>
      <c r="C171" s="27"/>
      <c r="D171" s="28"/>
      <c r="E171" s="29"/>
      <c r="F171" s="17"/>
      <c r="G171" s="30"/>
    </row>
    <row r="172" spans="1:7" ht="20.100000000000001" customHeight="1">
      <c r="A172" s="25"/>
      <c r="C172" s="27"/>
      <c r="D172" s="28"/>
      <c r="E172" s="29"/>
      <c r="F172" s="17"/>
      <c r="G172" s="30"/>
    </row>
    <row r="173" spans="1:7" ht="20.100000000000001" customHeight="1">
      <c r="A173" s="25"/>
      <c r="C173" s="27"/>
      <c r="D173" s="28"/>
      <c r="E173" s="29"/>
      <c r="F173" s="17"/>
      <c r="G173" s="30"/>
    </row>
    <row r="174" spans="1:7" ht="20.100000000000001" customHeight="1">
      <c r="A174" s="25"/>
      <c r="C174" s="27"/>
      <c r="D174" s="28"/>
      <c r="E174" s="29"/>
      <c r="F174" s="17"/>
      <c r="G174" s="30"/>
    </row>
    <row r="175" spans="1:7" ht="20.100000000000001" customHeight="1">
      <c r="A175" s="25"/>
      <c r="C175" s="27"/>
      <c r="D175" s="28"/>
      <c r="E175" s="29"/>
      <c r="F175" s="17"/>
      <c r="G175" s="30"/>
    </row>
    <row r="176" spans="1:7" ht="20.100000000000001" customHeight="1">
      <c r="A176" s="25"/>
      <c r="C176" s="27"/>
      <c r="D176" s="28"/>
      <c r="E176" s="29"/>
      <c r="F176" s="17"/>
      <c r="G176" s="30"/>
    </row>
    <row r="177" spans="1:7" ht="20.100000000000001" customHeight="1">
      <c r="A177" s="25"/>
      <c r="C177" s="27"/>
      <c r="D177" s="28"/>
      <c r="E177" s="29"/>
      <c r="F177" s="17"/>
      <c r="G177" s="30"/>
    </row>
    <row r="178" spans="1:7" ht="20.100000000000001" customHeight="1">
      <c r="A178" s="25"/>
      <c r="C178" s="27"/>
      <c r="D178" s="28"/>
      <c r="E178" s="29"/>
      <c r="F178" s="17"/>
      <c r="G178" s="30"/>
    </row>
    <row r="179" spans="1:7" ht="20.100000000000001" customHeight="1">
      <c r="A179" s="25"/>
      <c r="C179" s="27"/>
      <c r="D179" s="28"/>
      <c r="E179" s="29"/>
      <c r="F179" s="17"/>
      <c r="G179" s="30"/>
    </row>
    <row r="180" spans="1:7" ht="20.100000000000001" customHeight="1">
      <c r="A180" s="25"/>
      <c r="C180" s="27"/>
      <c r="D180" s="28"/>
      <c r="E180" s="29"/>
      <c r="F180" s="17"/>
      <c r="G180" s="30"/>
    </row>
    <row r="181" spans="1:7" ht="20.100000000000001" customHeight="1">
      <c r="A181" s="25"/>
      <c r="C181" s="27"/>
      <c r="D181" s="28"/>
      <c r="E181" s="29"/>
      <c r="F181" s="17"/>
      <c r="G181" s="30"/>
    </row>
    <row r="182" spans="1:7" ht="20.100000000000001" customHeight="1">
      <c r="A182" s="25"/>
      <c r="C182" s="27"/>
      <c r="D182" s="28"/>
      <c r="E182" s="29"/>
      <c r="F182" s="17"/>
      <c r="G182" s="30"/>
    </row>
    <row r="183" spans="1:7" ht="20.100000000000001" customHeight="1">
      <c r="A183" s="25"/>
      <c r="C183" s="27"/>
      <c r="D183" s="28"/>
      <c r="E183" s="29"/>
      <c r="F183" s="17"/>
      <c r="G183" s="30"/>
    </row>
    <row r="184" spans="1:7" ht="20.100000000000001" customHeight="1">
      <c r="A184" s="25"/>
      <c r="C184" s="27"/>
      <c r="D184" s="28"/>
      <c r="E184" s="29"/>
      <c r="F184" s="17"/>
      <c r="G184" s="30"/>
    </row>
    <row r="185" spans="1:7" ht="20.100000000000001" customHeight="1">
      <c r="A185" s="25"/>
      <c r="C185" s="27"/>
      <c r="D185" s="28"/>
      <c r="E185" s="29"/>
      <c r="F185" s="17"/>
      <c r="G185" s="30"/>
    </row>
    <row r="186" spans="1:7" ht="20.100000000000001" customHeight="1">
      <c r="A186" s="25"/>
      <c r="C186" s="27"/>
      <c r="D186" s="28"/>
      <c r="E186" s="29"/>
      <c r="F186" s="17"/>
      <c r="G186" s="30"/>
    </row>
    <row r="187" spans="1:7" ht="20.100000000000001" customHeight="1">
      <c r="A187" s="25"/>
      <c r="C187" s="27"/>
      <c r="D187" s="28"/>
      <c r="E187" s="29"/>
      <c r="F187" s="17"/>
      <c r="G187" s="30"/>
    </row>
    <row r="188" spans="1:7" ht="20.100000000000001" customHeight="1">
      <c r="A188" s="25"/>
      <c r="C188" s="27"/>
      <c r="D188" s="28"/>
      <c r="E188" s="29"/>
      <c r="F188" s="17"/>
      <c r="G188" s="30"/>
    </row>
    <row r="189" spans="1:7" ht="20.100000000000001" customHeight="1">
      <c r="A189" s="25"/>
      <c r="C189" s="27"/>
      <c r="D189" s="28"/>
      <c r="E189" s="29"/>
      <c r="F189" s="17"/>
      <c r="G189" s="30"/>
    </row>
    <row r="190" spans="1:7" ht="20.100000000000001" customHeight="1">
      <c r="A190" s="25"/>
      <c r="C190" s="27"/>
      <c r="D190" s="28"/>
      <c r="E190" s="29"/>
      <c r="F190" s="17"/>
      <c r="G190" s="30"/>
    </row>
    <row r="191" spans="1:7" ht="20.100000000000001" customHeight="1">
      <c r="A191" s="25"/>
      <c r="C191" s="27"/>
      <c r="D191" s="28"/>
      <c r="E191" s="29"/>
      <c r="F191" s="17"/>
      <c r="G191" s="30"/>
    </row>
    <row r="192" spans="1:7" ht="20.100000000000001" customHeight="1">
      <c r="A192" s="25"/>
      <c r="C192" s="27"/>
      <c r="D192" s="28"/>
      <c r="E192" s="29"/>
      <c r="F192" s="17"/>
      <c r="G192" s="30"/>
    </row>
    <row r="193" spans="1:7" ht="20.100000000000001" customHeight="1">
      <c r="A193" s="25"/>
      <c r="C193" s="27"/>
      <c r="D193" s="28"/>
      <c r="E193" s="29"/>
      <c r="F193" s="17"/>
      <c r="G193" s="30"/>
    </row>
    <row r="194" spans="1:7" ht="20.100000000000001" customHeight="1">
      <c r="A194" s="25"/>
      <c r="C194" s="27"/>
      <c r="D194" s="28"/>
      <c r="E194" s="29"/>
      <c r="F194" s="17"/>
      <c r="G194" s="30"/>
    </row>
    <row r="195" spans="1:7" ht="20.100000000000001" customHeight="1">
      <c r="A195" s="25"/>
      <c r="D195" s="28"/>
      <c r="E195" s="29"/>
      <c r="F195" s="17"/>
      <c r="G195" s="30"/>
    </row>
    <row r="196" spans="1:7" ht="20.100000000000001" customHeight="1">
      <c r="A196" s="25"/>
      <c r="D196" s="28"/>
      <c r="E196" s="29"/>
      <c r="F196" s="17"/>
      <c r="G196" s="30"/>
    </row>
    <row r="197" spans="1:7" ht="20.100000000000001" customHeight="1">
      <c r="A197" s="25"/>
      <c r="D197" s="28"/>
      <c r="E197" s="29"/>
      <c r="F197" s="17"/>
      <c r="G197" s="30"/>
    </row>
    <row r="198" spans="1:7" ht="20.100000000000001" customHeight="1">
      <c r="A198" s="25"/>
      <c r="D198" s="28"/>
      <c r="E198" s="29"/>
      <c r="F198" s="17"/>
      <c r="G198" s="30"/>
    </row>
    <row r="199" spans="1:7" ht="20.100000000000001" customHeight="1">
      <c r="A199" s="25"/>
      <c r="D199" s="28"/>
      <c r="E199" s="29"/>
      <c r="F199" s="17"/>
      <c r="G199" s="30"/>
    </row>
    <row r="200" spans="1:7" ht="20.100000000000001" customHeight="1">
      <c r="A200" s="25"/>
      <c r="C200" s="27"/>
      <c r="D200" s="28"/>
      <c r="E200" s="29"/>
      <c r="F200" s="17"/>
      <c r="G200" s="30"/>
    </row>
    <row r="201" spans="1:7" ht="20.100000000000001" customHeight="1">
      <c r="A201" s="25"/>
      <c r="C201" s="27"/>
      <c r="D201" s="28"/>
      <c r="E201" s="29"/>
      <c r="F201" s="17"/>
      <c r="G201" s="30"/>
    </row>
    <row r="202" spans="1:7" ht="20.100000000000001" customHeight="1">
      <c r="A202" s="25"/>
      <c r="C202" s="27"/>
      <c r="D202" s="28"/>
      <c r="E202" s="29"/>
      <c r="F202" s="17"/>
      <c r="G202" s="30"/>
    </row>
  </sheetData>
  <autoFilter ref="A2:IR2">
    <filterColumn colId="7"/>
  </autoFilter>
  <mergeCells count="2">
    <mergeCell ref="B4:B7"/>
    <mergeCell ref="B9:B11"/>
  </mergeCells>
  <phoneticPr fontId="12"/>
  <conditionalFormatting sqref="F150:F202 F3:F148">
    <cfRule type="cellIs" dxfId="49" priority="9" stopIfTrue="1" operator="equal">
      <formula>1</formula>
    </cfRule>
    <cfRule type="cellIs" dxfId="48" priority="10" stopIfTrue="1" operator="equal">
      <formula>2</formula>
    </cfRule>
  </conditionalFormatting>
  <conditionalFormatting sqref="G150:G202">
    <cfRule type="cellIs" dxfId="47" priority="6" stopIfTrue="1" operator="equal">
      <formula>"未着手"</formula>
    </cfRule>
    <cfRule type="cellIs" dxfId="46" priority="7" stopIfTrue="1" operator="equal">
      <formula>"完了"</formula>
    </cfRule>
    <cfRule type="cellIs" dxfId="45" priority="8" stopIfTrue="1" operator="equal">
      <formula>"対応中"</formula>
    </cfRule>
  </conditionalFormatting>
  <conditionalFormatting sqref="G3:G148">
    <cfRule type="cellIs" dxfId="44" priority="3" stopIfTrue="1" operator="equal">
      <formula>"未着手"</formula>
    </cfRule>
    <cfRule type="cellIs" dxfId="43" priority="4" stopIfTrue="1" operator="equal">
      <formula>"進行中"</formula>
    </cfRule>
    <cfRule type="cellIs" dxfId="42" priority="5" stopIfTrue="1" operator="equal">
      <formula>"完了済"</formula>
    </cfRule>
  </conditionalFormatting>
  <conditionalFormatting sqref="E3:E148">
    <cfRule type="cellIs" dxfId="41" priority="1" stopIfTrue="1" operator="lessThanOrEqual">
      <formula>0</formula>
    </cfRule>
    <cfRule type="cellIs" dxfId="40" priority="2" stopIfTrue="1" operator="lessThanOrEqual">
      <formula>2</formula>
    </cfRule>
  </conditionalFormatting>
  <dataValidations disablePrompts="1" count="2">
    <dataValidation type="list" allowBlank="1" showInputMessage="1" sqref="JC148 SY148 ACU148 AMQ148 AWM148 BGI148 BQE148 CAA148 CJW148 CTS148 DDO148 DNK148 DXG148 EHC148 EQY148 FAU148 FKQ148 FUM148 GEI148 GOE148 GYA148 HHW148 HRS148 IBO148 ILK148 IVG148 JFC148 JOY148 JYU148 KIQ148 KSM148 LCI148 LME148 LWA148 MFW148 MPS148 MZO148 NJK148 NTG148 ODC148 OMY148 OWU148 PGQ148 PQM148 QAI148 QKE148 QUA148 RDW148 RNS148 RXO148 SHK148 SRG148 TBC148 TKY148 TUU148 UEQ148 UOM148 UYI148 VIE148 VSA148 WBW148 WLS148 WVO148 JC65684 SY65684 ACU65684 AMQ65684 AWM65684 BGI65684 BQE65684 CAA65684 CJW65684 CTS65684 DDO65684 DNK65684 DXG65684 EHC65684 EQY65684 FAU65684 FKQ65684 FUM65684 GEI65684 GOE65684 GYA65684 HHW65684 HRS65684 IBO65684 ILK65684 IVG65684 JFC65684 JOY65684 JYU65684 KIQ65684 KSM65684 LCI65684 LME65684 LWA65684 MFW65684 MPS65684 MZO65684 NJK65684 NTG65684 ODC65684 OMY65684 OWU65684 PGQ65684 PQM65684 QAI65684 QKE65684 QUA65684 RDW65684 RNS65684 RXO65684 SHK65684 SRG65684 TBC65684 TKY65684 TUU65684 UEQ65684 UOM65684 UYI65684 VIE65684 VSA65684 WBW65684 WLS65684 WVO65684 JC131220 SY131220 ACU131220 AMQ131220 AWM131220 BGI131220 BQE131220 CAA131220 CJW131220 CTS131220 DDO131220 DNK131220 DXG131220 EHC131220 EQY131220 FAU131220 FKQ131220 FUM131220 GEI131220 GOE131220 GYA131220 HHW131220 HRS131220 IBO131220 ILK131220 IVG131220 JFC131220 JOY131220 JYU131220 KIQ131220 KSM131220 LCI131220 LME131220 LWA131220 MFW131220 MPS131220 MZO131220 NJK131220 NTG131220 ODC131220 OMY131220 OWU131220 PGQ131220 PQM131220 QAI131220 QKE131220 QUA131220 RDW131220 RNS131220 RXO131220 SHK131220 SRG131220 TBC131220 TKY131220 TUU131220 UEQ131220 UOM131220 UYI131220 VIE131220 VSA131220 WBW131220 WLS131220 WVO131220 JC196756 SY196756 ACU196756 AMQ196756 AWM196756 BGI196756 BQE196756 CAA196756 CJW196756 CTS196756 DDO196756 DNK196756 DXG196756 EHC196756 EQY196756 FAU196756 FKQ196756 FUM196756 GEI196756 GOE196756 GYA196756 HHW196756 HRS196756 IBO196756 ILK196756 IVG196756 JFC196756 JOY196756 JYU196756 KIQ196756 KSM196756 LCI196756 LME196756 LWA196756 MFW196756 MPS196756 MZO196756 NJK196756 NTG196756 ODC196756 OMY196756 OWU196756 PGQ196756 PQM196756 QAI196756 QKE196756 QUA196756 RDW196756 RNS196756 RXO196756 SHK196756 SRG196756 TBC196756 TKY196756 TUU196756 UEQ196756 UOM196756 UYI196756 VIE196756 VSA196756 WBW196756 WLS196756 WVO196756 JC262292 SY262292 ACU262292 AMQ262292 AWM262292 BGI262292 BQE262292 CAA262292 CJW262292 CTS262292 DDO262292 DNK262292 DXG262292 EHC262292 EQY262292 FAU262292 FKQ262292 FUM262292 GEI262292 GOE262292 GYA262292 HHW262292 HRS262292 IBO262292 ILK262292 IVG262292 JFC262292 JOY262292 JYU262292 KIQ262292 KSM262292 LCI262292 LME262292 LWA262292 MFW262292 MPS262292 MZO262292 NJK262292 NTG262292 ODC262292 OMY262292 OWU262292 PGQ262292 PQM262292 QAI262292 QKE262292 QUA262292 RDW262292 RNS262292 RXO262292 SHK262292 SRG262292 TBC262292 TKY262292 TUU262292 UEQ262292 UOM262292 UYI262292 VIE262292 VSA262292 WBW262292 WLS262292 WVO262292 JC327828 SY327828 ACU327828 AMQ327828 AWM327828 BGI327828 BQE327828 CAA327828 CJW327828 CTS327828 DDO327828 DNK327828 DXG327828 EHC327828 EQY327828 FAU327828 FKQ327828 FUM327828 GEI327828 GOE327828 GYA327828 HHW327828 HRS327828 IBO327828 ILK327828 IVG327828 JFC327828 JOY327828 JYU327828 KIQ327828 KSM327828 LCI327828 LME327828 LWA327828 MFW327828 MPS327828 MZO327828 NJK327828 NTG327828 ODC327828 OMY327828 OWU327828 PGQ327828 PQM327828 QAI327828 QKE327828 QUA327828 RDW327828 RNS327828 RXO327828 SHK327828 SRG327828 TBC327828 TKY327828 TUU327828 UEQ327828 UOM327828 UYI327828 VIE327828 VSA327828 WBW327828 WLS327828 WVO327828 JC393364 SY393364 ACU393364 AMQ393364 AWM393364 BGI393364 BQE393364 CAA393364 CJW393364 CTS393364 DDO393364 DNK393364 DXG393364 EHC393364 EQY393364 FAU393364 FKQ393364 FUM393364 GEI393364 GOE393364 GYA393364 HHW393364 HRS393364 IBO393364 ILK393364 IVG393364 JFC393364 JOY393364 JYU393364 KIQ393364 KSM393364 LCI393364 LME393364 LWA393364 MFW393364 MPS393364 MZO393364 NJK393364 NTG393364 ODC393364 OMY393364 OWU393364 PGQ393364 PQM393364 QAI393364 QKE393364 QUA393364 RDW393364 RNS393364 RXO393364 SHK393364 SRG393364 TBC393364 TKY393364 TUU393364 UEQ393364 UOM393364 UYI393364 VIE393364 VSA393364 WBW393364 WLS393364 WVO393364 JC458900 SY458900 ACU458900 AMQ458900 AWM458900 BGI458900 BQE458900 CAA458900 CJW458900 CTS458900 DDO458900 DNK458900 DXG458900 EHC458900 EQY458900 FAU458900 FKQ458900 FUM458900 GEI458900 GOE458900 GYA458900 HHW458900 HRS458900 IBO458900 ILK458900 IVG458900 JFC458900 JOY458900 JYU458900 KIQ458900 KSM458900 LCI458900 LME458900 LWA458900 MFW458900 MPS458900 MZO458900 NJK458900 NTG458900 ODC458900 OMY458900 OWU458900 PGQ458900 PQM458900 QAI458900 QKE458900 QUA458900 RDW458900 RNS458900 RXO458900 SHK458900 SRG458900 TBC458900 TKY458900 TUU458900 UEQ458900 UOM458900 UYI458900 VIE458900 VSA458900 WBW458900 WLS458900 WVO458900 JC524436 SY524436 ACU524436 AMQ524436 AWM524436 BGI524436 BQE524436 CAA524436 CJW524436 CTS524436 DDO524436 DNK524436 DXG524436 EHC524436 EQY524436 FAU524436 FKQ524436 FUM524436 GEI524436 GOE524436 GYA524436 HHW524436 HRS524436 IBO524436 ILK524436 IVG524436 JFC524436 JOY524436 JYU524436 KIQ524436 KSM524436 LCI524436 LME524436 LWA524436 MFW524436 MPS524436 MZO524436 NJK524436 NTG524436 ODC524436 OMY524436 OWU524436 PGQ524436 PQM524436 QAI524436 QKE524436 QUA524436 RDW524436 RNS524436 RXO524436 SHK524436 SRG524436 TBC524436 TKY524436 TUU524436 UEQ524436 UOM524436 UYI524436 VIE524436 VSA524436 WBW524436 WLS524436 WVO524436 JC589972 SY589972 ACU589972 AMQ589972 AWM589972 BGI589972 BQE589972 CAA589972 CJW589972 CTS589972 DDO589972 DNK589972 DXG589972 EHC589972 EQY589972 FAU589972 FKQ589972 FUM589972 GEI589972 GOE589972 GYA589972 HHW589972 HRS589972 IBO589972 ILK589972 IVG589972 JFC589972 JOY589972 JYU589972 KIQ589972 KSM589972 LCI589972 LME589972 LWA589972 MFW589972 MPS589972 MZO589972 NJK589972 NTG589972 ODC589972 OMY589972 OWU589972 PGQ589972 PQM589972 QAI589972 QKE589972 QUA589972 RDW589972 RNS589972 RXO589972 SHK589972 SRG589972 TBC589972 TKY589972 TUU589972 UEQ589972 UOM589972 UYI589972 VIE589972 VSA589972 WBW589972 WLS589972 WVO589972 JC655508 SY655508 ACU655508 AMQ655508 AWM655508 BGI655508 BQE655508 CAA655508 CJW655508 CTS655508 DDO655508 DNK655508 DXG655508 EHC655508 EQY655508 FAU655508 FKQ655508 FUM655508 GEI655508 GOE655508 GYA655508 HHW655508 HRS655508 IBO655508 ILK655508 IVG655508 JFC655508 JOY655508 JYU655508 KIQ655508 KSM655508 LCI655508 LME655508 LWA655508 MFW655508 MPS655508 MZO655508 NJK655508 NTG655508 ODC655508 OMY655508 OWU655508 PGQ655508 PQM655508 QAI655508 QKE655508 QUA655508 RDW655508 RNS655508 RXO655508 SHK655508 SRG655508 TBC655508 TKY655508 TUU655508 UEQ655508 UOM655508 UYI655508 VIE655508 VSA655508 WBW655508 WLS655508 WVO655508 JC721044 SY721044 ACU721044 AMQ721044 AWM721044 BGI721044 BQE721044 CAA721044 CJW721044 CTS721044 DDO721044 DNK721044 DXG721044 EHC721044 EQY721044 FAU721044 FKQ721044 FUM721044 GEI721044 GOE721044 GYA721044 HHW721044 HRS721044 IBO721044 ILK721044 IVG721044 JFC721044 JOY721044 JYU721044 KIQ721044 KSM721044 LCI721044 LME721044 LWA721044 MFW721044 MPS721044 MZO721044 NJK721044 NTG721044 ODC721044 OMY721044 OWU721044 PGQ721044 PQM721044 QAI721044 QKE721044 QUA721044 RDW721044 RNS721044 RXO721044 SHK721044 SRG721044 TBC721044 TKY721044 TUU721044 UEQ721044 UOM721044 UYI721044 VIE721044 VSA721044 WBW721044 WLS721044 WVO721044 JC786580 SY786580 ACU786580 AMQ786580 AWM786580 BGI786580 BQE786580 CAA786580 CJW786580 CTS786580 DDO786580 DNK786580 DXG786580 EHC786580 EQY786580 FAU786580 FKQ786580 FUM786580 GEI786580 GOE786580 GYA786580 HHW786580 HRS786580 IBO786580 ILK786580 IVG786580 JFC786580 JOY786580 JYU786580 KIQ786580 KSM786580 LCI786580 LME786580 LWA786580 MFW786580 MPS786580 MZO786580 NJK786580 NTG786580 ODC786580 OMY786580 OWU786580 PGQ786580 PQM786580 QAI786580 QKE786580 QUA786580 RDW786580 RNS786580 RXO786580 SHK786580 SRG786580 TBC786580 TKY786580 TUU786580 UEQ786580 UOM786580 UYI786580 VIE786580 VSA786580 WBW786580 WLS786580 WVO786580 JC852116 SY852116 ACU852116 AMQ852116 AWM852116 BGI852116 BQE852116 CAA852116 CJW852116 CTS852116 DDO852116 DNK852116 DXG852116 EHC852116 EQY852116 FAU852116 FKQ852116 FUM852116 GEI852116 GOE852116 GYA852116 HHW852116 HRS852116 IBO852116 ILK852116 IVG852116 JFC852116 JOY852116 JYU852116 KIQ852116 KSM852116 LCI852116 LME852116 LWA852116 MFW852116 MPS852116 MZO852116 NJK852116 NTG852116 ODC852116 OMY852116 OWU852116 PGQ852116 PQM852116 QAI852116 QKE852116 QUA852116 RDW852116 RNS852116 RXO852116 SHK852116 SRG852116 TBC852116 TKY852116 TUU852116 UEQ852116 UOM852116 UYI852116 VIE852116 VSA852116 WBW852116 WLS852116 WVO852116 JC917652 SY917652 ACU917652 AMQ917652 AWM917652 BGI917652 BQE917652 CAA917652 CJW917652 CTS917652 DDO917652 DNK917652 DXG917652 EHC917652 EQY917652 FAU917652 FKQ917652 FUM917652 GEI917652 GOE917652 GYA917652 HHW917652 HRS917652 IBO917652 ILK917652 IVG917652 JFC917652 JOY917652 JYU917652 KIQ917652 KSM917652 LCI917652 LME917652 LWA917652 MFW917652 MPS917652 MZO917652 NJK917652 NTG917652 ODC917652 OMY917652 OWU917652 PGQ917652 PQM917652 QAI917652 QKE917652 QUA917652 RDW917652 RNS917652 RXO917652 SHK917652 SRG917652 TBC917652 TKY917652 TUU917652 UEQ917652 UOM917652 UYI917652 VIE917652 VSA917652 WBW917652 WLS917652 WVO917652 JC983188 SY983188 ACU983188 AMQ983188 AWM983188 BGI983188 BQE983188 CAA983188 CJW983188 CTS983188 DDO983188 DNK983188 DXG983188 EHC983188 EQY983188 FAU983188 FKQ983188 FUM983188 GEI983188 GOE983188 GYA983188 HHW983188 HRS983188 IBO983188 ILK983188 IVG983188 JFC983188 JOY983188 JYU983188 KIQ983188 KSM983188 LCI983188 LME983188 LWA983188 MFW983188 MPS983188 MZO983188 NJK983188 NTG983188 ODC983188 OMY983188 OWU983188 PGQ983188 PQM983188 QAI983188 QKE983188 QUA983188 RDW983188 RNS983188 RXO983188 SHK983188 SRG983188 TBC983188 TKY983188 TUU983188 UEQ983188 UOM983188 UYI983188 VIE983188 VSA983188 WBW983188 WLS983188 WVO983188 G917652 G852116 G786580 G721044 G655508 G589972 G524436 G458900 G393364 G327828 G262292 G196756 G131220 G65684 G148 G983188">
      <formula1>"未着手,進行中,完了済"</formula1>
    </dataValidation>
    <dataValidation type="list" allowBlank="1" sqref="JC65538:JC65683 SY65538:SY65683 ACU65538:ACU65683 AMQ65538:AMQ65683 AWM65538:AWM65683 BGI65538:BGI65683 BQE65538:BQE65683 CAA65538:CAA65683 CJW65538:CJW65683 CTS65538:CTS65683 DDO65538:DDO65683 DNK65538:DNK65683 DXG65538:DXG65683 EHC65538:EHC65683 EQY65538:EQY65683 FAU65538:FAU65683 FKQ65538:FKQ65683 FUM65538:FUM65683 GEI65538:GEI65683 GOE65538:GOE65683 GYA65538:GYA65683 HHW65538:HHW65683 HRS65538:HRS65683 IBO65538:IBO65683 ILK65538:ILK65683 IVG65538:IVG65683 JFC65538:JFC65683 JOY65538:JOY65683 JYU65538:JYU65683 KIQ65538:KIQ65683 KSM65538:KSM65683 LCI65538:LCI65683 LME65538:LME65683 LWA65538:LWA65683 MFW65538:MFW65683 MPS65538:MPS65683 MZO65538:MZO65683 NJK65538:NJK65683 NTG65538:NTG65683 ODC65538:ODC65683 OMY65538:OMY65683 OWU65538:OWU65683 PGQ65538:PGQ65683 PQM65538:PQM65683 QAI65538:QAI65683 QKE65538:QKE65683 QUA65538:QUA65683 RDW65538:RDW65683 RNS65538:RNS65683 RXO65538:RXO65683 SHK65538:SHK65683 SRG65538:SRG65683 TBC65538:TBC65683 TKY65538:TKY65683 TUU65538:TUU65683 UEQ65538:UEQ65683 UOM65538:UOM65683 UYI65538:UYI65683 VIE65538:VIE65683 VSA65538:VSA65683 WBW65538:WBW65683 WLS65538:WLS65683 WVO65538:WVO65683 JC131074:JC131219 SY131074:SY131219 ACU131074:ACU131219 AMQ131074:AMQ131219 AWM131074:AWM131219 BGI131074:BGI131219 BQE131074:BQE131219 CAA131074:CAA131219 CJW131074:CJW131219 CTS131074:CTS131219 DDO131074:DDO131219 DNK131074:DNK131219 DXG131074:DXG131219 EHC131074:EHC131219 EQY131074:EQY131219 FAU131074:FAU131219 FKQ131074:FKQ131219 FUM131074:FUM131219 GEI131074:GEI131219 GOE131074:GOE131219 GYA131074:GYA131219 HHW131074:HHW131219 HRS131074:HRS131219 IBO131074:IBO131219 ILK131074:ILK131219 IVG131074:IVG131219 JFC131074:JFC131219 JOY131074:JOY131219 JYU131074:JYU131219 KIQ131074:KIQ131219 KSM131074:KSM131219 LCI131074:LCI131219 LME131074:LME131219 LWA131074:LWA131219 MFW131074:MFW131219 MPS131074:MPS131219 MZO131074:MZO131219 NJK131074:NJK131219 NTG131074:NTG131219 ODC131074:ODC131219 OMY131074:OMY131219 OWU131074:OWU131219 PGQ131074:PGQ131219 PQM131074:PQM131219 QAI131074:QAI131219 QKE131074:QKE131219 QUA131074:QUA131219 RDW131074:RDW131219 RNS131074:RNS131219 RXO131074:RXO131219 SHK131074:SHK131219 SRG131074:SRG131219 TBC131074:TBC131219 TKY131074:TKY131219 TUU131074:TUU131219 UEQ131074:UEQ131219 UOM131074:UOM131219 UYI131074:UYI131219 VIE131074:VIE131219 VSA131074:VSA131219 WBW131074:WBW131219 WLS131074:WLS131219 WVO131074:WVO131219 JC196610:JC196755 SY196610:SY196755 ACU196610:ACU196755 AMQ196610:AMQ196755 AWM196610:AWM196755 BGI196610:BGI196755 BQE196610:BQE196755 CAA196610:CAA196755 CJW196610:CJW196755 CTS196610:CTS196755 DDO196610:DDO196755 DNK196610:DNK196755 DXG196610:DXG196755 EHC196610:EHC196755 EQY196610:EQY196755 FAU196610:FAU196755 FKQ196610:FKQ196755 FUM196610:FUM196755 GEI196610:GEI196755 GOE196610:GOE196755 GYA196610:GYA196755 HHW196610:HHW196755 HRS196610:HRS196755 IBO196610:IBO196755 ILK196610:ILK196755 IVG196610:IVG196755 JFC196610:JFC196755 JOY196610:JOY196755 JYU196610:JYU196755 KIQ196610:KIQ196755 KSM196610:KSM196755 LCI196610:LCI196755 LME196610:LME196755 LWA196610:LWA196755 MFW196610:MFW196755 MPS196610:MPS196755 MZO196610:MZO196755 NJK196610:NJK196755 NTG196610:NTG196755 ODC196610:ODC196755 OMY196610:OMY196755 OWU196610:OWU196755 PGQ196610:PGQ196755 PQM196610:PQM196755 QAI196610:QAI196755 QKE196610:QKE196755 QUA196610:QUA196755 RDW196610:RDW196755 RNS196610:RNS196755 RXO196610:RXO196755 SHK196610:SHK196755 SRG196610:SRG196755 TBC196610:TBC196755 TKY196610:TKY196755 TUU196610:TUU196755 UEQ196610:UEQ196755 UOM196610:UOM196755 UYI196610:UYI196755 VIE196610:VIE196755 VSA196610:VSA196755 WBW196610:WBW196755 WLS196610:WLS196755 WVO196610:WVO196755 JC262146:JC262291 SY262146:SY262291 ACU262146:ACU262291 AMQ262146:AMQ262291 AWM262146:AWM262291 BGI262146:BGI262291 BQE262146:BQE262291 CAA262146:CAA262291 CJW262146:CJW262291 CTS262146:CTS262291 DDO262146:DDO262291 DNK262146:DNK262291 DXG262146:DXG262291 EHC262146:EHC262291 EQY262146:EQY262291 FAU262146:FAU262291 FKQ262146:FKQ262291 FUM262146:FUM262291 GEI262146:GEI262291 GOE262146:GOE262291 GYA262146:GYA262291 HHW262146:HHW262291 HRS262146:HRS262291 IBO262146:IBO262291 ILK262146:ILK262291 IVG262146:IVG262291 JFC262146:JFC262291 JOY262146:JOY262291 JYU262146:JYU262291 KIQ262146:KIQ262291 KSM262146:KSM262291 LCI262146:LCI262291 LME262146:LME262291 LWA262146:LWA262291 MFW262146:MFW262291 MPS262146:MPS262291 MZO262146:MZO262291 NJK262146:NJK262291 NTG262146:NTG262291 ODC262146:ODC262291 OMY262146:OMY262291 OWU262146:OWU262291 PGQ262146:PGQ262291 PQM262146:PQM262291 QAI262146:QAI262291 QKE262146:QKE262291 QUA262146:QUA262291 RDW262146:RDW262291 RNS262146:RNS262291 RXO262146:RXO262291 SHK262146:SHK262291 SRG262146:SRG262291 TBC262146:TBC262291 TKY262146:TKY262291 TUU262146:TUU262291 UEQ262146:UEQ262291 UOM262146:UOM262291 UYI262146:UYI262291 VIE262146:VIE262291 VSA262146:VSA262291 WBW262146:WBW262291 WLS262146:WLS262291 WVO262146:WVO262291 JC327682:JC327827 SY327682:SY327827 ACU327682:ACU327827 AMQ327682:AMQ327827 AWM327682:AWM327827 BGI327682:BGI327827 BQE327682:BQE327827 CAA327682:CAA327827 CJW327682:CJW327827 CTS327682:CTS327827 DDO327682:DDO327827 DNK327682:DNK327827 DXG327682:DXG327827 EHC327682:EHC327827 EQY327682:EQY327827 FAU327682:FAU327827 FKQ327682:FKQ327827 FUM327682:FUM327827 GEI327682:GEI327827 GOE327682:GOE327827 GYA327682:GYA327827 HHW327682:HHW327827 HRS327682:HRS327827 IBO327682:IBO327827 ILK327682:ILK327827 IVG327682:IVG327827 JFC327682:JFC327827 JOY327682:JOY327827 JYU327682:JYU327827 KIQ327682:KIQ327827 KSM327682:KSM327827 LCI327682:LCI327827 LME327682:LME327827 LWA327682:LWA327827 MFW327682:MFW327827 MPS327682:MPS327827 MZO327682:MZO327827 NJK327682:NJK327827 NTG327682:NTG327827 ODC327682:ODC327827 OMY327682:OMY327827 OWU327682:OWU327827 PGQ327682:PGQ327827 PQM327682:PQM327827 QAI327682:QAI327827 QKE327682:QKE327827 QUA327682:QUA327827 RDW327682:RDW327827 RNS327682:RNS327827 RXO327682:RXO327827 SHK327682:SHK327827 SRG327682:SRG327827 TBC327682:TBC327827 TKY327682:TKY327827 TUU327682:TUU327827 UEQ327682:UEQ327827 UOM327682:UOM327827 UYI327682:UYI327827 VIE327682:VIE327827 VSA327682:VSA327827 WBW327682:WBW327827 WLS327682:WLS327827 WVO327682:WVO327827 JC393218:JC393363 SY393218:SY393363 ACU393218:ACU393363 AMQ393218:AMQ393363 AWM393218:AWM393363 BGI393218:BGI393363 BQE393218:BQE393363 CAA393218:CAA393363 CJW393218:CJW393363 CTS393218:CTS393363 DDO393218:DDO393363 DNK393218:DNK393363 DXG393218:DXG393363 EHC393218:EHC393363 EQY393218:EQY393363 FAU393218:FAU393363 FKQ393218:FKQ393363 FUM393218:FUM393363 GEI393218:GEI393363 GOE393218:GOE393363 GYA393218:GYA393363 HHW393218:HHW393363 HRS393218:HRS393363 IBO393218:IBO393363 ILK393218:ILK393363 IVG393218:IVG393363 JFC393218:JFC393363 JOY393218:JOY393363 JYU393218:JYU393363 KIQ393218:KIQ393363 KSM393218:KSM393363 LCI393218:LCI393363 LME393218:LME393363 LWA393218:LWA393363 MFW393218:MFW393363 MPS393218:MPS393363 MZO393218:MZO393363 NJK393218:NJK393363 NTG393218:NTG393363 ODC393218:ODC393363 OMY393218:OMY393363 OWU393218:OWU393363 PGQ393218:PGQ393363 PQM393218:PQM393363 QAI393218:QAI393363 QKE393218:QKE393363 QUA393218:QUA393363 RDW393218:RDW393363 RNS393218:RNS393363 RXO393218:RXO393363 SHK393218:SHK393363 SRG393218:SRG393363 TBC393218:TBC393363 TKY393218:TKY393363 TUU393218:TUU393363 UEQ393218:UEQ393363 UOM393218:UOM393363 UYI393218:UYI393363 VIE393218:VIE393363 VSA393218:VSA393363 WBW393218:WBW393363 WLS393218:WLS393363 WVO393218:WVO393363 JC458754:JC458899 SY458754:SY458899 ACU458754:ACU458899 AMQ458754:AMQ458899 AWM458754:AWM458899 BGI458754:BGI458899 BQE458754:BQE458899 CAA458754:CAA458899 CJW458754:CJW458899 CTS458754:CTS458899 DDO458754:DDO458899 DNK458754:DNK458899 DXG458754:DXG458899 EHC458754:EHC458899 EQY458754:EQY458899 FAU458754:FAU458899 FKQ458754:FKQ458899 FUM458754:FUM458899 GEI458754:GEI458899 GOE458754:GOE458899 GYA458754:GYA458899 HHW458754:HHW458899 HRS458754:HRS458899 IBO458754:IBO458899 ILK458754:ILK458899 IVG458754:IVG458899 JFC458754:JFC458899 JOY458754:JOY458899 JYU458754:JYU458899 KIQ458754:KIQ458899 KSM458754:KSM458899 LCI458754:LCI458899 LME458754:LME458899 LWA458754:LWA458899 MFW458754:MFW458899 MPS458754:MPS458899 MZO458754:MZO458899 NJK458754:NJK458899 NTG458754:NTG458899 ODC458754:ODC458899 OMY458754:OMY458899 OWU458754:OWU458899 PGQ458754:PGQ458899 PQM458754:PQM458899 QAI458754:QAI458899 QKE458754:QKE458899 QUA458754:QUA458899 RDW458754:RDW458899 RNS458754:RNS458899 RXO458754:RXO458899 SHK458754:SHK458899 SRG458754:SRG458899 TBC458754:TBC458899 TKY458754:TKY458899 TUU458754:TUU458899 UEQ458754:UEQ458899 UOM458754:UOM458899 UYI458754:UYI458899 VIE458754:VIE458899 VSA458754:VSA458899 WBW458754:WBW458899 WLS458754:WLS458899 WVO458754:WVO458899 JC524290:JC524435 SY524290:SY524435 ACU524290:ACU524435 AMQ524290:AMQ524435 AWM524290:AWM524435 BGI524290:BGI524435 BQE524290:BQE524435 CAA524290:CAA524435 CJW524290:CJW524435 CTS524290:CTS524435 DDO524290:DDO524435 DNK524290:DNK524435 DXG524290:DXG524435 EHC524290:EHC524435 EQY524290:EQY524435 FAU524290:FAU524435 FKQ524290:FKQ524435 FUM524290:FUM524435 GEI524290:GEI524435 GOE524290:GOE524435 GYA524290:GYA524435 HHW524290:HHW524435 HRS524290:HRS524435 IBO524290:IBO524435 ILK524290:ILK524435 IVG524290:IVG524435 JFC524290:JFC524435 JOY524290:JOY524435 JYU524290:JYU524435 KIQ524290:KIQ524435 KSM524290:KSM524435 LCI524290:LCI524435 LME524290:LME524435 LWA524290:LWA524435 MFW524290:MFW524435 MPS524290:MPS524435 MZO524290:MZO524435 NJK524290:NJK524435 NTG524290:NTG524435 ODC524290:ODC524435 OMY524290:OMY524435 OWU524290:OWU524435 PGQ524290:PGQ524435 PQM524290:PQM524435 QAI524290:QAI524435 QKE524290:QKE524435 QUA524290:QUA524435 RDW524290:RDW524435 RNS524290:RNS524435 RXO524290:RXO524435 SHK524290:SHK524435 SRG524290:SRG524435 TBC524290:TBC524435 TKY524290:TKY524435 TUU524290:TUU524435 UEQ524290:UEQ524435 UOM524290:UOM524435 UYI524290:UYI524435 VIE524290:VIE524435 VSA524290:VSA524435 WBW524290:WBW524435 WLS524290:WLS524435 WVO524290:WVO524435 JC589826:JC589971 SY589826:SY589971 ACU589826:ACU589971 AMQ589826:AMQ589971 AWM589826:AWM589971 BGI589826:BGI589971 BQE589826:BQE589971 CAA589826:CAA589971 CJW589826:CJW589971 CTS589826:CTS589971 DDO589826:DDO589971 DNK589826:DNK589971 DXG589826:DXG589971 EHC589826:EHC589971 EQY589826:EQY589971 FAU589826:FAU589971 FKQ589826:FKQ589971 FUM589826:FUM589971 GEI589826:GEI589971 GOE589826:GOE589971 GYA589826:GYA589971 HHW589826:HHW589971 HRS589826:HRS589971 IBO589826:IBO589971 ILK589826:ILK589971 IVG589826:IVG589971 JFC589826:JFC589971 JOY589826:JOY589971 JYU589826:JYU589971 KIQ589826:KIQ589971 KSM589826:KSM589971 LCI589826:LCI589971 LME589826:LME589971 LWA589826:LWA589971 MFW589826:MFW589971 MPS589826:MPS589971 MZO589826:MZO589971 NJK589826:NJK589971 NTG589826:NTG589971 ODC589826:ODC589971 OMY589826:OMY589971 OWU589826:OWU589971 PGQ589826:PGQ589971 PQM589826:PQM589971 QAI589826:QAI589971 QKE589826:QKE589971 QUA589826:QUA589971 RDW589826:RDW589971 RNS589826:RNS589971 RXO589826:RXO589971 SHK589826:SHK589971 SRG589826:SRG589971 TBC589826:TBC589971 TKY589826:TKY589971 TUU589826:TUU589971 UEQ589826:UEQ589971 UOM589826:UOM589971 UYI589826:UYI589971 VIE589826:VIE589971 VSA589826:VSA589971 WBW589826:WBW589971 WLS589826:WLS589971 WVO589826:WVO589971 JC655362:JC655507 SY655362:SY655507 ACU655362:ACU655507 AMQ655362:AMQ655507 AWM655362:AWM655507 BGI655362:BGI655507 BQE655362:BQE655507 CAA655362:CAA655507 CJW655362:CJW655507 CTS655362:CTS655507 DDO655362:DDO655507 DNK655362:DNK655507 DXG655362:DXG655507 EHC655362:EHC655507 EQY655362:EQY655507 FAU655362:FAU655507 FKQ655362:FKQ655507 FUM655362:FUM655507 GEI655362:GEI655507 GOE655362:GOE655507 GYA655362:GYA655507 HHW655362:HHW655507 HRS655362:HRS655507 IBO655362:IBO655507 ILK655362:ILK655507 IVG655362:IVG655507 JFC655362:JFC655507 JOY655362:JOY655507 JYU655362:JYU655507 KIQ655362:KIQ655507 KSM655362:KSM655507 LCI655362:LCI655507 LME655362:LME655507 LWA655362:LWA655507 MFW655362:MFW655507 MPS655362:MPS655507 MZO655362:MZO655507 NJK655362:NJK655507 NTG655362:NTG655507 ODC655362:ODC655507 OMY655362:OMY655507 OWU655362:OWU655507 PGQ655362:PGQ655507 PQM655362:PQM655507 QAI655362:QAI655507 QKE655362:QKE655507 QUA655362:QUA655507 RDW655362:RDW655507 RNS655362:RNS655507 RXO655362:RXO655507 SHK655362:SHK655507 SRG655362:SRG655507 TBC655362:TBC655507 TKY655362:TKY655507 TUU655362:TUU655507 UEQ655362:UEQ655507 UOM655362:UOM655507 UYI655362:UYI655507 VIE655362:VIE655507 VSA655362:VSA655507 WBW655362:WBW655507 WLS655362:WLS655507 WVO655362:WVO655507 JC720898:JC721043 SY720898:SY721043 ACU720898:ACU721043 AMQ720898:AMQ721043 AWM720898:AWM721043 BGI720898:BGI721043 BQE720898:BQE721043 CAA720898:CAA721043 CJW720898:CJW721043 CTS720898:CTS721043 DDO720898:DDO721043 DNK720898:DNK721043 DXG720898:DXG721043 EHC720898:EHC721043 EQY720898:EQY721043 FAU720898:FAU721043 FKQ720898:FKQ721043 FUM720898:FUM721043 GEI720898:GEI721043 GOE720898:GOE721043 GYA720898:GYA721043 HHW720898:HHW721043 HRS720898:HRS721043 IBO720898:IBO721043 ILK720898:ILK721043 IVG720898:IVG721043 JFC720898:JFC721043 JOY720898:JOY721043 JYU720898:JYU721043 KIQ720898:KIQ721043 KSM720898:KSM721043 LCI720898:LCI721043 LME720898:LME721043 LWA720898:LWA721043 MFW720898:MFW721043 MPS720898:MPS721043 MZO720898:MZO721043 NJK720898:NJK721043 NTG720898:NTG721043 ODC720898:ODC721043 OMY720898:OMY721043 OWU720898:OWU721043 PGQ720898:PGQ721043 PQM720898:PQM721043 QAI720898:QAI721043 QKE720898:QKE721043 QUA720898:QUA721043 RDW720898:RDW721043 RNS720898:RNS721043 RXO720898:RXO721043 SHK720898:SHK721043 SRG720898:SRG721043 TBC720898:TBC721043 TKY720898:TKY721043 TUU720898:TUU721043 UEQ720898:UEQ721043 UOM720898:UOM721043 UYI720898:UYI721043 VIE720898:VIE721043 VSA720898:VSA721043 WBW720898:WBW721043 WLS720898:WLS721043 WVO720898:WVO721043 JC786434:JC786579 SY786434:SY786579 ACU786434:ACU786579 AMQ786434:AMQ786579 AWM786434:AWM786579 BGI786434:BGI786579 BQE786434:BQE786579 CAA786434:CAA786579 CJW786434:CJW786579 CTS786434:CTS786579 DDO786434:DDO786579 DNK786434:DNK786579 DXG786434:DXG786579 EHC786434:EHC786579 EQY786434:EQY786579 FAU786434:FAU786579 FKQ786434:FKQ786579 FUM786434:FUM786579 GEI786434:GEI786579 GOE786434:GOE786579 GYA786434:GYA786579 HHW786434:HHW786579 HRS786434:HRS786579 IBO786434:IBO786579 ILK786434:ILK786579 IVG786434:IVG786579 JFC786434:JFC786579 JOY786434:JOY786579 JYU786434:JYU786579 KIQ786434:KIQ786579 KSM786434:KSM786579 LCI786434:LCI786579 LME786434:LME786579 LWA786434:LWA786579 MFW786434:MFW786579 MPS786434:MPS786579 MZO786434:MZO786579 NJK786434:NJK786579 NTG786434:NTG786579 ODC786434:ODC786579 OMY786434:OMY786579 OWU786434:OWU786579 PGQ786434:PGQ786579 PQM786434:PQM786579 QAI786434:QAI786579 QKE786434:QKE786579 QUA786434:QUA786579 RDW786434:RDW786579 RNS786434:RNS786579 RXO786434:RXO786579 SHK786434:SHK786579 SRG786434:SRG786579 TBC786434:TBC786579 TKY786434:TKY786579 TUU786434:TUU786579 UEQ786434:UEQ786579 UOM786434:UOM786579 UYI786434:UYI786579 VIE786434:VIE786579 VSA786434:VSA786579 WBW786434:WBW786579 WLS786434:WLS786579 WVO786434:WVO786579 JC851970:JC852115 SY851970:SY852115 ACU851970:ACU852115 AMQ851970:AMQ852115 AWM851970:AWM852115 BGI851970:BGI852115 BQE851970:BQE852115 CAA851970:CAA852115 CJW851970:CJW852115 CTS851970:CTS852115 DDO851970:DDO852115 DNK851970:DNK852115 DXG851970:DXG852115 EHC851970:EHC852115 EQY851970:EQY852115 FAU851970:FAU852115 FKQ851970:FKQ852115 FUM851970:FUM852115 GEI851970:GEI852115 GOE851970:GOE852115 GYA851970:GYA852115 HHW851970:HHW852115 HRS851970:HRS852115 IBO851970:IBO852115 ILK851970:ILK852115 IVG851970:IVG852115 JFC851970:JFC852115 JOY851970:JOY852115 JYU851970:JYU852115 KIQ851970:KIQ852115 KSM851970:KSM852115 LCI851970:LCI852115 LME851970:LME852115 LWA851970:LWA852115 MFW851970:MFW852115 MPS851970:MPS852115 MZO851970:MZO852115 NJK851970:NJK852115 NTG851970:NTG852115 ODC851970:ODC852115 OMY851970:OMY852115 OWU851970:OWU852115 PGQ851970:PGQ852115 PQM851970:PQM852115 QAI851970:QAI852115 QKE851970:QKE852115 QUA851970:QUA852115 RDW851970:RDW852115 RNS851970:RNS852115 RXO851970:RXO852115 SHK851970:SHK852115 SRG851970:SRG852115 TBC851970:TBC852115 TKY851970:TKY852115 TUU851970:TUU852115 UEQ851970:UEQ852115 UOM851970:UOM852115 UYI851970:UYI852115 VIE851970:VIE852115 VSA851970:VSA852115 WBW851970:WBW852115 WLS851970:WLS852115 WVO851970:WVO852115 JC917506:JC917651 SY917506:SY917651 ACU917506:ACU917651 AMQ917506:AMQ917651 AWM917506:AWM917651 BGI917506:BGI917651 BQE917506:BQE917651 CAA917506:CAA917651 CJW917506:CJW917651 CTS917506:CTS917651 DDO917506:DDO917651 DNK917506:DNK917651 DXG917506:DXG917651 EHC917506:EHC917651 EQY917506:EQY917651 FAU917506:FAU917651 FKQ917506:FKQ917651 FUM917506:FUM917651 GEI917506:GEI917651 GOE917506:GOE917651 GYA917506:GYA917651 HHW917506:HHW917651 HRS917506:HRS917651 IBO917506:IBO917651 ILK917506:ILK917651 IVG917506:IVG917651 JFC917506:JFC917651 JOY917506:JOY917651 JYU917506:JYU917651 KIQ917506:KIQ917651 KSM917506:KSM917651 LCI917506:LCI917651 LME917506:LME917651 LWA917506:LWA917651 MFW917506:MFW917651 MPS917506:MPS917651 MZO917506:MZO917651 NJK917506:NJK917651 NTG917506:NTG917651 ODC917506:ODC917651 OMY917506:OMY917651 OWU917506:OWU917651 PGQ917506:PGQ917651 PQM917506:PQM917651 QAI917506:QAI917651 QKE917506:QKE917651 QUA917506:QUA917651 RDW917506:RDW917651 RNS917506:RNS917651 RXO917506:RXO917651 SHK917506:SHK917651 SRG917506:SRG917651 TBC917506:TBC917651 TKY917506:TKY917651 TUU917506:TUU917651 UEQ917506:UEQ917651 UOM917506:UOM917651 UYI917506:UYI917651 VIE917506:VIE917651 VSA917506:VSA917651 WBW917506:WBW917651 WLS917506:WLS917651 WVO917506:WVO917651 JC983042:JC983187 SY983042:SY983187 ACU983042:ACU983187 AMQ983042:AMQ983187 AWM983042:AWM983187 BGI983042:BGI983187 BQE983042:BQE983187 CAA983042:CAA983187 CJW983042:CJW983187 CTS983042:CTS983187 DDO983042:DDO983187 DNK983042:DNK983187 DXG983042:DXG983187 EHC983042:EHC983187 EQY983042:EQY983187 FAU983042:FAU983187 FKQ983042:FKQ983187 FUM983042:FUM983187 GEI983042:GEI983187 GOE983042:GOE983187 GYA983042:GYA983187 HHW983042:HHW983187 HRS983042:HRS983187 IBO983042:IBO983187 ILK983042:ILK983187 IVG983042:IVG983187 JFC983042:JFC983187 JOY983042:JOY983187 JYU983042:JYU983187 KIQ983042:KIQ983187 KSM983042:KSM983187 LCI983042:LCI983187 LME983042:LME983187 LWA983042:LWA983187 MFW983042:MFW983187 MPS983042:MPS983187 MZO983042:MZO983187 NJK983042:NJK983187 NTG983042:NTG983187 ODC983042:ODC983187 OMY983042:OMY983187 OWU983042:OWU983187 PGQ983042:PGQ983187 PQM983042:PQM983187 QAI983042:QAI983187 QKE983042:QKE983187 QUA983042:QUA983187 RDW983042:RDW983187 RNS983042:RNS983187 RXO983042:RXO983187 SHK983042:SHK983187 SRG983042:SRG983187 TBC983042:TBC983187 TKY983042:TKY983187 TUU983042:TUU983187 UEQ983042:UEQ983187 UOM983042:UOM983187 UYI983042:UYI983187 VIE983042:VIE983187 VSA983042:VSA983187 WBW983042:WBW983187 WLS983042:WLS983187 WVO983042:WVO983187 WVO3:WVO147 WLS3:WLS147 WBW3:WBW147 VSA3:VSA147 VIE3:VIE147 UYI3:UYI147 UOM3:UOM147 UEQ3:UEQ147 TUU3:TUU147 TKY3:TKY147 TBC3:TBC147 SRG3:SRG147 SHK3:SHK147 RXO3:RXO147 RNS3:RNS147 RDW3:RDW147 QUA3:QUA147 QKE3:QKE147 QAI3:QAI147 PQM3:PQM147 PGQ3:PGQ147 OWU3:OWU147 OMY3:OMY147 ODC3:ODC147 NTG3:NTG147 NJK3:NJK147 MZO3:MZO147 MPS3:MPS147 MFW3:MFW147 LWA3:LWA147 LME3:LME147 LCI3:LCI147 KSM3:KSM147 KIQ3:KIQ147 JYU3:JYU147 JOY3:JOY147 JFC3:JFC147 IVG3:IVG147 ILK3:ILK147 IBO3:IBO147 HRS3:HRS147 HHW3:HHW147 GYA3:GYA147 GOE3:GOE147 GEI3:GEI147 FUM3:FUM147 FKQ3:FKQ147 FAU3:FAU147 EQY3:EQY147 EHC3:EHC147 DXG3:DXG147 DNK3:DNK147 DDO3:DDO147 CTS3:CTS147 CJW3:CJW147 CAA3:CAA147 BQE3:BQE147 BGI3:BGI147 AWM3:AWM147 AMQ3:AMQ147 ACU3:ACU147 SY3:SY147 JC3:JC147 G983042:G983187 G917506:G917651 G851970:G852115 G786434:G786579 G720898:G721043 G655362:G655507 G589826:G589971 G524290:G524435 G458754:G458899 G393218:G393363 G327682:G327827 G262146:G262291 G196610:G196755 G131074:G131219 G65538:G65683 G3:G147">
      <formula1>"未着手,進行中,完了済"</formula1>
      <formula2>0</formula2>
    </dataValidation>
  </dataValidations>
  <pageMargins left="0.39370078740157483" right="0.39370078740157483" top="0.39370078740157483" bottom="0.39370078740157483" header="0.19685039370078741" footer="0.19685039370078741"/>
  <pageSetup paperSize="9" scale="94" fitToHeight="10" orientation="landscape" horizontalDpi="300" verticalDpi="300" r:id="rId1"/>
  <headerFooter alignWithMargins="0">
    <oddHeader>&amp;Cタスクリスト</oddHeader>
    <oddFooter>&amp;C&amp;P/&amp;N</oddFooter>
  </headerFooter>
</worksheet>
</file>

<file path=xl/worksheets/sheet5.xml><?xml version="1.0" encoding="utf-8"?>
<worksheet xmlns="http://schemas.openxmlformats.org/spreadsheetml/2006/main" xmlns:r="http://schemas.openxmlformats.org/officeDocument/2006/relationships">
  <sheetPr>
    <tabColor rgb="FFFFC000"/>
    <pageSetUpPr fitToPage="1"/>
  </sheetPr>
  <dimension ref="A1:K194"/>
  <sheetViews>
    <sheetView showGridLines="0" workbookViewId="0">
      <pane ySplit="3" topLeftCell="A4" activePane="bottomLeft" state="frozen"/>
      <selection pane="bottomLeft" activeCell="C5" sqref="C5"/>
    </sheetView>
  </sheetViews>
  <sheetFormatPr defaultRowHeight="20.100000000000001" customHeight="1"/>
  <cols>
    <col min="1" max="1" width="4.25" style="32" customWidth="1"/>
    <col min="2" max="2" width="11.625" style="26" customWidth="1"/>
    <col min="3" max="3" width="55.125" style="26" customWidth="1"/>
    <col min="4" max="4" width="7.5" style="31" customWidth="1"/>
    <col min="5" max="5" width="5.875" style="33" customWidth="1"/>
    <col min="6" max="6" width="6.125" style="31" customWidth="1"/>
    <col min="7" max="7" width="6.625" style="31" bestFit="1" customWidth="1"/>
    <col min="8" max="8" width="30.125" style="26" customWidth="1"/>
    <col min="9" max="10" width="11.25" style="26" hidden="1" customWidth="1"/>
    <col min="11" max="11" width="50.875" style="34" customWidth="1"/>
    <col min="12" max="252" width="9" style="31"/>
    <col min="253" max="253" width="4.25" style="31" customWidth="1"/>
    <col min="254" max="254" width="11.625" style="31" customWidth="1"/>
    <col min="255" max="255" width="17.25" style="31" bestFit="1" customWidth="1"/>
    <col min="256" max="256" width="20.125" style="31" customWidth="1"/>
    <col min="257" max="257" width="4.75" style="31" bestFit="1" customWidth="1"/>
    <col min="258" max="258" width="5.875" style="31" customWidth="1"/>
    <col min="259" max="259" width="4.75" style="31" customWidth="1"/>
    <col min="260" max="260" width="8.875" style="31" customWidth="1"/>
    <col min="261" max="261" width="14.75" style="31" customWidth="1"/>
    <col min="262" max="262" width="2.625" style="31" customWidth="1"/>
    <col min="263" max="263" width="6.625" style="31" bestFit="1" customWidth="1"/>
    <col min="264" max="264" width="30.125" style="31" customWidth="1"/>
    <col min="265" max="266" width="0" style="31" hidden="1" customWidth="1"/>
    <col min="267" max="267" width="29.25" style="31" bestFit="1" customWidth="1"/>
    <col min="268" max="508" width="9" style="31"/>
    <col min="509" max="509" width="4.25" style="31" customWidth="1"/>
    <col min="510" max="510" width="11.625" style="31" customWidth="1"/>
    <col min="511" max="511" width="17.25" style="31" bestFit="1" customWidth="1"/>
    <col min="512" max="512" width="20.125" style="31" customWidth="1"/>
    <col min="513" max="513" width="4.75" style="31" bestFit="1" customWidth="1"/>
    <col min="514" max="514" width="5.875" style="31" customWidth="1"/>
    <col min="515" max="515" width="4.75" style="31" customWidth="1"/>
    <col min="516" max="516" width="8.875" style="31" customWidth="1"/>
    <col min="517" max="517" width="14.75" style="31" customWidth="1"/>
    <col min="518" max="518" width="2.625" style="31" customWidth="1"/>
    <col min="519" max="519" width="6.625" style="31" bestFit="1" customWidth="1"/>
    <col min="520" max="520" width="30.125" style="31" customWidth="1"/>
    <col min="521" max="522" width="0" style="31" hidden="1" customWidth="1"/>
    <col min="523" max="523" width="29.25" style="31" bestFit="1" customWidth="1"/>
    <col min="524" max="764" width="9" style="31"/>
    <col min="765" max="765" width="4.25" style="31" customWidth="1"/>
    <col min="766" max="766" width="11.625" style="31" customWidth="1"/>
    <col min="767" max="767" width="17.25" style="31" bestFit="1" customWidth="1"/>
    <col min="768" max="768" width="20.125" style="31" customWidth="1"/>
    <col min="769" max="769" width="4.75" style="31" bestFit="1" customWidth="1"/>
    <col min="770" max="770" width="5.875" style="31" customWidth="1"/>
    <col min="771" max="771" width="4.75" style="31" customWidth="1"/>
    <col min="772" max="772" width="8.875" style="31" customWidth="1"/>
    <col min="773" max="773" width="14.75" style="31" customWidth="1"/>
    <col min="774" max="774" width="2.625" style="31" customWidth="1"/>
    <col min="775" max="775" width="6.625" style="31" bestFit="1" customWidth="1"/>
    <col min="776" max="776" width="30.125" style="31" customWidth="1"/>
    <col min="777" max="778" width="0" style="31" hidden="1" customWidth="1"/>
    <col min="779" max="779" width="29.25" style="31" bestFit="1" customWidth="1"/>
    <col min="780" max="1020" width="9" style="31"/>
    <col min="1021" max="1021" width="4.25" style="31" customWidth="1"/>
    <col min="1022" max="1022" width="11.625" style="31" customWidth="1"/>
    <col min="1023" max="1023" width="17.25" style="31" bestFit="1" customWidth="1"/>
    <col min="1024" max="1024" width="20.125" style="31" customWidth="1"/>
    <col min="1025" max="1025" width="4.75" style="31" bestFit="1" customWidth="1"/>
    <col min="1026" max="1026" width="5.875" style="31" customWidth="1"/>
    <col min="1027" max="1027" width="4.75" style="31" customWidth="1"/>
    <col min="1028" max="1028" width="8.875" style="31" customWidth="1"/>
    <col min="1029" max="1029" width="14.75" style="31" customWidth="1"/>
    <col min="1030" max="1030" width="2.625" style="31" customWidth="1"/>
    <col min="1031" max="1031" width="6.625" style="31" bestFit="1" customWidth="1"/>
    <col min="1032" max="1032" width="30.125" style="31" customWidth="1"/>
    <col min="1033" max="1034" width="0" style="31" hidden="1" customWidth="1"/>
    <col min="1035" max="1035" width="29.25" style="31" bestFit="1" customWidth="1"/>
    <col min="1036" max="1276" width="9" style="31"/>
    <col min="1277" max="1277" width="4.25" style="31" customWidth="1"/>
    <col min="1278" max="1278" width="11.625" style="31" customWidth="1"/>
    <col min="1279" max="1279" width="17.25" style="31" bestFit="1" customWidth="1"/>
    <col min="1280" max="1280" width="20.125" style="31" customWidth="1"/>
    <col min="1281" max="1281" width="4.75" style="31" bestFit="1" customWidth="1"/>
    <col min="1282" max="1282" width="5.875" style="31" customWidth="1"/>
    <col min="1283" max="1283" width="4.75" style="31" customWidth="1"/>
    <col min="1284" max="1284" width="8.875" style="31" customWidth="1"/>
    <col min="1285" max="1285" width="14.75" style="31" customWidth="1"/>
    <col min="1286" max="1286" width="2.625" style="31" customWidth="1"/>
    <col min="1287" max="1287" width="6.625" style="31" bestFit="1" customWidth="1"/>
    <col min="1288" max="1288" width="30.125" style="31" customWidth="1"/>
    <col min="1289" max="1290" width="0" style="31" hidden="1" customWidth="1"/>
    <col min="1291" max="1291" width="29.25" style="31" bestFit="1" customWidth="1"/>
    <col min="1292" max="1532" width="9" style="31"/>
    <col min="1533" max="1533" width="4.25" style="31" customWidth="1"/>
    <col min="1534" max="1534" width="11.625" style="31" customWidth="1"/>
    <col min="1535" max="1535" width="17.25" style="31" bestFit="1" customWidth="1"/>
    <col min="1536" max="1536" width="20.125" style="31" customWidth="1"/>
    <col min="1537" max="1537" width="4.75" style="31" bestFit="1" customWidth="1"/>
    <col min="1538" max="1538" width="5.875" style="31" customWidth="1"/>
    <col min="1539" max="1539" width="4.75" style="31" customWidth="1"/>
    <col min="1540" max="1540" width="8.875" style="31" customWidth="1"/>
    <col min="1541" max="1541" width="14.75" style="31" customWidth="1"/>
    <col min="1542" max="1542" width="2.625" style="31" customWidth="1"/>
    <col min="1543" max="1543" width="6.625" style="31" bestFit="1" customWidth="1"/>
    <col min="1544" max="1544" width="30.125" style="31" customWidth="1"/>
    <col min="1545" max="1546" width="0" style="31" hidden="1" customWidth="1"/>
    <col min="1547" max="1547" width="29.25" style="31" bestFit="1" customWidth="1"/>
    <col min="1548" max="1788" width="9" style="31"/>
    <col min="1789" max="1789" width="4.25" style="31" customWidth="1"/>
    <col min="1790" max="1790" width="11.625" style="31" customWidth="1"/>
    <col min="1791" max="1791" width="17.25" style="31" bestFit="1" customWidth="1"/>
    <col min="1792" max="1792" width="20.125" style="31" customWidth="1"/>
    <col min="1793" max="1793" width="4.75" style="31" bestFit="1" customWidth="1"/>
    <col min="1794" max="1794" width="5.875" style="31" customWidth="1"/>
    <col min="1795" max="1795" width="4.75" style="31" customWidth="1"/>
    <col min="1796" max="1796" width="8.875" style="31" customWidth="1"/>
    <col min="1797" max="1797" width="14.75" style="31" customWidth="1"/>
    <col min="1798" max="1798" width="2.625" style="31" customWidth="1"/>
    <col min="1799" max="1799" width="6.625" style="31" bestFit="1" customWidth="1"/>
    <col min="1800" max="1800" width="30.125" style="31" customWidth="1"/>
    <col min="1801" max="1802" width="0" style="31" hidden="1" customWidth="1"/>
    <col min="1803" max="1803" width="29.25" style="31" bestFit="1" customWidth="1"/>
    <col min="1804" max="2044" width="9" style="31"/>
    <col min="2045" max="2045" width="4.25" style="31" customWidth="1"/>
    <col min="2046" max="2046" width="11.625" style="31" customWidth="1"/>
    <col min="2047" max="2047" width="17.25" style="31" bestFit="1" customWidth="1"/>
    <col min="2048" max="2048" width="20.125" style="31" customWidth="1"/>
    <col min="2049" max="2049" width="4.75" style="31" bestFit="1" customWidth="1"/>
    <col min="2050" max="2050" width="5.875" style="31" customWidth="1"/>
    <col min="2051" max="2051" width="4.75" style="31" customWidth="1"/>
    <col min="2052" max="2052" width="8.875" style="31" customWidth="1"/>
    <col min="2053" max="2053" width="14.75" style="31" customWidth="1"/>
    <col min="2054" max="2054" width="2.625" style="31" customWidth="1"/>
    <col min="2055" max="2055" width="6.625" style="31" bestFit="1" customWidth="1"/>
    <col min="2056" max="2056" width="30.125" style="31" customWidth="1"/>
    <col min="2057" max="2058" width="0" style="31" hidden="1" customWidth="1"/>
    <col min="2059" max="2059" width="29.25" style="31" bestFit="1" customWidth="1"/>
    <col min="2060" max="2300" width="9" style="31"/>
    <col min="2301" max="2301" width="4.25" style="31" customWidth="1"/>
    <col min="2302" max="2302" width="11.625" style="31" customWidth="1"/>
    <col min="2303" max="2303" width="17.25" style="31" bestFit="1" customWidth="1"/>
    <col min="2304" max="2304" width="20.125" style="31" customWidth="1"/>
    <col min="2305" max="2305" width="4.75" style="31" bestFit="1" customWidth="1"/>
    <col min="2306" max="2306" width="5.875" style="31" customWidth="1"/>
    <col min="2307" max="2307" width="4.75" style="31" customWidth="1"/>
    <col min="2308" max="2308" width="8.875" style="31" customWidth="1"/>
    <col min="2309" max="2309" width="14.75" style="31" customWidth="1"/>
    <col min="2310" max="2310" width="2.625" style="31" customWidth="1"/>
    <col min="2311" max="2311" width="6.625" style="31" bestFit="1" customWidth="1"/>
    <col min="2312" max="2312" width="30.125" style="31" customWidth="1"/>
    <col min="2313" max="2314" width="0" style="31" hidden="1" customWidth="1"/>
    <col min="2315" max="2315" width="29.25" style="31" bestFit="1" customWidth="1"/>
    <col min="2316" max="2556" width="9" style="31"/>
    <col min="2557" max="2557" width="4.25" style="31" customWidth="1"/>
    <col min="2558" max="2558" width="11.625" style="31" customWidth="1"/>
    <col min="2559" max="2559" width="17.25" style="31" bestFit="1" customWidth="1"/>
    <col min="2560" max="2560" width="20.125" style="31" customWidth="1"/>
    <col min="2561" max="2561" width="4.75" style="31" bestFit="1" customWidth="1"/>
    <col min="2562" max="2562" width="5.875" style="31" customWidth="1"/>
    <col min="2563" max="2563" width="4.75" style="31" customWidth="1"/>
    <col min="2564" max="2564" width="8.875" style="31" customWidth="1"/>
    <col min="2565" max="2565" width="14.75" style="31" customWidth="1"/>
    <col min="2566" max="2566" width="2.625" style="31" customWidth="1"/>
    <col min="2567" max="2567" width="6.625" style="31" bestFit="1" customWidth="1"/>
    <col min="2568" max="2568" width="30.125" style="31" customWidth="1"/>
    <col min="2569" max="2570" width="0" style="31" hidden="1" customWidth="1"/>
    <col min="2571" max="2571" width="29.25" style="31" bestFit="1" customWidth="1"/>
    <col min="2572" max="2812" width="9" style="31"/>
    <col min="2813" max="2813" width="4.25" style="31" customWidth="1"/>
    <col min="2814" max="2814" width="11.625" style="31" customWidth="1"/>
    <col min="2815" max="2815" width="17.25" style="31" bestFit="1" customWidth="1"/>
    <col min="2816" max="2816" width="20.125" style="31" customWidth="1"/>
    <col min="2817" max="2817" width="4.75" style="31" bestFit="1" customWidth="1"/>
    <col min="2818" max="2818" width="5.875" style="31" customWidth="1"/>
    <col min="2819" max="2819" width="4.75" style="31" customWidth="1"/>
    <col min="2820" max="2820" width="8.875" style="31" customWidth="1"/>
    <col min="2821" max="2821" width="14.75" style="31" customWidth="1"/>
    <col min="2822" max="2822" width="2.625" style="31" customWidth="1"/>
    <col min="2823" max="2823" width="6.625" style="31" bestFit="1" customWidth="1"/>
    <col min="2824" max="2824" width="30.125" style="31" customWidth="1"/>
    <col min="2825" max="2826" width="0" style="31" hidden="1" customWidth="1"/>
    <col min="2827" max="2827" width="29.25" style="31" bestFit="1" customWidth="1"/>
    <col min="2828" max="3068" width="9" style="31"/>
    <col min="3069" max="3069" width="4.25" style="31" customWidth="1"/>
    <col min="3070" max="3070" width="11.625" style="31" customWidth="1"/>
    <col min="3071" max="3071" width="17.25" style="31" bestFit="1" customWidth="1"/>
    <col min="3072" max="3072" width="20.125" style="31" customWidth="1"/>
    <col min="3073" max="3073" width="4.75" style="31" bestFit="1" customWidth="1"/>
    <col min="3074" max="3074" width="5.875" style="31" customWidth="1"/>
    <col min="3075" max="3075" width="4.75" style="31" customWidth="1"/>
    <col min="3076" max="3076" width="8.875" style="31" customWidth="1"/>
    <col min="3077" max="3077" width="14.75" style="31" customWidth="1"/>
    <col min="3078" max="3078" width="2.625" style="31" customWidth="1"/>
    <col min="3079" max="3079" width="6.625" style="31" bestFit="1" customWidth="1"/>
    <col min="3080" max="3080" width="30.125" style="31" customWidth="1"/>
    <col min="3081" max="3082" width="0" style="31" hidden="1" customWidth="1"/>
    <col min="3083" max="3083" width="29.25" style="31" bestFit="1" customWidth="1"/>
    <col min="3084" max="3324" width="9" style="31"/>
    <col min="3325" max="3325" width="4.25" style="31" customWidth="1"/>
    <col min="3326" max="3326" width="11.625" style="31" customWidth="1"/>
    <col min="3327" max="3327" width="17.25" style="31" bestFit="1" customWidth="1"/>
    <col min="3328" max="3328" width="20.125" style="31" customWidth="1"/>
    <col min="3329" max="3329" width="4.75" style="31" bestFit="1" customWidth="1"/>
    <col min="3330" max="3330" width="5.875" style="31" customWidth="1"/>
    <col min="3331" max="3331" width="4.75" style="31" customWidth="1"/>
    <col min="3332" max="3332" width="8.875" style="31" customWidth="1"/>
    <col min="3333" max="3333" width="14.75" style="31" customWidth="1"/>
    <col min="3334" max="3334" width="2.625" style="31" customWidth="1"/>
    <col min="3335" max="3335" width="6.625" style="31" bestFit="1" customWidth="1"/>
    <col min="3336" max="3336" width="30.125" style="31" customWidth="1"/>
    <col min="3337" max="3338" width="0" style="31" hidden="1" customWidth="1"/>
    <col min="3339" max="3339" width="29.25" style="31" bestFit="1" customWidth="1"/>
    <col min="3340" max="3580" width="9" style="31"/>
    <col min="3581" max="3581" width="4.25" style="31" customWidth="1"/>
    <col min="3582" max="3582" width="11.625" style="31" customWidth="1"/>
    <col min="3583" max="3583" width="17.25" style="31" bestFit="1" customWidth="1"/>
    <col min="3584" max="3584" width="20.125" style="31" customWidth="1"/>
    <col min="3585" max="3585" width="4.75" style="31" bestFit="1" customWidth="1"/>
    <col min="3586" max="3586" width="5.875" style="31" customWidth="1"/>
    <col min="3587" max="3587" width="4.75" style="31" customWidth="1"/>
    <col min="3588" max="3588" width="8.875" style="31" customWidth="1"/>
    <col min="3589" max="3589" width="14.75" style="31" customWidth="1"/>
    <col min="3590" max="3590" width="2.625" style="31" customWidth="1"/>
    <col min="3591" max="3591" width="6.625" style="31" bestFit="1" customWidth="1"/>
    <col min="3592" max="3592" width="30.125" style="31" customWidth="1"/>
    <col min="3593" max="3594" width="0" style="31" hidden="1" customWidth="1"/>
    <col min="3595" max="3595" width="29.25" style="31" bestFit="1" customWidth="1"/>
    <col min="3596" max="3836" width="9" style="31"/>
    <col min="3837" max="3837" width="4.25" style="31" customWidth="1"/>
    <col min="3838" max="3838" width="11.625" style="31" customWidth="1"/>
    <col min="3839" max="3839" width="17.25" style="31" bestFit="1" customWidth="1"/>
    <col min="3840" max="3840" width="20.125" style="31" customWidth="1"/>
    <col min="3841" max="3841" width="4.75" style="31" bestFit="1" customWidth="1"/>
    <col min="3842" max="3842" width="5.875" style="31" customWidth="1"/>
    <col min="3843" max="3843" width="4.75" style="31" customWidth="1"/>
    <col min="3844" max="3844" width="8.875" style="31" customWidth="1"/>
    <col min="3845" max="3845" width="14.75" style="31" customWidth="1"/>
    <col min="3846" max="3846" width="2.625" style="31" customWidth="1"/>
    <col min="3847" max="3847" width="6.625" style="31" bestFit="1" customWidth="1"/>
    <col min="3848" max="3848" width="30.125" style="31" customWidth="1"/>
    <col min="3849" max="3850" width="0" style="31" hidden="1" customWidth="1"/>
    <col min="3851" max="3851" width="29.25" style="31" bestFit="1" customWidth="1"/>
    <col min="3852" max="4092" width="9" style="31"/>
    <col min="4093" max="4093" width="4.25" style="31" customWidth="1"/>
    <col min="4094" max="4094" width="11.625" style="31" customWidth="1"/>
    <col min="4095" max="4095" width="17.25" style="31" bestFit="1" customWidth="1"/>
    <col min="4096" max="4096" width="20.125" style="31" customWidth="1"/>
    <col min="4097" max="4097" width="4.75" style="31" bestFit="1" customWidth="1"/>
    <col min="4098" max="4098" width="5.875" style="31" customWidth="1"/>
    <col min="4099" max="4099" width="4.75" style="31" customWidth="1"/>
    <col min="4100" max="4100" width="8.875" style="31" customWidth="1"/>
    <col min="4101" max="4101" width="14.75" style="31" customWidth="1"/>
    <col min="4102" max="4102" width="2.625" style="31" customWidth="1"/>
    <col min="4103" max="4103" width="6.625" style="31" bestFit="1" customWidth="1"/>
    <col min="4104" max="4104" width="30.125" style="31" customWidth="1"/>
    <col min="4105" max="4106" width="0" style="31" hidden="1" customWidth="1"/>
    <col min="4107" max="4107" width="29.25" style="31" bestFit="1" customWidth="1"/>
    <col min="4108" max="4348" width="9" style="31"/>
    <col min="4349" max="4349" width="4.25" style="31" customWidth="1"/>
    <col min="4350" max="4350" width="11.625" style="31" customWidth="1"/>
    <col min="4351" max="4351" width="17.25" style="31" bestFit="1" customWidth="1"/>
    <col min="4352" max="4352" width="20.125" style="31" customWidth="1"/>
    <col min="4353" max="4353" width="4.75" style="31" bestFit="1" customWidth="1"/>
    <col min="4354" max="4354" width="5.875" style="31" customWidth="1"/>
    <col min="4355" max="4355" width="4.75" style="31" customWidth="1"/>
    <col min="4356" max="4356" width="8.875" style="31" customWidth="1"/>
    <col min="4357" max="4357" width="14.75" style="31" customWidth="1"/>
    <col min="4358" max="4358" width="2.625" style="31" customWidth="1"/>
    <col min="4359" max="4359" width="6.625" style="31" bestFit="1" customWidth="1"/>
    <col min="4360" max="4360" width="30.125" style="31" customWidth="1"/>
    <col min="4361" max="4362" width="0" style="31" hidden="1" customWidth="1"/>
    <col min="4363" max="4363" width="29.25" style="31" bestFit="1" customWidth="1"/>
    <col min="4364" max="4604" width="9" style="31"/>
    <col min="4605" max="4605" width="4.25" style="31" customWidth="1"/>
    <col min="4606" max="4606" width="11.625" style="31" customWidth="1"/>
    <col min="4607" max="4607" width="17.25" style="31" bestFit="1" customWidth="1"/>
    <col min="4608" max="4608" width="20.125" style="31" customWidth="1"/>
    <col min="4609" max="4609" width="4.75" style="31" bestFit="1" customWidth="1"/>
    <col min="4610" max="4610" width="5.875" style="31" customWidth="1"/>
    <col min="4611" max="4611" width="4.75" style="31" customWidth="1"/>
    <col min="4612" max="4612" width="8.875" style="31" customWidth="1"/>
    <col min="4613" max="4613" width="14.75" style="31" customWidth="1"/>
    <col min="4614" max="4614" width="2.625" style="31" customWidth="1"/>
    <col min="4615" max="4615" width="6.625" style="31" bestFit="1" customWidth="1"/>
    <col min="4616" max="4616" width="30.125" style="31" customWidth="1"/>
    <col min="4617" max="4618" width="0" style="31" hidden="1" customWidth="1"/>
    <col min="4619" max="4619" width="29.25" style="31" bestFit="1" customWidth="1"/>
    <col min="4620" max="4860" width="9" style="31"/>
    <col min="4861" max="4861" width="4.25" style="31" customWidth="1"/>
    <col min="4862" max="4862" width="11.625" style="31" customWidth="1"/>
    <col min="4863" max="4863" width="17.25" style="31" bestFit="1" customWidth="1"/>
    <col min="4864" max="4864" width="20.125" style="31" customWidth="1"/>
    <col min="4865" max="4865" width="4.75" style="31" bestFit="1" customWidth="1"/>
    <col min="4866" max="4866" width="5.875" style="31" customWidth="1"/>
    <col min="4867" max="4867" width="4.75" style="31" customWidth="1"/>
    <col min="4868" max="4868" width="8.875" style="31" customWidth="1"/>
    <col min="4869" max="4869" width="14.75" style="31" customWidth="1"/>
    <col min="4870" max="4870" width="2.625" style="31" customWidth="1"/>
    <col min="4871" max="4871" width="6.625" style="31" bestFit="1" customWidth="1"/>
    <col min="4872" max="4872" width="30.125" style="31" customWidth="1"/>
    <col min="4873" max="4874" width="0" style="31" hidden="1" customWidth="1"/>
    <col min="4875" max="4875" width="29.25" style="31" bestFit="1" customWidth="1"/>
    <col min="4876" max="5116" width="9" style="31"/>
    <col min="5117" max="5117" width="4.25" style="31" customWidth="1"/>
    <col min="5118" max="5118" width="11.625" style="31" customWidth="1"/>
    <col min="5119" max="5119" width="17.25" style="31" bestFit="1" customWidth="1"/>
    <col min="5120" max="5120" width="20.125" style="31" customWidth="1"/>
    <col min="5121" max="5121" width="4.75" style="31" bestFit="1" customWidth="1"/>
    <col min="5122" max="5122" width="5.875" style="31" customWidth="1"/>
    <col min="5123" max="5123" width="4.75" style="31" customWidth="1"/>
    <col min="5124" max="5124" width="8.875" style="31" customWidth="1"/>
    <col min="5125" max="5125" width="14.75" style="31" customWidth="1"/>
    <col min="5126" max="5126" width="2.625" style="31" customWidth="1"/>
    <col min="5127" max="5127" width="6.625" style="31" bestFit="1" customWidth="1"/>
    <col min="5128" max="5128" width="30.125" style="31" customWidth="1"/>
    <col min="5129" max="5130" width="0" style="31" hidden="1" customWidth="1"/>
    <col min="5131" max="5131" width="29.25" style="31" bestFit="1" customWidth="1"/>
    <col min="5132" max="5372" width="9" style="31"/>
    <col min="5373" max="5373" width="4.25" style="31" customWidth="1"/>
    <col min="5374" max="5374" width="11.625" style="31" customWidth="1"/>
    <col min="5375" max="5375" width="17.25" style="31" bestFit="1" customWidth="1"/>
    <col min="5376" max="5376" width="20.125" style="31" customWidth="1"/>
    <col min="5377" max="5377" width="4.75" style="31" bestFit="1" customWidth="1"/>
    <col min="5378" max="5378" width="5.875" style="31" customWidth="1"/>
    <col min="5379" max="5379" width="4.75" style="31" customWidth="1"/>
    <col min="5380" max="5380" width="8.875" style="31" customWidth="1"/>
    <col min="5381" max="5381" width="14.75" style="31" customWidth="1"/>
    <col min="5382" max="5382" width="2.625" style="31" customWidth="1"/>
    <col min="5383" max="5383" width="6.625" style="31" bestFit="1" customWidth="1"/>
    <col min="5384" max="5384" width="30.125" style="31" customWidth="1"/>
    <col min="5385" max="5386" width="0" style="31" hidden="1" customWidth="1"/>
    <col min="5387" max="5387" width="29.25" style="31" bestFit="1" customWidth="1"/>
    <col min="5388" max="5628" width="9" style="31"/>
    <col min="5629" max="5629" width="4.25" style="31" customWidth="1"/>
    <col min="5630" max="5630" width="11.625" style="31" customWidth="1"/>
    <col min="5631" max="5631" width="17.25" style="31" bestFit="1" customWidth="1"/>
    <col min="5632" max="5632" width="20.125" style="31" customWidth="1"/>
    <col min="5633" max="5633" width="4.75" style="31" bestFit="1" customWidth="1"/>
    <col min="5634" max="5634" width="5.875" style="31" customWidth="1"/>
    <col min="5635" max="5635" width="4.75" style="31" customWidth="1"/>
    <col min="5636" max="5636" width="8.875" style="31" customWidth="1"/>
    <col min="5637" max="5637" width="14.75" style="31" customWidth="1"/>
    <col min="5638" max="5638" width="2.625" style="31" customWidth="1"/>
    <col min="5639" max="5639" width="6.625" style="31" bestFit="1" customWidth="1"/>
    <col min="5640" max="5640" width="30.125" style="31" customWidth="1"/>
    <col min="5641" max="5642" width="0" style="31" hidden="1" customWidth="1"/>
    <col min="5643" max="5643" width="29.25" style="31" bestFit="1" customWidth="1"/>
    <col min="5644" max="5884" width="9" style="31"/>
    <col min="5885" max="5885" width="4.25" style="31" customWidth="1"/>
    <col min="5886" max="5886" width="11.625" style="31" customWidth="1"/>
    <col min="5887" max="5887" width="17.25" style="31" bestFit="1" customWidth="1"/>
    <col min="5888" max="5888" width="20.125" style="31" customWidth="1"/>
    <col min="5889" max="5889" width="4.75" style="31" bestFit="1" customWidth="1"/>
    <col min="5890" max="5890" width="5.875" style="31" customWidth="1"/>
    <col min="5891" max="5891" width="4.75" style="31" customWidth="1"/>
    <col min="5892" max="5892" width="8.875" style="31" customWidth="1"/>
    <col min="5893" max="5893" width="14.75" style="31" customWidth="1"/>
    <col min="5894" max="5894" width="2.625" style="31" customWidth="1"/>
    <col min="5895" max="5895" width="6.625" style="31" bestFit="1" customWidth="1"/>
    <col min="5896" max="5896" width="30.125" style="31" customWidth="1"/>
    <col min="5897" max="5898" width="0" style="31" hidden="1" customWidth="1"/>
    <col min="5899" max="5899" width="29.25" style="31" bestFit="1" customWidth="1"/>
    <col min="5900" max="6140" width="9" style="31"/>
    <col min="6141" max="6141" width="4.25" style="31" customWidth="1"/>
    <col min="6142" max="6142" width="11.625" style="31" customWidth="1"/>
    <col min="6143" max="6143" width="17.25" style="31" bestFit="1" customWidth="1"/>
    <col min="6144" max="6144" width="20.125" style="31" customWidth="1"/>
    <col min="6145" max="6145" width="4.75" style="31" bestFit="1" customWidth="1"/>
    <col min="6146" max="6146" width="5.875" style="31" customWidth="1"/>
    <col min="6147" max="6147" width="4.75" style="31" customWidth="1"/>
    <col min="6148" max="6148" width="8.875" style="31" customWidth="1"/>
    <col min="6149" max="6149" width="14.75" style="31" customWidth="1"/>
    <col min="6150" max="6150" width="2.625" style="31" customWidth="1"/>
    <col min="6151" max="6151" width="6.625" style="31" bestFit="1" customWidth="1"/>
    <col min="6152" max="6152" width="30.125" style="31" customWidth="1"/>
    <col min="6153" max="6154" width="0" style="31" hidden="1" customWidth="1"/>
    <col min="6155" max="6155" width="29.25" style="31" bestFit="1" customWidth="1"/>
    <col min="6156" max="6396" width="9" style="31"/>
    <col min="6397" max="6397" width="4.25" style="31" customWidth="1"/>
    <col min="6398" max="6398" width="11.625" style="31" customWidth="1"/>
    <col min="6399" max="6399" width="17.25" style="31" bestFit="1" customWidth="1"/>
    <col min="6400" max="6400" width="20.125" style="31" customWidth="1"/>
    <col min="6401" max="6401" width="4.75" style="31" bestFit="1" customWidth="1"/>
    <col min="6402" max="6402" width="5.875" style="31" customWidth="1"/>
    <col min="6403" max="6403" width="4.75" style="31" customWidth="1"/>
    <col min="6404" max="6404" width="8.875" style="31" customWidth="1"/>
    <col min="6405" max="6405" width="14.75" style="31" customWidth="1"/>
    <col min="6406" max="6406" width="2.625" style="31" customWidth="1"/>
    <col min="6407" max="6407" width="6.625" style="31" bestFit="1" customWidth="1"/>
    <col min="6408" max="6408" width="30.125" style="31" customWidth="1"/>
    <col min="6409" max="6410" width="0" style="31" hidden="1" customWidth="1"/>
    <col min="6411" max="6411" width="29.25" style="31" bestFit="1" customWidth="1"/>
    <col min="6412" max="6652" width="9" style="31"/>
    <col min="6653" max="6653" width="4.25" style="31" customWidth="1"/>
    <col min="6654" max="6654" width="11.625" style="31" customWidth="1"/>
    <col min="6655" max="6655" width="17.25" style="31" bestFit="1" customWidth="1"/>
    <col min="6656" max="6656" width="20.125" style="31" customWidth="1"/>
    <col min="6657" max="6657" width="4.75" style="31" bestFit="1" customWidth="1"/>
    <col min="6658" max="6658" width="5.875" style="31" customWidth="1"/>
    <col min="6659" max="6659" width="4.75" style="31" customWidth="1"/>
    <col min="6660" max="6660" width="8.875" style="31" customWidth="1"/>
    <col min="6661" max="6661" width="14.75" style="31" customWidth="1"/>
    <col min="6662" max="6662" width="2.625" style="31" customWidth="1"/>
    <col min="6663" max="6663" width="6.625" style="31" bestFit="1" customWidth="1"/>
    <col min="6664" max="6664" width="30.125" style="31" customWidth="1"/>
    <col min="6665" max="6666" width="0" style="31" hidden="1" customWidth="1"/>
    <col min="6667" max="6667" width="29.25" style="31" bestFit="1" customWidth="1"/>
    <col min="6668" max="6908" width="9" style="31"/>
    <col min="6909" max="6909" width="4.25" style="31" customWidth="1"/>
    <col min="6910" max="6910" width="11.625" style="31" customWidth="1"/>
    <col min="6911" max="6911" width="17.25" style="31" bestFit="1" customWidth="1"/>
    <col min="6912" max="6912" width="20.125" style="31" customWidth="1"/>
    <col min="6913" max="6913" width="4.75" style="31" bestFit="1" customWidth="1"/>
    <col min="6914" max="6914" width="5.875" style="31" customWidth="1"/>
    <col min="6915" max="6915" width="4.75" style="31" customWidth="1"/>
    <col min="6916" max="6916" width="8.875" style="31" customWidth="1"/>
    <col min="6917" max="6917" width="14.75" style="31" customWidth="1"/>
    <col min="6918" max="6918" width="2.625" style="31" customWidth="1"/>
    <col min="6919" max="6919" width="6.625" style="31" bestFit="1" customWidth="1"/>
    <col min="6920" max="6920" width="30.125" style="31" customWidth="1"/>
    <col min="6921" max="6922" width="0" style="31" hidden="1" customWidth="1"/>
    <col min="6923" max="6923" width="29.25" style="31" bestFit="1" customWidth="1"/>
    <col min="6924" max="7164" width="9" style="31"/>
    <col min="7165" max="7165" width="4.25" style="31" customWidth="1"/>
    <col min="7166" max="7166" width="11.625" style="31" customWidth="1"/>
    <col min="7167" max="7167" width="17.25" style="31" bestFit="1" customWidth="1"/>
    <col min="7168" max="7168" width="20.125" style="31" customWidth="1"/>
    <col min="7169" max="7169" width="4.75" style="31" bestFit="1" customWidth="1"/>
    <col min="7170" max="7170" width="5.875" style="31" customWidth="1"/>
    <col min="7171" max="7171" width="4.75" style="31" customWidth="1"/>
    <col min="7172" max="7172" width="8.875" style="31" customWidth="1"/>
    <col min="7173" max="7173" width="14.75" style="31" customWidth="1"/>
    <col min="7174" max="7174" width="2.625" style="31" customWidth="1"/>
    <col min="7175" max="7175" width="6.625" style="31" bestFit="1" customWidth="1"/>
    <col min="7176" max="7176" width="30.125" style="31" customWidth="1"/>
    <col min="7177" max="7178" width="0" style="31" hidden="1" customWidth="1"/>
    <col min="7179" max="7179" width="29.25" style="31" bestFit="1" customWidth="1"/>
    <col min="7180" max="7420" width="9" style="31"/>
    <col min="7421" max="7421" width="4.25" style="31" customWidth="1"/>
    <col min="7422" max="7422" width="11.625" style="31" customWidth="1"/>
    <col min="7423" max="7423" width="17.25" style="31" bestFit="1" customWidth="1"/>
    <col min="7424" max="7424" width="20.125" style="31" customWidth="1"/>
    <col min="7425" max="7425" width="4.75" style="31" bestFit="1" customWidth="1"/>
    <col min="7426" max="7426" width="5.875" style="31" customWidth="1"/>
    <col min="7427" max="7427" width="4.75" style="31" customWidth="1"/>
    <col min="7428" max="7428" width="8.875" style="31" customWidth="1"/>
    <col min="7429" max="7429" width="14.75" style="31" customWidth="1"/>
    <col min="7430" max="7430" width="2.625" style="31" customWidth="1"/>
    <col min="7431" max="7431" width="6.625" style="31" bestFit="1" customWidth="1"/>
    <col min="7432" max="7432" width="30.125" style="31" customWidth="1"/>
    <col min="7433" max="7434" width="0" style="31" hidden="1" customWidth="1"/>
    <col min="7435" max="7435" width="29.25" style="31" bestFit="1" customWidth="1"/>
    <col min="7436" max="7676" width="9" style="31"/>
    <col min="7677" max="7677" width="4.25" style="31" customWidth="1"/>
    <col min="7678" max="7678" width="11.625" style="31" customWidth="1"/>
    <col min="7679" max="7679" width="17.25" style="31" bestFit="1" customWidth="1"/>
    <col min="7680" max="7680" width="20.125" style="31" customWidth="1"/>
    <col min="7681" max="7681" width="4.75" style="31" bestFit="1" customWidth="1"/>
    <col min="7682" max="7682" width="5.875" style="31" customWidth="1"/>
    <col min="7683" max="7683" width="4.75" style="31" customWidth="1"/>
    <col min="7684" max="7684" width="8.875" style="31" customWidth="1"/>
    <col min="7685" max="7685" width="14.75" style="31" customWidth="1"/>
    <col min="7686" max="7686" width="2.625" style="31" customWidth="1"/>
    <col min="7687" max="7687" width="6.625" style="31" bestFit="1" customWidth="1"/>
    <col min="7688" max="7688" width="30.125" style="31" customWidth="1"/>
    <col min="7689" max="7690" width="0" style="31" hidden="1" customWidth="1"/>
    <col min="7691" max="7691" width="29.25" style="31" bestFit="1" customWidth="1"/>
    <col min="7692" max="7932" width="9" style="31"/>
    <col min="7933" max="7933" width="4.25" style="31" customWidth="1"/>
    <col min="7934" max="7934" width="11.625" style="31" customWidth="1"/>
    <col min="7935" max="7935" width="17.25" style="31" bestFit="1" customWidth="1"/>
    <col min="7936" max="7936" width="20.125" style="31" customWidth="1"/>
    <col min="7937" max="7937" width="4.75" style="31" bestFit="1" customWidth="1"/>
    <col min="7938" max="7938" width="5.875" style="31" customWidth="1"/>
    <col min="7939" max="7939" width="4.75" style="31" customWidth="1"/>
    <col min="7940" max="7940" width="8.875" style="31" customWidth="1"/>
    <col min="7941" max="7941" width="14.75" style="31" customWidth="1"/>
    <col min="7942" max="7942" width="2.625" style="31" customWidth="1"/>
    <col min="7943" max="7943" width="6.625" style="31" bestFit="1" customWidth="1"/>
    <col min="7944" max="7944" width="30.125" style="31" customWidth="1"/>
    <col min="7945" max="7946" width="0" style="31" hidden="1" customWidth="1"/>
    <col min="7947" max="7947" width="29.25" style="31" bestFit="1" customWidth="1"/>
    <col min="7948" max="8188" width="9" style="31"/>
    <col min="8189" max="8189" width="4.25" style="31" customWidth="1"/>
    <col min="8190" max="8190" width="11.625" style="31" customWidth="1"/>
    <col min="8191" max="8191" width="17.25" style="31" bestFit="1" customWidth="1"/>
    <col min="8192" max="8192" width="20.125" style="31" customWidth="1"/>
    <col min="8193" max="8193" width="4.75" style="31" bestFit="1" customWidth="1"/>
    <col min="8194" max="8194" width="5.875" style="31" customWidth="1"/>
    <col min="8195" max="8195" width="4.75" style="31" customWidth="1"/>
    <col min="8196" max="8196" width="8.875" style="31" customWidth="1"/>
    <col min="8197" max="8197" width="14.75" style="31" customWidth="1"/>
    <col min="8198" max="8198" width="2.625" style="31" customWidth="1"/>
    <col min="8199" max="8199" width="6.625" style="31" bestFit="1" customWidth="1"/>
    <col min="8200" max="8200" width="30.125" style="31" customWidth="1"/>
    <col min="8201" max="8202" width="0" style="31" hidden="1" customWidth="1"/>
    <col min="8203" max="8203" width="29.25" style="31" bestFit="1" customWidth="1"/>
    <col min="8204" max="8444" width="9" style="31"/>
    <col min="8445" max="8445" width="4.25" style="31" customWidth="1"/>
    <col min="8446" max="8446" width="11.625" style="31" customWidth="1"/>
    <col min="8447" max="8447" width="17.25" style="31" bestFit="1" customWidth="1"/>
    <col min="8448" max="8448" width="20.125" style="31" customWidth="1"/>
    <col min="8449" max="8449" width="4.75" style="31" bestFit="1" customWidth="1"/>
    <col min="8450" max="8450" width="5.875" style="31" customWidth="1"/>
    <col min="8451" max="8451" width="4.75" style="31" customWidth="1"/>
    <col min="8452" max="8452" width="8.875" style="31" customWidth="1"/>
    <col min="8453" max="8453" width="14.75" style="31" customWidth="1"/>
    <col min="8454" max="8454" width="2.625" style="31" customWidth="1"/>
    <col min="8455" max="8455" width="6.625" style="31" bestFit="1" customWidth="1"/>
    <col min="8456" max="8456" width="30.125" style="31" customWidth="1"/>
    <col min="8457" max="8458" width="0" style="31" hidden="1" customWidth="1"/>
    <col min="8459" max="8459" width="29.25" style="31" bestFit="1" customWidth="1"/>
    <col min="8460" max="8700" width="9" style="31"/>
    <col min="8701" max="8701" width="4.25" style="31" customWidth="1"/>
    <col min="8702" max="8702" width="11.625" style="31" customWidth="1"/>
    <col min="8703" max="8703" width="17.25" style="31" bestFit="1" customWidth="1"/>
    <col min="8704" max="8704" width="20.125" style="31" customWidth="1"/>
    <col min="8705" max="8705" width="4.75" style="31" bestFit="1" customWidth="1"/>
    <col min="8706" max="8706" width="5.875" style="31" customWidth="1"/>
    <col min="8707" max="8707" width="4.75" style="31" customWidth="1"/>
    <col min="8708" max="8708" width="8.875" style="31" customWidth="1"/>
    <col min="8709" max="8709" width="14.75" style="31" customWidth="1"/>
    <col min="8710" max="8710" width="2.625" style="31" customWidth="1"/>
    <col min="8711" max="8711" width="6.625" style="31" bestFit="1" customWidth="1"/>
    <col min="8712" max="8712" width="30.125" style="31" customWidth="1"/>
    <col min="8713" max="8714" width="0" style="31" hidden="1" customWidth="1"/>
    <col min="8715" max="8715" width="29.25" style="31" bestFit="1" customWidth="1"/>
    <col min="8716" max="8956" width="9" style="31"/>
    <col min="8957" max="8957" width="4.25" style="31" customWidth="1"/>
    <col min="8958" max="8958" width="11.625" style="31" customWidth="1"/>
    <col min="8959" max="8959" width="17.25" style="31" bestFit="1" customWidth="1"/>
    <col min="8960" max="8960" width="20.125" style="31" customWidth="1"/>
    <col min="8961" max="8961" width="4.75" style="31" bestFit="1" customWidth="1"/>
    <col min="8962" max="8962" width="5.875" style="31" customWidth="1"/>
    <col min="8963" max="8963" width="4.75" style="31" customWidth="1"/>
    <col min="8964" max="8964" width="8.875" style="31" customWidth="1"/>
    <col min="8965" max="8965" width="14.75" style="31" customWidth="1"/>
    <col min="8966" max="8966" width="2.625" style="31" customWidth="1"/>
    <col min="8967" max="8967" width="6.625" style="31" bestFit="1" customWidth="1"/>
    <col min="8968" max="8968" width="30.125" style="31" customWidth="1"/>
    <col min="8969" max="8970" width="0" style="31" hidden="1" customWidth="1"/>
    <col min="8971" max="8971" width="29.25" style="31" bestFit="1" customWidth="1"/>
    <col min="8972" max="9212" width="9" style="31"/>
    <col min="9213" max="9213" width="4.25" style="31" customWidth="1"/>
    <col min="9214" max="9214" width="11.625" style="31" customWidth="1"/>
    <col min="9215" max="9215" width="17.25" style="31" bestFit="1" customWidth="1"/>
    <col min="9216" max="9216" width="20.125" style="31" customWidth="1"/>
    <col min="9217" max="9217" width="4.75" style="31" bestFit="1" customWidth="1"/>
    <col min="9218" max="9218" width="5.875" style="31" customWidth="1"/>
    <col min="9219" max="9219" width="4.75" style="31" customWidth="1"/>
    <col min="9220" max="9220" width="8.875" style="31" customWidth="1"/>
    <col min="9221" max="9221" width="14.75" style="31" customWidth="1"/>
    <col min="9222" max="9222" width="2.625" style="31" customWidth="1"/>
    <col min="9223" max="9223" width="6.625" style="31" bestFit="1" customWidth="1"/>
    <col min="9224" max="9224" width="30.125" style="31" customWidth="1"/>
    <col min="9225" max="9226" width="0" style="31" hidden="1" customWidth="1"/>
    <col min="9227" max="9227" width="29.25" style="31" bestFit="1" customWidth="1"/>
    <col min="9228" max="9468" width="9" style="31"/>
    <col min="9469" max="9469" width="4.25" style="31" customWidth="1"/>
    <col min="9470" max="9470" width="11.625" style="31" customWidth="1"/>
    <col min="9471" max="9471" width="17.25" style="31" bestFit="1" customWidth="1"/>
    <col min="9472" max="9472" width="20.125" style="31" customWidth="1"/>
    <col min="9473" max="9473" width="4.75" style="31" bestFit="1" customWidth="1"/>
    <col min="9474" max="9474" width="5.875" style="31" customWidth="1"/>
    <col min="9475" max="9475" width="4.75" style="31" customWidth="1"/>
    <col min="9476" max="9476" width="8.875" style="31" customWidth="1"/>
    <col min="9477" max="9477" width="14.75" style="31" customWidth="1"/>
    <col min="9478" max="9478" width="2.625" style="31" customWidth="1"/>
    <col min="9479" max="9479" width="6.625" style="31" bestFit="1" customWidth="1"/>
    <col min="9480" max="9480" width="30.125" style="31" customWidth="1"/>
    <col min="9481" max="9482" width="0" style="31" hidden="1" customWidth="1"/>
    <col min="9483" max="9483" width="29.25" style="31" bestFit="1" customWidth="1"/>
    <col min="9484" max="9724" width="9" style="31"/>
    <col min="9725" max="9725" width="4.25" style="31" customWidth="1"/>
    <col min="9726" max="9726" width="11.625" style="31" customWidth="1"/>
    <col min="9727" max="9727" width="17.25" style="31" bestFit="1" customWidth="1"/>
    <col min="9728" max="9728" width="20.125" style="31" customWidth="1"/>
    <col min="9729" max="9729" width="4.75" style="31" bestFit="1" customWidth="1"/>
    <col min="9730" max="9730" width="5.875" style="31" customWidth="1"/>
    <col min="9731" max="9731" width="4.75" style="31" customWidth="1"/>
    <col min="9732" max="9732" width="8.875" style="31" customWidth="1"/>
    <col min="9733" max="9733" width="14.75" style="31" customWidth="1"/>
    <col min="9734" max="9734" width="2.625" style="31" customWidth="1"/>
    <col min="9735" max="9735" width="6.625" style="31" bestFit="1" customWidth="1"/>
    <col min="9736" max="9736" width="30.125" style="31" customWidth="1"/>
    <col min="9737" max="9738" width="0" style="31" hidden="1" customWidth="1"/>
    <col min="9739" max="9739" width="29.25" style="31" bestFit="1" customWidth="1"/>
    <col min="9740" max="9980" width="9" style="31"/>
    <col min="9981" max="9981" width="4.25" style="31" customWidth="1"/>
    <col min="9982" max="9982" width="11.625" style="31" customWidth="1"/>
    <col min="9983" max="9983" width="17.25" style="31" bestFit="1" customWidth="1"/>
    <col min="9984" max="9984" width="20.125" style="31" customWidth="1"/>
    <col min="9985" max="9985" width="4.75" style="31" bestFit="1" customWidth="1"/>
    <col min="9986" max="9986" width="5.875" style="31" customWidth="1"/>
    <col min="9987" max="9987" width="4.75" style="31" customWidth="1"/>
    <col min="9988" max="9988" width="8.875" style="31" customWidth="1"/>
    <col min="9989" max="9989" width="14.75" style="31" customWidth="1"/>
    <col min="9990" max="9990" width="2.625" style="31" customWidth="1"/>
    <col min="9991" max="9991" width="6.625" style="31" bestFit="1" customWidth="1"/>
    <col min="9992" max="9992" width="30.125" style="31" customWidth="1"/>
    <col min="9993" max="9994" width="0" style="31" hidden="1" customWidth="1"/>
    <col min="9995" max="9995" width="29.25" style="31" bestFit="1" customWidth="1"/>
    <col min="9996" max="10236" width="9" style="31"/>
    <col min="10237" max="10237" width="4.25" style="31" customWidth="1"/>
    <col min="10238" max="10238" width="11.625" style="31" customWidth="1"/>
    <col min="10239" max="10239" width="17.25" style="31" bestFit="1" customWidth="1"/>
    <col min="10240" max="10240" width="20.125" style="31" customWidth="1"/>
    <col min="10241" max="10241" width="4.75" style="31" bestFit="1" customWidth="1"/>
    <col min="10242" max="10242" width="5.875" style="31" customWidth="1"/>
    <col min="10243" max="10243" width="4.75" style="31" customWidth="1"/>
    <col min="10244" max="10244" width="8.875" style="31" customWidth="1"/>
    <col min="10245" max="10245" width="14.75" style="31" customWidth="1"/>
    <col min="10246" max="10246" width="2.625" style="31" customWidth="1"/>
    <col min="10247" max="10247" width="6.625" style="31" bestFit="1" customWidth="1"/>
    <col min="10248" max="10248" width="30.125" style="31" customWidth="1"/>
    <col min="10249" max="10250" width="0" style="31" hidden="1" customWidth="1"/>
    <col min="10251" max="10251" width="29.25" style="31" bestFit="1" customWidth="1"/>
    <col min="10252" max="10492" width="9" style="31"/>
    <col min="10493" max="10493" width="4.25" style="31" customWidth="1"/>
    <col min="10494" max="10494" width="11.625" style="31" customWidth="1"/>
    <col min="10495" max="10495" width="17.25" style="31" bestFit="1" customWidth="1"/>
    <col min="10496" max="10496" width="20.125" style="31" customWidth="1"/>
    <col min="10497" max="10497" width="4.75" style="31" bestFit="1" customWidth="1"/>
    <col min="10498" max="10498" width="5.875" style="31" customWidth="1"/>
    <col min="10499" max="10499" width="4.75" style="31" customWidth="1"/>
    <col min="10500" max="10500" width="8.875" style="31" customWidth="1"/>
    <col min="10501" max="10501" width="14.75" style="31" customWidth="1"/>
    <col min="10502" max="10502" width="2.625" style="31" customWidth="1"/>
    <col min="10503" max="10503" width="6.625" style="31" bestFit="1" customWidth="1"/>
    <col min="10504" max="10504" width="30.125" style="31" customWidth="1"/>
    <col min="10505" max="10506" width="0" style="31" hidden="1" customWidth="1"/>
    <col min="10507" max="10507" width="29.25" style="31" bestFit="1" customWidth="1"/>
    <col min="10508" max="10748" width="9" style="31"/>
    <col min="10749" max="10749" width="4.25" style="31" customWidth="1"/>
    <col min="10750" max="10750" width="11.625" style="31" customWidth="1"/>
    <col min="10751" max="10751" width="17.25" style="31" bestFit="1" customWidth="1"/>
    <col min="10752" max="10752" width="20.125" style="31" customWidth="1"/>
    <col min="10753" max="10753" width="4.75" style="31" bestFit="1" customWidth="1"/>
    <col min="10754" max="10754" width="5.875" style="31" customWidth="1"/>
    <col min="10755" max="10755" width="4.75" style="31" customWidth="1"/>
    <col min="10756" max="10756" width="8.875" style="31" customWidth="1"/>
    <col min="10757" max="10757" width="14.75" style="31" customWidth="1"/>
    <col min="10758" max="10758" width="2.625" style="31" customWidth="1"/>
    <col min="10759" max="10759" width="6.625" style="31" bestFit="1" customWidth="1"/>
    <col min="10760" max="10760" width="30.125" style="31" customWidth="1"/>
    <col min="10761" max="10762" width="0" style="31" hidden="1" customWidth="1"/>
    <col min="10763" max="10763" width="29.25" style="31" bestFit="1" customWidth="1"/>
    <col min="10764" max="11004" width="9" style="31"/>
    <col min="11005" max="11005" width="4.25" style="31" customWidth="1"/>
    <col min="11006" max="11006" width="11.625" style="31" customWidth="1"/>
    <col min="11007" max="11007" width="17.25" style="31" bestFit="1" customWidth="1"/>
    <col min="11008" max="11008" width="20.125" style="31" customWidth="1"/>
    <col min="11009" max="11009" width="4.75" style="31" bestFit="1" customWidth="1"/>
    <col min="11010" max="11010" width="5.875" style="31" customWidth="1"/>
    <col min="11011" max="11011" width="4.75" style="31" customWidth="1"/>
    <col min="11012" max="11012" width="8.875" style="31" customWidth="1"/>
    <col min="11013" max="11013" width="14.75" style="31" customWidth="1"/>
    <col min="11014" max="11014" width="2.625" style="31" customWidth="1"/>
    <col min="11015" max="11015" width="6.625" style="31" bestFit="1" customWidth="1"/>
    <col min="11016" max="11016" width="30.125" style="31" customWidth="1"/>
    <col min="11017" max="11018" width="0" style="31" hidden="1" customWidth="1"/>
    <col min="11019" max="11019" width="29.25" style="31" bestFit="1" customWidth="1"/>
    <col min="11020" max="11260" width="9" style="31"/>
    <col min="11261" max="11261" width="4.25" style="31" customWidth="1"/>
    <col min="11262" max="11262" width="11.625" style="31" customWidth="1"/>
    <col min="11263" max="11263" width="17.25" style="31" bestFit="1" customWidth="1"/>
    <col min="11264" max="11264" width="20.125" style="31" customWidth="1"/>
    <col min="11265" max="11265" width="4.75" style="31" bestFit="1" customWidth="1"/>
    <col min="11266" max="11266" width="5.875" style="31" customWidth="1"/>
    <col min="11267" max="11267" width="4.75" style="31" customWidth="1"/>
    <col min="11268" max="11268" width="8.875" style="31" customWidth="1"/>
    <col min="11269" max="11269" width="14.75" style="31" customWidth="1"/>
    <col min="11270" max="11270" width="2.625" style="31" customWidth="1"/>
    <col min="11271" max="11271" width="6.625" style="31" bestFit="1" customWidth="1"/>
    <col min="11272" max="11272" width="30.125" style="31" customWidth="1"/>
    <col min="11273" max="11274" width="0" style="31" hidden="1" customWidth="1"/>
    <col min="11275" max="11275" width="29.25" style="31" bestFit="1" customWidth="1"/>
    <col min="11276" max="11516" width="9" style="31"/>
    <col min="11517" max="11517" width="4.25" style="31" customWidth="1"/>
    <col min="11518" max="11518" width="11.625" style="31" customWidth="1"/>
    <col min="11519" max="11519" width="17.25" style="31" bestFit="1" customWidth="1"/>
    <col min="11520" max="11520" width="20.125" style="31" customWidth="1"/>
    <col min="11521" max="11521" width="4.75" style="31" bestFit="1" customWidth="1"/>
    <col min="11522" max="11522" width="5.875" style="31" customWidth="1"/>
    <col min="11523" max="11523" width="4.75" style="31" customWidth="1"/>
    <col min="11524" max="11524" width="8.875" style="31" customWidth="1"/>
    <col min="11525" max="11525" width="14.75" style="31" customWidth="1"/>
    <col min="11526" max="11526" width="2.625" style="31" customWidth="1"/>
    <col min="11527" max="11527" width="6.625" style="31" bestFit="1" customWidth="1"/>
    <col min="11528" max="11528" width="30.125" style="31" customWidth="1"/>
    <col min="11529" max="11530" width="0" style="31" hidden="1" customWidth="1"/>
    <col min="11531" max="11531" width="29.25" style="31" bestFit="1" customWidth="1"/>
    <col min="11532" max="11772" width="9" style="31"/>
    <col min="11773" max="11773" width="4.25" style="31" customWidth="1"/>
    <col min="11774" max="11774" width="11.625" style="31" customWidth="1"/>
    <col min="11775" max="11775" width="17.25" style="31" bestFit="1" customWidth="1"/>
    <col min="11776" max="11776" width="20.125" style="31" customWidth="1"/>
    <col min="11777" max="11777" width="4.75" style="31" bestFit="1" customWidth="1"/>
    <col min="11778" max="11778" width="5.875" style="31" customWidth="1"/>
    <col min="11779" max="11779" width="4.75" style="31" customWidth="1"/>
    <col min="11780" max="11780" width="8.875" style="31" customWidth="1"/>
    <col min="11781" max="11781" width="14.75" style="31" customWidth="1"/>
    <col min="11782" max="11782" width="2.625" style="31" customWidth="1"/>
    <col min="11783" max="11783" width="6.625" style="31" bestFit="1" customWidth="1"/>
    <col min="11784" max="11784" width="30.125" style="31" customWidth="1"/>
    <col min="11785" max="11786" width="0" style="31" hidden="1" customWidth="1"/>
    <col min="11787" max="11787" width="29.25" style="31" bestFit="1" customWidth="1"/>
    <col min="11788" max="12028" width="9" style="31"/>
    <col min="12029" max="12029" width="4.25" style="31" customWidth="1"/>
    <col min="12030" max="12030" width="11.625" style="31" customWidth="1"/>
    <col min="12031" max="12031" width="17.25" style="31" bestFit="1" customWidth="1"/>
    <col min="12032" max="12032" width="20.125" style="31" customWidth="1"/>
    <col min="12033" max="12033" width="4.75" style="31" bestFit="1" customWidth="1"/>
    <col min="12034" max="12034" width="5.875" style="31" customWidth="1"/>
    <col min="12035" max="12035" width="4.75" style="31" customWidth="1"/>
    <col min="12036" max="12036" width="8.875" style="31" customWidth="1"/>
    <col min="12037" max="12037" width="14.75" style="31" customWidth="1"/>
    <col min="12038" max="12038" width="2.625" style="31" customWidth="1"/>
    <col min="12039" max="12039" width="6.625" style="31" bestFit="1" customWidth="1"/>
    <col min="12040" max="12040" width="30.125" style="31" customWidth="1"/>
    <col min="12041" max="12042" width="0" style="31" hidden="1" customWidth="1"/>
    <col min="12043" max="12043" width="29.25" style="31" bestFit="1" customWidth="1"/>
    <col min="12044" max="12284" width="9" style="31"/>
    <col min="12285" max="12285" width="4.25" style="31" customWidth="1"/>
    <col min="12286" max="12286" width="11.625" style="31" customWidth="1"/>
    <col min="12287" max="12287" width="17.25" style="31" bestFit="1" customWidth="1"/>
    <col min="12288" max="12288" width="20.125" style="31" customWidth="1"/>
    <col min="12289" max="12289" width="4.75" style="31" bestFit="1" customWidth="1"/>
    <col min="12290" max="12290" width="5.875" style="31" customWidth="1"/>
    <col min="12291" max="12291" width="4.75" style="31" customWidth="1"/>
    <col min="12292" max="12292" width="8.875" style="31" customWidth="1"/>
    <col min="12293" max="12293" width="14.75" style="31" customWidth="1"/>
    <col min="12294" max="12294" width="2.625" style="31" customWidth="1"/>
    <col min="12295" max="12295" width="6.625" style="31" bestFit="1" customWidth="1"/>
    <col min="12296" max="12296" width="30.125" style="31" customWidth="1"/>
    <col min="12297" max="12298" width="0" style="31" hidden="1" customWidth="1"/>
    <col min="12299" max="12299" width="29.25" style="31" bestFit="1" customWidth="1"/>
    <col min="12300" max="12540" width="9" style="31"/>
    <col min="12541" max="12541" width="4.25" style="31" customWidth="1"/>
    <col min="12542" max="12542" width="11.625" style="31" customWidth="1"/>
    <col min="12543" max="12543" width="17.25" style="31" bestFit="1" customWidth="1"/>
    <col min="12544" max="12544" width="20.125" style="31" customWidth="1"/>
    <col min="12545" max="12545" width="4.75" style="31" bestFit="1" customWidth="1"/>
    <col min="12546" max="12546" width="5.875" style="31" customWidth="1"/>
    <col min="12547" max="12547" width="4.75" style="31" customWidth="1"/>
    <col min="12548" max="12548" width="8.875" style="31" customWidth="1"/>
    <col min="12549" max="12549" width="14.75" style="31" customWidth="1"/>
    <col min="12550" max="12550" width="2.625" style="31" customWidth="1"/>
    <col min="12551" max="12551" width="6.625" style="31" bestFit="1" customWidth="1"/>
    <col min="12552" max="12552" width="30.125" style="31" customWidth="1"/>
    <col min="12553" max="12554" width="0" style="31" hidden="1" customWidth="1"/>
    <col min="12555" max="12555" width="29.25" style="31" bestFit="1" customWidth="1"/>
    <col min="12556" max="12796" width="9" style="31"/>
    <col min="12797" max="12797" width="4.25" style="31" customWidth="1"/>
    <col min="12798" max="12798" width="11.625" style="31" customWidth="1"/>
    <col min="12799" max="12799" width="17.25" style="31" bestFit="1" customWidth="1"/>
    <col min="12800" max="12800" width="20.125" style="31" customWidth="1"/>
    <col min="12801" max="12801" width="4.75" style="31" bestFit="1" customWidth="1"/>
    <col min="12802" max="12802" width="5.875" style="31" customWidth="1"/>
    <col min="12803" max="12803" width="4.75" style="31" customWidth="1"/>
    <col min="12804" max="12804" width="8.875" style="31" customWidth="1"/>
    <col min="12805" max="12805" width="14.75" style="31" customWidth="1"/>
    <col min="12806" max="12806" width="2.625" style="31" customWidth="1"/>
    <col min="12807" max="12807" width="6.625" style="31" bestFit="1" customWidth="1"/>
    <col min="12808" max="12808" width="30.125" style="31" customWidth="1"/>
    <col min="12809" max="12810" width="0" style="31" hidden="1" customWidth="1"/>
    <col min="12811" max="12811" width="29.25" style="31" bestFit="1" customWidth="1"/>
    <col min="12812" max="13052" width="9" style="31"/>
    <col min="13053" max="13053" width="4.25" style="31" customWidth="1"/>
    <col min="13054" max="13054" width="11.625" style="31" customWidth="1"/>
    <col min="13055" max="13055" width="17.25" style="31" bestFit="1" customWidth="1"/>
    <col min="13056" max="13056" width="20.125" style="31" customWidth="1"/>
    <col min="13057" max="13057" width="4.75" style="31" bestFit="1" customWidth="1"/>
    <col min="13058" max="13058" width="5.875" style="31" customWidth="1"/>
    <col min="13059" max="13059" width="4.75" style="31" customWidth="1"/>
    <col min="13060" max="13060" width="8.875" style="31" customWidth="1"/>
    <col min="13061" max="13061" width="14.75" style="31" customWidth="1"/>
    <col min="13062" max="13062" width="2.625" style="31" customWidth="1"/>
    <col min="13063" max="13063" width="6.625" style="31" bestFit="1" customWidth="1"/>
    <col min="13064" max="13064" width="30.125" style="31" customWidth="1"/>
    <col min="13065" max="13066" width="0" style="31" hidden="1" customWidth="1"/>
    <col min="13067" max="13067" width="29.25" style="31" bestFit="1" customWidth="1"/>
    <col min="13068" max="13308" width="9" style="31"/>
    <col min="13309" max="13309" width="4.25" style="31" customWidth="1"/>
    <col min="13310" max="13310" width="11.625" style="31" customWidth="1"/>
    <col min="13311" max="13311" width="17.25" style="31" bestFit="1" customWidth="1"/>
    <col min="13312" max="13312" width="20.125" style="31" customWidth="1"/>
    <col min="13313" max="13313" width="4.75" style="31" bestFit="1" customWidth="1"/>
    <col min="13314" max="13314" width="5.875" style="31" customWidth="1"/>
    <col min="13315" max="13315" width="4.75" style="31" customWidth="1"/>
    <col min="13316" max="13316" width="8.875" style="31" customWidth="1"/>
    <col min="13317" max="13317" width="14.75" style="31" customWidth="1"/>
    <col min="13318" max="13318" width="2.625" style="31" customWidth="1"/>
    <col min="13319" max="13319" width="6.625" style="31" bestFit="1" customWidth="1"/>
    <col min="13320" max="13320" width="30.125" style="31" customWidth="1"/>
    <col min="13321" max="13322" width="0" style="31" hidden="1" customWidth="1"/>
    <col min="13323" max="13323" width="29.25" style="31" bestFit="1" customWidth="1"/>
    <col min="13324" max="13564" width="9" style="31"/>
    <col min="13565" max="13565" width="4.25" style="31" customWidth="1"/>
    <col min="13566" max="13566" width="11.625" style="31" customWidth="1"/>
    <col min="13567" max="13567" width="17.25" style="31" bestFit="1" customWidth="1"/>
    <col min="13568" max="13568" width="20.125" style="31" customWidth="1"/>
    <col min="13569" max="13569" width="4.75" style="31" bestFit="1" customWidth="1"/>
    <col min="13570" max="13570" width="5.875" style="31" customWidth="1"/>
    <col min="13571" max="13571" width="4.75" style="31" customWidth="1"/>
    <col min="13572" max="13572" width="8.875" style="31" customWidth="1"/>
    <col min="13573" max="13573" width="14.75" style="31" customWidth="1"/>
    <col min="13574" max="13574" width="2.625" style="31" customWidth="1"/>
    <col min="13575" max="13575" width="6.625" style="31" bestFit="1" customWidth="1"/>
    <col min="13576" max="13576" width="30.125" style="31" customWidth="1"/>
    <col min="13577" max="13578" width="0" style="31" hidden="1" customWidth="1"/>
    <col min="13579" max="13579" width="29.25" style="31" bestFit="1" customWidth="1"/>
    <col min="13580" max="13820" width="9" style="31"/>
    <col min="13821" max="13821" width="4.25" style="31" customWidth="1"/>
    <col min="13822" max="13822" width="11.625" style="31" customWidth="1"/>
    <col min="13823" max="13823" width="17.25" style="31" bestFit="1" customWidth="1"/>
    <col min="13824" max="13824" width="20.125" style="31" customWidth="1"/>
    <col min="13825" max="13825" width="4.75" style="31" bestFit="1" customWidth="1"/>
    <col min="13826" max="13826" width="5.875" style="31" customWidth="1"/>
    <col min="13827" max="13827" width="4.75" style="31" customWidth="1"/>
    <col min="13828" max="13828" width="8.875" style="31" customWidth="1"/>
    <col min="13829" max="13829" width="14.75" style="31" customWidth="1"/>
    <col min="13830" max="13830" width="2.625" style="31" customWidth="1"/>
    <col min="13831" max="13831" width="6.625" style="31" bestFit="1" customWidth="1"/>
    <col min="13832" max="13832" width="30.125" style="31" customWidth="1"/>
    <col min="13833" max="13834" width="0" style="31" hidden="1" customWidth="1"/>
    <col min="13835" max="13835" width="29.25" style="31" bestFit="1" customWidth="1"/>
    <col min="13836" max="14076" width="9" style="31"/>
    <col min="14077" max="14077" width="4.25" style="31" customWidth="1"/>
    <col min="14078" max="14078" width="11.625" style="31" customWidth="1"/>
    <col min="14079" max="14079" width="17.25" style="31" bestFit="1" customWidth="1"/>
    <col min="14080" max="14080" width="20.125" style="31" customWidth="1"/>
    <col min="14081" max="14081" width="4.75" style="31" bestFit="1" customWidth="1"/>
    <col min="14082" max="14082" width="5.875" style="31" customWidth="1"/>
    <col min="14083" max="14083" width="4.75" style="31" customWidth="1"/>
    <col min="14084" max="14084" width="8.875" style="31" customWidth="1"/>
    <col min="14085" max="14085" width="14.75" style="31" customWidth="1"/>
    <col min="14086" max="14086" width="2.625" style="31" customWidth="1"/>
    <col min="14087" max="14087" width="6.625" style="31" bestFit="1" customWidth="1"/>
    <col min="14088" max="14088" width="30.125" style="31" customWidth="1"/>
    <col min="14089" max="14090" width="0" style="31" hidden="1" customWidth="1"/>
    <col min="14091" max="14091" width="29.25" style="31" bestFit="1" customWidth="1"/>
    <col min="14092" max="14332" width="9" style="31"/>
    <col min="14333" max="14333" width="4.25" style="31" customWidth="1"/>
    <col min="14334" max="14334" width="11.625" style="31" customWidth="1"/>
    <col min="14335" max="14335" width="17.25" style="31" bestFit="1" customWidth="1"/>
    <col min="14336" max="14336" width="20.125" style="31" customWidth="1"/>
    <col min="14337" max="14337" width="4.75" style="31" bestFit="1" customWidth="1"/>
    <col min="14338" max="14338" width="5.875" style="31" customWidth="1"/>
    <col min="14339" max="14339" width="4.75" style="31" customWidth="1"/>
    <col min="14340" max="14340" width="8.875" style="31" customWidth="1"/>
    <col min="14341" max="14341" width="14.75" style="31" customWidth="1"/>
    <col min="14342" max="14342" width="2.625" style="31" customWidth="1"/>
    <col min="14343" max="14343" width="6.625" style="31" bestFit="1" customWidth="1"/>
    <col min="14344" max="14344" width="30.125" style="31" customWidth="1"/>
    <col min="14345" max="14346" width="0" style="31" hidden="1" customWidth="1"/>
    <col min="14347" max="14347" width="29.25" style="31" bestFit="1" customWidth="1"/>
    <col min="14348" max="14588" width="9" style="31"/>
    <col min="14589" max="14589" width="4.25" style="31" customWidth="1"/>
    <col min="14590" max="14590" width="11.625" style="31" customWidth="1"/>
    <col min="14591" max="14591" width="17.25" style="31" bestFit="1" customWidth="1"/>
    <col min="14592" max="14592" width="20.125" style="31" customWidth="1"/>
    <col min="14593" max="14593" width="4.75" style="31" bestFit="1" customWidth="1"/>
    <col min="14594" max="14594" width="5.875" style="31" customWidth="1"/>
    <col min="14595" max="14595" width="4.75" style="31" customWidth="1"/>
    <col min="14596" max="14596" width="8.875" style="31" customWidth="1"/>
    <col min="14597" max="14597" width="14.75" style="31" customWidth="1"/>
    <col min="14598" max="14598" width="2.625" style="31" customWidth="1"/>
    <col min="14599" max="14599" width="6.625" style="31" bestFit="1" customWidth="1"/>
    <col min="14600" max="14600" width="30.125" style="31" customWidth="1"/>
    <col min="14601" max="14602" width="0" style="31" hidden="1" customWidth="1"/>
    <col min="14603" max="14603" width="29.25" style="31" bestFit="1" customWidth="1"/>
    <col min="14604" max="14844" width="9" style="31"/>
    <col min="14845" max="14845" width="4.25" style="31" customWidth="1"/>
    <col min="14846" max="14846" width="11.625" style="31" customWidth="1"/>
    <col min="14847" max="14847" width="17.25" style="31" bestFit="1" customWidth="1"/>
    <col min="14848" max="14848" width="20.125" style="31" customWidth="1"/>
    <col min="14849" max="14849" width="4.75" style="31" bestFit="1" customWidth="1"/>
    <col min="14850" max="14850" width="5.875" style="31" customWidth="1"/>
    <col min="14851" max="14851" width="4.75" style="31" customWidth="1"/>
    <col min="14852" max="14852" width="8.875" style="31" customWidth="1"/>
    <col min="14853" max="14853" width="14.75" style="31" customWidth="1"/>
    <col min="14854" max="14854" width="2.625" style="31" customWidth="1"/>
    <col min="14855" max="14855" width="6.625" style="31" bestFit="1" customWidth="1"/>
    <col min="14856" max="14856" width="30.125" style="31" customWidth="1"/>
    <col min="14857" max="14858" width="0" style="31" hidden="1" customWidth="1"/>
    <col min="14859" max="14859" width="29.25" style="31" bestFit="1" customWidth="1"/>
    <col min="14860" max="15100" width="9" style="31"/>
    <col min="15101" max="15101" width="4.25" style="31" customWidth="1"/>
    <col min="15102" max="15102" width="11.625" style="31" customWidth="1"/>
    <col min="15103" max="15103" width="17.25" style="31" bestFit="1" customWidth="1"/>
    <col min="15104" max="15104" width="20.125" style="31" customWidth="1"/>
    <col min="15105" max="15105" width="4.75" style="31" bestFit="1" customWidth="1"/>
    <col min="15106" max="15106" width="5.875" style="31" customWidth="1"/>
    <col min="15107" max="15107" width="4.75" style="31" customWidth="1"/>
    <col min="15108" max="15108" width="8.875" style="31" customWidth="1"/>
    <col min="15109" max="15109" width="14.75" style="31" customWidth="1"/>
    <col min="15110" max="15110" width="2.625" style="31" customWidth="1"/>
    <col min="15111" max="15111" width="6.625" style="31" bestFit="1" customWidth="1"/>
    <col min="15112" max="15112" width="30.125" style="31" customWidth="1"/>
    <col min="15113" max="15114" width="0" style="31" hidden="1" customWidth="1"/>
    <col min="15115" max="15115" width="29.25" style="31" bestFit="1" customWidth="1"/>
    <col min="15116" max="15356" width="9" style="31"/>
    <col min="15357" max="15357" width="4.25" style="31" customWidth="1"/>
    <col min="15358" max="15358" width="11.625" style="31" customWidth="1"/>
    <col min="15359" max="15359" width="17.25" style="31" bestFit="1" customWidth="1"/>
    <col min="15360" max="15360" width="20.125" style="31" customWidth="1"/>
    <col min="15361" max="15361" width="4.75" style="31" bestFit="1" customWidth="1"/>
    <col min="15362" max="15362" width="5.875" style="31" customWidth="1"/>
    <col min="15363" max="15363" width="4.75" style="31" customWidth="1"/>
    <col min="15364" max="15364" width="8.875" style="31" customWidth="1"/>
    <col min="15365" max="15365" width="14.75" style="31" customWidth="1"/>
    <col min="15366" max="15366" width="2.625" style="31" customWidth="1"/>
    <col min="15367" max="15367" width="6.625" style="31" bestFit="1" customWidth="1"/>
    <col min="15368" max="15368" width="30.125" style="31" customWidth="1"/>
    <col min="15369" max="15370" width="0" style="31" hidden="1" customWidth="1"/>
    <col min="15371" max="15371" width="29.25" style="31" bestFit="1" customWidth="1"/>
    <col min="15372" max="15612" width="9" style="31"/>
    <col min="15613" max="15613" width="4.25" style="31" customWidth="1"/>
    <col min="15614" max="15614" width="11.625" style="31" customWidth="1"/>
    <col min="15615" max="15615" width="17.25" style="31" bestFit="1" customWidth="1"/>
    <col min="15616" max="15616" width="20.125" style="31" customWidth="1"/>
    <col min="15617" max="15617" width="4.75" style="31" bestFit="1" customWidth="1"/>
    <col min="15618" max="15618" width="5.875" style="31" customWidth="1"/>
    <col min="15619" max="15619" width="4.75" style="31" customWidth="1"/>
    <col min="15620" max="15620" width="8.875" style="31" customWidth="1"/>
    <col min="15621" max="15621" width="14.75" style="31" customWidth="1"/>
    <col min="15622" max="15622" width="2.625" style="31" customWidth="1"/>
    <col min="15623" max="15623" width="6.625" style="31" bestFit="1" customWidth="1"/>
    <col min="15624" max="15624" width="30.125" style="31" customWidth="1"/>
    <col min="15625" max="15626" width="0" style="31" hidden="1" customWidth="1"/>
    <col min="15627" max="15627" width="29.25" style="31" bestFit="1" customWidth="1"/>
    <col min="15628" max="15868" width="9" style="31"/>
    <col min="15869" max="15869" width="4.25" style="31" customWidth="1"/>
    <col min="15870" max="15870" width="11.625" style="31" customWidth="1"/>
    <col min="15871" max="15871" width="17.25" style="31" bestFit="1" customWidth="1"/>
    <col min="15872" max="15872" width="20.125" style="31" customWidth="1"/>
    <col min="15873" max="15873" width="4.75" style="31" bestFit="1" customWidth="1"/>
    <col min="15874" max="15874" width="5.875" style="31" customWidth="1"/>
    <col min="15875" max="15875" width="4.75" style="31" customWidth="1"/>
    <col min="15876" max="15876" width="8.875" style="31" customWidth="1"/>
    <col min="15877" max="15877" width="14.75" style="31" customWidth="1"/>
    <col min="15878" max="15878" width="2.625" style="31" customWidth="1"/>
    <col min="15879" max="15879" width="6.625" style="31" bestFit="1" customWidth="1"/>
    <col min="15880" max="15880" width="30.125" style="31" customWidth="1"/>
    <col min="15881" max="15882" width="0" style="31" hidden="1" customWidth="1"/>
    <col min="15883" max="15883" width="29.25" style="31" bestFit="1" customWidth="1"/>
    <col min="15884" max="16124" width="9" style="31"/>
    <col min="16125" max="16125" width="4.25" style="31" customWidth="1"/>
    <col min="16126" max="16126" width="11.625" style="31" customWidth="1"/>
    <col min="16127" max="16127" width="17.25" style="31" bestFit="1" customWidth="1"/>
    <col min="16128" max="16128" width="20.125" style="31" customWidth="1"/>
    <col min="16129" max="16129" width="4.75" style="31" bestFit="1" customWidth="1"/>
    <col min="16130" max="16130" width="5.875" style="31" customWidth="1"/>
    <col min="16131" max="16131" width="4.75" style="31" customWidth="1"/>
    <col min="16132" max="16132" width="8.875" style="31" customWidth="1"/>
    <col min="16133" max="16133" width="14.75" style="31" customWidth="1"/>
    <col min="16134" max="16134" width="2.625" style="31" customWidth="1"/>
    <col min="16135" max="16135" width="6.625" style="31" bestFit="1" customWidth="1"/>
    <col min="16136" max="16136" width="30.125" style="31" customWidth="1"/>
    <col min="16137" max="16138" width="0" style="31" hidden="1" customWidth="1"/>
    <col min="16139" max="16139" width="29.25" style="31" bestFit="1" customWidth="1"/>
    <col min="16140" max="16384" width="9" style="31"/>
  </cols>
  <sheetData>
    <row r="1" spans="1:11" s="4" customFormat="1" ht="20.100000000000001" customHeight="1">
      <c r="A1" s="1" t="s">
        <v>12</v>
      </c>
      <c r="B1" s="2"/>
      <c r="C1" s="3"/>
      <c r="E1" s="5"/>
      <c r="F1" s="6"/>
      <c r="H1" s="2"/>
      <c r="I1" s="2"/>
      <c r="J1" s="2"/>
      <c r="K1" s="7"/>
    </row>
    <row r="2" spans="1:11" s="4" customFormat="1" ht="31.5" customHeight="1">
      <c r="A2" s="8" t="s">
        <v>0</v>
      </c>
      <c r="B2" s="39" t="s">
        <v>36</v>
      </c>
      <c r="C2" s="39" t="s">
        <v>34</v>
      </c>
      <c r="D2" s="8" t="s">
        <v>3</v>
      </c>
      <c r="E2" s="10" t="s">
        <v>4</v>
      </c>
      <c r="F2" s="11" t="s">
        <v>5</v>
      </c>
      <c r="G2" s="12" t="s">
        <v>6</v>
      </c>
      <c r="H2" s="39" t="s">
        <v>33</v>
      </c>
      <c r="I2" s="9" t="s">
        <v>8</v>
      </c>
      <c r="J2" s="9" t="s">
        <v>9</v>
      </c>
      <c r="K2" s="39" t="s">
        <v>35</v>
      </c>
    </row>
    <row r="3" spans="1:11" s="4" customFormat="1" ht="20.100000000000001" customHeight="1">
      <c r="A3" s="13">
        <f t="shared" ref="A3:A57" si="0">ROW()-2</f>
        <v>1</v>
      </c>
      <c r="B3" s="2"/>
      <c r="C3" s="14"/>
      <c r="D3" s="15"/>
      <c r="E3" s="16" t="str">
        <f t="shared" ref="E3:E26" ca="1" si="1">IF(G3="完了済","",IF(D3&lt;&gt;"",D3-TODAY(),""))</f>
        <v/>
      </c>
      <c r="F3" s="17"/>
      <c r="G3" s="18" t="str">
        <f>IF(F3=2,"完了済",IF(F3=1,"進行中","未着手"))</f>
        <v>未着手</v>
      </c>
      <c r="H3" s="2"/>
      <c r="I3" s="2"/>
      <c r="J3" s="2"/>
      <c r="K3" s="2"/>
    </row>
    <row r="4" spans="1:11" s="4" customFormat="1" ht="20.100000000000001" customHeight="1">
      <c r="A4" s="13">
        <f t="shared" si="0"/>
        <v>2</v>
      </c>
      <c r="B4" s="2" t="s">
        <v>16</v>
      </c>
      <c r="C4" s="14" t="s">
        <v>17</v>
      </c>
      <c r="D4" s="15"/>
      <c r="E4" s="16" t="str">
        <f t="shared" ca="1" si="1"/>
        <v/>
      </c>
      <c r="F4" s="19"/>
      <c r="G4" s="18" t="s">
        <v>13</v>
      </c>
      <c r="H4" s="2"/>
      <c r="I4" s="2"/>
      <c r="J4" s="2"/>
      <c r="K4" s="2"/>
    </row>
    <row r="5" spans="1:11" s="4" customFormat="1" ht="20.100000000000001" customHeight="1">
      <c r="A5" s="13">
        <f t="shared" si="0"/>
        <v>3</v>
      </c>
      <c r="B5" s="74" t="s">
        <v>18</v>
      </c>
      <c r="C5" s="14" t="s">
        <v>19</v>
      </c>
      <c r="D5" s="15"/>
      <c r="E5" s="16" t="str">
        <f t="shared" ca="1" si="1"/>
        <v/>
      </c>
      <c r="F5" s="20"/>
      <c r="G5" s="18" t="str">
        <f t="shared" ref="G5:G28" si="2">IF(F5=2,"完了済",IF(F5=1,"進行中","未着手"))</f>
        <v>未着手</v>
      </c>
      <c r="H5" s="2"/>
      <c r="I5" s="2"/>
      <c r="J5" s="2"/>
      <c r="K5" s="2"/>
    </row>
    <row r="6" spans="1:11" s="4" customFormat="1" ht="20.100000000000001" customHeight="1">
      <c r="A6" s="13">
        <f t="shared" si="0"/>
        <v>4</v>
      </c>
      <c r="B6" s="76"/>
      <c r="C6" s="14" t="s">
        <v>20</v>
      </c>
      <c r="D6" s="15"/>
      <c r="E6" s="16" t="str">
        <f t="shared" ca="1" si="1"/>
        <v/>
      </c>
      <c r="F6" s="20"/>
      <c r="G6" s="18" t="str">
        <f t="shared" si="2"/>
        <v>未着手</v>
      </c>
      <c r="H6" s="2"/>
      <c r="I6" s="2"/>
      <c r="J6" s="2"/>
      <c r="K6" s="2"/>
    </row>
    <row r="7" spans="1:11" s="4" customFormat="1" ht="30.75" customHeight="1">
      <c r="A7" s="13">
        <f t="shared" si="0"/>
        <v>5</v>
      </c>
      <c r="B7" s="2" t="s">
        <v>26</v>
      </c>
      <c r="C7" s="35"/>
      <c r="D7" s="15"/>
      <c r="E7" s="16" t="str">
        <f t="shared" ca="1" si="1"/>
        <v/>
      </c>
      <c r="F7" s="20"/>
      <c r="G7" s="18" t="str">
        <f t="shared" si="2"/>
        <v>未着手</v>
      </c>
      <c r="H7" s="2"/>
      <c r="I7" s="2"/>
      <c r="J7" s="2"/>
      <c r="K7" s="2"/>
    </row>
    <row r="8" spans="1:11" s="4" customFormat="1" ht="75.75" customHeight="1">
      <c r="A8" s="13">
        <f t="shared" si="0"/>
        <v>6</v>
      </c>
      <c r="B8" s="14" t="s">
        <v>39</v>
      </c>
      <c r="C8" s="14" t="s">
        <v>41</v>
      </c>
      <c r="D8" s="15"/>
      <c r="E8" s="16" t="str">
        <f t="shared" ca="1" si="1"/>
        <v/>
      </c>
      <c r="F8" s="17"/>
      <c r="G8" s="18" t="str">
        <f t="shared" si="2"/>
        <v>未着手</v>
      </c>
      <c r="H8" s="2" t="s">
        <v>40</v>
      </c>
      <c r="I8" s="2"/>
      <c r="J8" s="2"/>
      <c r="K8" s="2"/>
    </row>
    <row r="9" spans="1:11" s="4" customFormat="1" ht="56.25" customHeight="1">
      <c r="A9" s="13">
        <f t="shared" si="0"/>
        <v>7</v>
      </c>
      <c r="B9" s="57" t="s">
        <v>126</v>
      </c>
      <c r="C9" s="14" t="s">
        <v>125</v>
      </c>
      <c r="D9" s="15"/>
      <c r="E9" s="16" t="str">
        <f t="shared" ca="1" si="1"/>
        <v/>
      </c>
      <c r="F9" s="17"/>
      <c r="G9" s="18" t="str">
        <f t="shared" si="2"/>
        <v>未着手</v>
      </c>
      <c r="H9" s="2"/>
      <c r="I9" s="2"/>
      <c r="J9" s="2"/>
      <c r="K9" s="2" t="s">
        <v>127</v>
      </c>
    </row>
    <row r="10" spans="1:11" s="4" customFormat="1" ht="20.100000000000001" customHeight="1">
      <c r="A10" s="13">
        <f t="shared" si="0"/>
        <v>8</v>
      </c>
      <c r="B10" s="2"/>
      <c r="C10" s="14"/>
      <c r="D10" s="15"/>
      <c r="E10" s="16" t="str">
        <f t="shared" ca="1" si="1"/>
        <v/>
      </c>
      <c r="F10" s="17"/>
      <c r="G10" s="18" t="str">
        <f t="shared" si="2"/>
        <v>未着手</v>
      </c>
      <c r="H10" s="2"/>
      <c r="I10" s="2"/>
      <c r="J10" s="2"/>
      <c r="K10" s="2"/>
    </row>
    <row r="11" spans="1:11" s="4" customFormat="1" ht="20.100000000000001" customHeight="1">
      <c r="A11" s="13">
        <f t="shared" si="0"/>
        <v>9</v>
      </c>
      <c r="B11" s="2"/>
      <c r="C11" s="14"/>
      <c r="D11" s="15"/>
      <c r="E11" s="16" t="str">
        <f t="shared" ca="1" si="1"/>
        <v/>
      </c>
      <c r="F11" s="17"/>
      <c r="G11" s="18" t="str">
        <f t="shared" si="2"/>
        <v>未着手</v>
      </c>
      <c r="H11" s="2"/>
      <c r="I11" s="2"/>
      <c r="J11" s="2"/>
      <c r="K11" s="2"/>
    </row>
    <row r="12" spans="1:11" s="4" customFormat="1" ht="20.100000000000001" customHeight="1">
      <c r="A12" s="13">
        <f t="shared" si="0"/>
        <v>10</v>
      </c>
      <c r="B12" s="2"/>
      <c r="C12" s="14"/>
      <c r="D12" s="15"/>
      <c r="E12" s="16" t="str">
        <f t="shared" ca="1" si="1"/>
        <v/>
      </c>
      <c r="F12" s="17"/>
      <c r="G12" s="18" t="str">
        <f t="shared" si="2"/>
        <v>未着手</v>
      </c>
      <c r="H12" s="2"/>
      <c r="I12" s="2"/>
      <c r="J12" s="2"/>
      <c r="K12" s="2"/>
    </row>
    <row r="13" spans="1:11" s="4" customFormat="1" ht="20.100000000000001" customHeight="1">
      <c r="A13" s="13">
        <f t="shared" si="0"/>
        <v>11</v>
      </c>
      <c r="B13" s="2"/>
      <c r="C13" s="14"/>
      <c r="D13" s="15"/>
      <c r="E13" s="16" t="str">
        <f t="shared" ca="1" si="1"/>
        <v/>
      </c>
      <c r="F13" s="17"/>
      <c r="G13" s="18" t="str">
        <f t="shared" si="2"/>
        <v>未着手</v>
      </c>
      <c r="H13" s="2"/>
      <c r="I13" s="2"/>
      <c r="J13" s="2"/>
      <c r="K13" s="2"/>
    </row>
    <row r="14" spans="1:11" s="4" customFormat="1" ht="20.100000000000001" customHeight="1">
      <c r="A14" s="13">
        <f t="shared" si="0"/>
        <v>12</v>
      </c>
      <c r="B14" s="2"/>
      <c r="C14" s="14"/>
      <c r="D14" s="15"/>
      <c r="E14" s="16" t="str">
        <f t="shared" ca="1" si="1"/>
        <v/>
      </c>
      <c r="F14" s="17"/>
      <c r="G14" s="18" t="str">
        <f t="shared" si="2"/>
        <v>未着手</v>
      </c>
      <c r="H14" s="2"/>
      <c r="I14" s="2"/>
      <c r="J14" s="2"/>
      <c r="K14" s="2"/>
    </row>
    <row r="15" spans="1:11" s="4" customFormat="1" ht="20.100000000000001" customHeight="1">
      <c r="A15" s="13">
        <f t="shared" si="0"/>
        <v>13</v>
      </c>
      <c r="B15" s="2"/>
      <c r="C15" s="14"/>
      <c r="D15" s="15"/>
      <c r="E15" s="16" t="str">
        <f t="shared" ca="1" si="1"/>
        <v/>
      </c>
      <c r="F15" s="20"/>
      <c r="G15" s="18" t="str">
        <f t="shared" si="2"/>
        <v>未着手</v>
      </c>
      <c r="H15" s="2"/>
      <c r="I15" s="2"/>
      <c r="J15" s="2"/>
      <c r="K15" s="2"/>
    </row>
    <row r="16" spans="1:11" s="4" customFormat="1" ht="20.100000000000001" customHeight="1">
      <c r="A16" s="13">
        <f t="shared" si="0"/>
        <v>14</v>
      </c>
      <c r="B16" s="2"/>
      <c r="C16" s="14"/>
      <c r="D16" s="15"/>
      <c r="E16" s="16" t="str">
        <f t="shared" ca="1" si="1"/>
        <v/>
      </c>
      <c r="F16" s="20"/>
      <c r="G16" s="18" t="str">
        <f t="shared" si="2"/>
        <v>未着手</v>
      </c>
      <c r="H16" s="2"/>
      <c r="I16" s="2"/>
      <c r="J16" s="2"/>
      <c r="K16" s="2"/>
    </row>
    <row r="17" spans="1:11" s="4" customFormat="1" ht="20.100000000000001" customHeight="1">
      <c r="A17" s="13">
        <f t="shared" si="0"/>
        <v>15</v>
      </c>
      <c r="B17" s="2"/>
      <c r="C17" s="14"/>
      <c r="D17" s="15"/>
      <c r="E17" s="16" t="str">
        <f t="shared" ca="1" si="1"/>
        <v/>
      </c>
      <c r="F17" s="20"/>
      <c r="G17" s="18" t="str">
        <f t="shared" si="2"/>
        <v>未着手</v>
      </c>
      <c r="H17" s="2"/>
      <c r="I17" s="2"/>
      <c r="J17" s="2"/>
      <c r="K17" s="2"/>
    </row>
    <row r="18" spans="1:11" s="4" customFormat="1" ht="20.100000000000001" customHeight="1">
      <c r="A18" s="13">
        <f t="shared" si="0"/>
        <v>16</v>
      </c>
      <c r="B18" s="2"/>
      <c r="C18" s="14"/>
      <c r="D18" s="15"/>
      <c r="E18" s="16" t="str">
        <f t="shared" ca="1" si="1"/>
        <v/>
      </c>
      <c r="F18" s="20"/>
      <c r="G18" s="18" t="str">
        <f t="shared" si="2"/>
        <v>未着手</v>
      </c>
      <c r="H18" s="2"/>
      <c r="I18" s="2"/>
      <c r="J18" s="2"/>
      <c r="K18" s="2"/>
    </row>
    <row r="19" spans="1:11" s="4" customFormat="1" ht="20.100000000000001" customHeight="1">
      <c r="A19" s="13">
        <f t="shared" si="0"/>
        <v>17</v>
      </c>
      <c r="B19" s="2"/>
      <c r="C19" s="14"/>
      <c r="D19" s="15"/>
      <c r="E19" s="16" t="str">
        <f t="shared" ca="1" si="1"/>
        <v/>
      </c>
      <c r="F19" s="20"/>
      <c r="G19" s="18" t="str">
        <f t="shared" si="2"/>
        <v>未着手</v>
      </c>
      <c r="H19" s="2"/>
      <c r="I19" s="2"/>
      <c r="J19" s="2"/>
      <c r="K19" s="2"/>
    </row>
    <row r="20" spans="1:11" s="4" customFormat="1" ht="20.100000000000001" customHeight="1">
      <c r="A20" s="13">
        <f t="shared" si="0"/>
        <v>18</v>
      </c>
      <c r="B20" s="2"/>
      <c r="C20" s="14"/>
      <c r="D20" s="15"/>
      <c r="E20" s="16" t="str">
        <f t="shared" ca="1" si="1"/>
        <v/>
      </c>
      <c r="F20" s="20"/>
      <c r="G20" s="18" t="str">
        <f t="shared" si="2"/>
        <v>未着手</v>
      </c>
      <c r="H20" s="2"/>
      <c r="I20" s="2"/>
      <c r="J20" s="2"/>
      <c r="K20" s="2"/>
    </row>
    <row r="21" spans="1:11" s="4" customFormat="1" ht="20.100000000000001" customHeight="1">
      <c r="A21" s="13">
        <f t="shared" si="0"/>
        <v>19</v>
      </c>
      <c r="B21" s="2"/>
      <c r="C21" s="14"/>
      <c r="D21" s="15"/>
      <c r="E21" s="16" t="str">
        <f t="shared" ca="1" si="1"/>
        <v/>
      </c>
      <c r="F21" s="20"/>
      <c r="G21" s="18" t="str">
        <f t="shared" si="2"/>
        <v>未着手</v>
      </c>
      <c r="H21" s="2"/>
      <c r="I21" s="2"/>
      <c r="J21" s="2"/>
      <c r="K21" s="2"/>
    </row>
    <row r="22" spans="1:11" s="4" customFormat="1" ht="20.100000000000001" customHeight="1">
      <c r="A22" s="13">
        <f t="shared" si="0"/>
        <v>20</v>
      </c>
      <c r="B22" s="2"/>
      <c r="C22" s="14"/>
      <c r="D22" s="15"/>
      <c r="E22" s="16" t="str">
        <f t="shared" ca="1" si="1"/>
        <v/>
      </c>
      <c r="F22" s="20"/>
      <c r="G22" s="18" t="str">
        <f t="shared" si="2"/>
        <v>未着手</v>
      </c>
      <c r="H22" s="2"/>
      <c r="I22" s="2"/>
      <c r="J22" s="2"/>
      <c r="K22" s="2"/>
    </row>
    <row r="23" spans="1:11" s="4" customFormat="1" ht="20.100000000000001" customHeight="1">
      <c r="A23" s="13">
        <f t="shared" si="0"/>
        <v>21</v>
      </c>
      <c r="B23" s="2"/>
      <c r="C23" s="14"/>
      <c r="D23" s="15"/>
      <c r="E23" s="16" t="str">
        <f t="shared" ca="1" si="1"/>
        <v/>
      </c>
      <c r="F23" s="20"/>
      <c r="G23" s="18" t="str">
        <f t="shared" si="2"/>
        <v>未着手</v>
      </c>
      <c r="H23" s="2"/>
      <c r="I23" s="2"/>
      <c r="J23" s="2"/>
      <c r="K23" s="2"/>
    </row>
    <row r="24" spans="1:11" s="4" customFormat="1" ht="20.100000000000001" customHeight="1">
      <c r="A24" s="13">
        <f t="shared" si="0"/>
        <v>22</v>
      </c>
      <c r="B24" s="2"/>
      <c r="C24" s="14"/>
      <c r="D24" s="15"/>
      <c r="E24" s="16" t="str">
        <f t="shared" ca="1" si="1"/>
        <v/>
      </c>
      <c r="F24" s="20"/>
      <c r="G24" s="18" t="str">
        <f t="shared" si="2"/>
        <v>未着手</v>
      </c>
      <c r="H24" s="2"/>
      <c r="I24" s="2"/>
      <c r="J24" s="2"/>
      <c r="K24" s="2"/>
    </row>
    <row r="25" spans="1:11" s="4" customFormat="1" ht="20.100000000000001" customHeight="1">
      <c r="A25" s="13">
        <f t="shared" si="0"/>
        <v>23</v>
      </c>
      <c r="B25" s="2"/>
      <c r="C25" s="14"/>
      <c r="D25" s="15"/>
      <c r="E25" s="16" t="str">
        <f t="shared" ca="1" si="1"/>
        <v/>
      </c>
      <c r="F25" s="20"/>
      <c r="G25" s="18" t="str">
        <f t="shared" si="2"/>
        <v>未着手</v>
      </c>
      <c r="H25" s="2"/>
      <c r="I25" s="2"/>
      <c r="J25" s="2"/>
      <c r="K25" s="2"/>
    </row>
    <row r="26" spans="1:11" s="4" customFormat="1" ht="20.100000000000001" customHeight="1">
      <c r="A26" s="13">
        <f t="shared" si="0"/>
        <v>24</v>
      </c>
      <c r="B26" s="2"/>
      <c r="C26" s="14"/>
      <c r="D26" s="15"/>
      <c r="E26" s="16" t="str">
        <f t="shared" ca="1" si="1"/>
        <v/>
      </c>
      <c r="F26" s="20"/>
      <c r="G26" s="18" t="str">
        <f t="shared" si="2"/>
        <v>未着手</v>
      </c>
      <c r="H26" s="2"/>
      <c r="I26" s="2"/>
      <c r="J26" s="2"/>
      <c r="K26" s="2"/>
    </row>
    <row r="27" spans="1:11" s="4" customFormat="1" ht="20.100000000000001" customHeight="1">
      <c r="A27" s="13">
        <f t="shared" si="0"/>
        <v>25</v>
      </c>
      <c r="B27" s="2"/>
      <c r="C27" s="14"/>
      <c r="D27" s="15"/>
      <c r="E27" s="16" t="str">
        <f t="shared" ref="E27:E58" ca="1" si="3">IF(G27="完了済","",IF(D27&lt;&gt;"",D27-TODAY(),""))</f>
        <v/>
      </c>
      <c r="F27" s="20"/>
      <c r="G27" s="18" t="str">
        <f t="shared" si="2"/>
        <v>未着手</v>
      </c>
      <c r="H27" s="2"/>
      <c r="I27" s="2"/>
      <c r="J27" s="2"/>
      <c r="K27" s="2"/>
    </row>
    <row r="28" spans="1:11" s="4" customFormat="1" ht="20.100000000000001" customHeight="1">
      <c r="A28" s="13">
        <f t="shared" si="0"/>
        <v>26</v>
      </c>
      <c r="B28" s="2"/>
      <c r="C28" s="14"/>
      <c r="D28" s="15"/>
      <c r="E28" s="16" t="str">
        <f t="shared" ca="1" si="3"/>
        <v/>
      </c>
      <c r="F28" s="20"/>
      <c r="G28" s="18" t="str">
        <f t="shared" si="2"/>
        <v>未着手</v>
      </c>
      <c r="H28" s="2"/>
      <c r="I28" s="2"/>
      <c r="J28" s="2"/>
      <c r="K28" s="2"/>
    </row>
    <row r="29" spans="1:11" s="4" customFormat="1" ht="20.100000000000001" customHeight="1">
      <c r="A29" s="13">
        <f t="shared" si="0"/>
        <v>27</v>
      </c>
      <c r="B29" s="2"/>
      <c r="C29" s="14"/>
      <c r="D29" s="15"/>
      <c r="E29" s="16" t="str">
        <f t="shared" ca="1" si="3"/>
        <v/>
      </c>
      <c r="F29" s="20"/>
      <c r="G29" s="18" t="str">
        <f t="shared" ref="G29:G60" si="4">IF(F29=2,"完了済",IF(F29=1,"進行中","未着手"))</f>
        <v>未着手</v>
      </c>
      <c r="H29" s="2"/>
      <c r="I29" s="2"/>
      <c r="J29" s="2"/>
      <c r="K29" s="2"/>
    </row>
    <row r="30" spans="1:11" s="4" customFormat="1" ht="20.100000000000001" customHeight="1">
      <c r="A30" s="13">
        <f t="shared" si="0"/>
        <v>28</v>
      </c>
      <c r="B30" s="2"/>
      <c r="C30" s="14"/>
      <c r="D30" s="15"/>
      <c r="E30" s="16" t="str">
        <f t="shared" ca="1" si="3"/>
        <v/>
      </c>
      <c r="F30" s="20"/>
      <c r="G30" s="18" t="str">
        <f t="shared" si="4"/>
        <v>未着手</v>
      </c>
      <c r="H30" s="2"/>
      <c r="I30" s="2"/>
      <c r="J30" s="2"/>
      <c r="K30" s="2"/>
    </row>
    <row r="31" spans="1:11" s="4" customFormat="1" ht="20.100000000000001" customHeight="1">
      <c r="A31" s="13">
        <f t="shared" si="0"/>
        <v>29</v>
      </c>
      <c r="B31" s="2"/>
      <c r="C31" s="14"/>
      <c r="D31" s="15"/>
      <c r="E31" s="16" t="str">
        <f t="shared" ca="1" si="3"/>
        <v/>
      </c>
      <c r="F31" s="20"/>
      <c r="G31" s="18" t="str">
        <f t="shared" si="4"/>
        <v>未着手</v>
      </c>
      <c r="H31" s="2"/>
      <c r="I31" s="2"/>
      <c r="J31" s="2"/>
      <c r="K31" s="2"/>
    </row>
    <row r="32" spans="1:11" s="4" customFormat="1" ht="20.100000000000001" customHeight="1">
      <c r="A32" s="13">
        <f t="shared" si="0"/>
        <v>30</v>
      </c>
      <c r="B32" s="2"/>
      <c r="C32" s="14"/>
      <c r="D32" s="15"/>
      <c r="E32" s="16" t="str">
        <f t="shared" ca="1" si="3"/>
        <v/>
      </c>
      <c r="F32" s="20"/>
      <c r="G32" s="18" t="str">
        <f t="shared" si="4"/>
        <v>未着手</v>
      </c>
      <c r="H32" s="2"/>
      <c r="I32" s="2"/>
      <c r="J32" s="2"/>
      <c r="K32" s="2"/>
    </row>
    <row r="33" spans="1:11" s="4" customFormat="1" ht="20.100000000000001" customHeight="1">
      <c r="A33" s="13">
        <f t="shared" si="0"/>
        <v>31</v>
      </c>
      <c r="B33" s="2"/>
      <c r="C33" s="14"/>
      <c r="D33" s="15"/>
      <c r="E33" s="16" t="str">
        <f t="shared" ca="1" si="3"/>
        <v/>
      </c>
      <c r="F33" s="20"/>
      <c r="G33" s="18" t="str">
        <f t="shared" si="4"/>
        <v>未着手</v>
      </c>
      <c r="H33" s="2"/>
      <c r="I33" s="2"/>
      <c r="J33" s="2"/>
      <c r="K33" s="2"/>
    </row>
    <row r="34" spans="1:11" s="4" customFormat="1" ht="20.100000000000001" customHeight="1">
      <c r="A34" s="13">
        <f t="shared" si="0"/>
        <v>32</v>
      </c>
      <c r="B34" s="2"/>
      <c r="C34" s="14"/>
      <c r="D34" s="15"/>
      <c r="E34" s="16" t="str">
        <f t="shared" ca="1" si="3"/>
        <v/>
      </c>
      <c r="F34" s="20"/>
      <c r="G34" s="18" t="str">
        <f t="shared" si="4"/>
        <v>未着手</v>
      </c>
      <c r="H34" s="2"/>
      <c r="I34" s="2"/>
      <c r="J34" s="2"/>
      <c r="K34" s="2"/>
    </row>
    <row r="35" spans="1:11" s="4" customFormat="1" ht="20.100000000000001" customHeight="1">
      <c r="A35" s="13">
        <f t="shared" si="0"/>
        <v>33</v>
      </c>
      <c r="B35" s="2"/>
      <c r="C35" s="14"/>
      <c r="D35" s="15"/>
      <c r="E35" s="16" t="str">
        <f t="shared" ca="1" si="3"/>
        <v/>
      </c>
      <c r="F35" s="20"/>
      <c r="G35" s="18" t="str">
        <f t="shared" si="4"/>
        <v>未着手</v>
      </c>
      <c r="H35" s="2"/>
      <c r="I35" s="2"/>
      <c r="J35" s="2"/>
      <c r="K35" s="2"/>
    </row>
    <row r="36" spans="1:11" s="4" customFormat="1" ht="20.100000000000001" customHeight="1">
      <c r="A36" s="13">
        <f t="shared" si="0"/>
        <v>34</v>
      </c>
      <c r="B36" s="2"/>
      <c r="C36" s="14"/>
      <c r="D36" s="15"/>
      <c r="E36" s="16" t="str">
        <f t="shared" ca="1" si="3"/>
        <v/>
      </c>
      <c r="F36" s="20"/>
      <c r="G36" s="18" t="str">
        <f t="shared" si="4"/>
        <v>未着手</v>
      </c>
      <c r="H36" s="2"/>
      <c r="I36" s="2"/>
      <c r="J36" s="2"/>
      <c r="K36" s="2"/>
    </row>
    <row r="37" spans="1:11" s="4" customFormat="1" ht="20.100000000000001" customHeight="1">
      <c r="A37" s="13">
        <f t="shared" si="0"/>
        <v>35</v>
      </c>
      <c r="B37" s="2"/>
      <c r="C37" s="14"/>
      <c r="D37" s="15"/>
      <c r="E37" s="16" t="str">
        <f t="shared" ca="1" si="3"/>
        <v/>
      </c>
      <c r="F37" s="20"/>
      <c r="G37" s="18" t="str">
        <f t="shared" si="4"/>
        <v>未着手</v>
      </c>
      <c r="H37" s="2"/>
      <c r="I37" s="2"/>
      <c r="J37" s="2"/>
      <c r="K37" s="2"/>
    </row>
    <row r="38" spans="1:11" s="4" customFormat="1" ht="20.100000000000001" customHeight="1">
      <c r="A38" s="13">
        <f t="shared" si="0"/>
        <v>36</v>
      </c>
      <c r="B38" s="2"/>
      <c r="C38" s="14"/>
      <c r="D38" s="15"/>
      <c r="E38" s="16" t="str">
        <f t="shared" ca="1" si="3"/>
        <v/>
      </c>
      <c r="F38" s="20"/>
      <c r="G38" s="18" t="str">
        <f t="shared" si="4"/>
        <v>未着手</v>
      </c>
      <c r="H38" s="2"/>
      <c r="I38" s="2"/>
      <c r="J38" s="2"/>
      <c r="K38" s="2"/>
    </row>
    <row r="39" spans="1:11" s="4" customFormat="1" ht="20.100000000000001" customHeight="1">
      <c r="A39" s="13">
        <f t="shared" si="0"/>
        <v>37</v>
      </c>
      <c r="B39" s="2"/>
      <c r="C39" s="14"/>
      <c r="D39" s="15"/>
      <c r="E39" s="16" t="str">
        <f t="shared" ca="1" si="3"/>
        <v/>
      </c>
      <c r="F39" s="17"/>
      <c r="G39" s="18" t="str">
        <f t="shared" si="4"/>
        <v>未着手</v>
      </c>
      <c r="H39" s="2"/>
      <c r="I39" s="2"/>
      <c r="J39" s="2"/>
      <c r="K39" s="2"/>
    </row>
    <row r="40" spans="1:11" s="4" customFormat="1" ht="20.100000000000001" customHeight="1">
      <c r="A40" s="13">
        <f t="shared" si="0"/>
        <v>38</v>
      </c>
      <c r="B40" s="2"/>
      <c r="C40" s="14"/>
      <c r="D40" s="15"/>
      <c r="E40" s="16" t="str">
        <f t="shared" ca="1" si="3"/>
        <v/>
      </c>
      <c r="F40" s="17"/>
      <c r="G40" s="18" t="str">
        <f t="shared" si="4"/>
        <v>未着手</v>
      </c>
      <c r="H40" s="2"/>
      <c r="I40" s="2"/>
      <c r="J40" s="2"/>
      <c r="K40" s="2"/>
    </row>
    <row r="41" spans="1:11" s="4" customFormat="1" ht="20.100000000000001" customHeight="1">
      <c r="A41" s="13">
        <f t="shared" si="0"/>
        <v>39</v>
      </c>
      <c r="B41" s="2"/>
      <c r="C41" s="14"/>
      <c r="D41" s="15"/>
      <c r="E41" s="16" t="str">
        <f t="shared" ca="1" si="3"/>
        <v/>
      </c>
      <c r="F41" s="17"/>
      <c r="G41" s="18" t="str">
        <f t="shared" si="4"/>
        <v>未着手</v>
      </c>
      <c r="H41" s="2"/>
      <c r="I41" s="2"/>
      <c r="J41" s="2"/>
      <c r="K41" s="2"/>
    </row>
    <row r="42" spans="1:11" s="4" customFormat="1" ht="20.100000000000001" customHeight="1">
      <c r="A42" s="13">
        <f t="shared" si="0"/>
        <v>40</v>
      </c>
      <c r="B42" s="2"/>
      <c r="C42" s="14"/>
      <c r="D42" s="15"/>
      <c r="E42" s="16" t="str">
        <f t="shared" ca="1" si="3"/>
        <v/>
      </c>
      <c r="F42" s="17"/>
      <c r="G42" s="18" t="str">
        <f t="shared" si="4"/>
        <v>未着手</v>
      </c>
      <c r="H42" s="2"/>
      <c r="I42" s="2"/>
      <c r="J42" s="2"/>
      <c r="K42" s="2"/>
    </row>
    <row r="43" spans="1:11" s="4" customFormat="1" ht="20.100000000000001" customHeight="1">
      <c r="A43" s="13">
        <f t="shared" si="0"/>
        <v>41</v>
      </c>
      <c r="B43" s="2"/>
      <c r="C43" s="14"/>
      <c r="D43" s="15"/>
      <c r="E43" s="16" t="str">
        <f t="shared" ca="1" si="3"/>
        <v/>
      </c>
      <c r="F43" s="20"/>
      <c r="G43" s="18" t="str">
        <f t="shared" si="4"/>
        <v>未着手</v>
      </c>
      <c r="H43" s="2"/>
      <c r="I43" s="2"/>
      <c r="J43" s="2"/>
      <c r="K43" s="2"/>
    </row>
    <row r="44" spans="1:11" s="4" customFormat="1" ht="20.100000000000001" customHeight="1">
      <c r="A44" s="13">
        <f t="shared" si="0"/>
        <v>42</v>
      </c>
      <c r="B44" s="2"/>
      <c r="C44" s="14"/>
      <c r="D44" s="15"/>
      <c r="E44" s="16" t="str">
        <f t="shared" ca="1" si="3"/>
        <v/>
      </c>
      <c r="F44" s="20"/>
      <c r="G44" s="18" t="str">
        <f t="shared" si="4"/>
        <v>未着手</v>
      </c>
      <c r="H44" s="2"/>
      <c r="I44" s="2"/>
      <c r="J44" s="2"/>
      <c r="K44" s="2"/>
    </row>
    <row r="45" spans="1:11" s="4" customFormat="1" ht="20.100000000000001" customHeight="1">
      <c r="A45" s="13">
        <f t="shared" si="0"/>
        <v>43</v>
      </c>
      <c r="B45" s="2"/>
      <c r="C45" s="14"/>
      <c r="D45" s="15"/>
      <c r="E45" s="16" t="str">
        <f t="shared" ca="1" si="3"/>
        <v/>
      </c>
      <c r="F45" s="20"/>
      <c r="G45" s="18" t="str">
        <f t="shared" si="4"/>
        <v>未着手</v>
      </c>
      <c r="H45" s="2"/>
      <c r="I45" s="2"/>
      <c r="J45" s="2"/>
      <c r="K45" s="2"/>
    </row>
    <row r="46" spans="1:11" s="4" customFormat="1" ht="20.100000000000001" customHeight="1">
      <c r="A46" s="13">
        <f t="shared" si="0"/>
        <v>44</v>
      </c>
      <c r="B46" s="2"/>
      <c r="C46" s="14"/>
      <c r="D46" s="15"/>
      <c r="E46" s="16" t="str">
        <f t="shared" ca="1" si="3"/>
        <v/>
      </c>
      <c r="F46" s="20"/>
      <c r="G46" s="18" t="str">
        <f t="shared" si="4"/>
        <v>未着手</v>
      </c>
      <c r="H46" s="2"/>
      <c r="I46" s="2"/>
      <c r="J46" s="2"/>
      <c r="K46" s="2"/>
    </row>
    <row r="47" spans="1:11" s="4" customFormat="1" ht="20.100000000000001" customHeight="1">
      <c r="A47" s="13">
        <f t="shared" si="0"/>
        <v>45</v>
      </c>
      <c r="B47" s="2"/>
      <c r="C47" s="14"/>
      <c r="D47" s="15"/>
      <c r="E47" s="16" t="str">
        <f t="shared" ca="1" si="3"/>
        <v/>
      </c>
      <c r="F47" s="20"/>
      <c r="G47" s="18" t="str">
        <f t="shared" si="4"/>
        <v>未着手</v>
      </c>
      <c r="H47" s="2"/>
      <c r="I47" s="2"/>
      <c r="J47" s="2"/>
      <c r="K47" s="2"/>
    </row>
    <row r="48" spans="1:11" s="4" customFormat="1" ht="20.100000000000001" customHeight="1">
      <c r="A48" s="13">
        <f t="shared" si="0"/>
        <v>46</v>
      </c>
      <c r="B48" s="2"/>
      <c r="C48" s="14"/>
      <c r="D48" s="15"/>
      <c r="E48" s="16" t="str">
        <f t="shared" ca="1" si="3"/>
        <v/>
      </c>
      <c r="F48" s="20"/>
      <c r="G48" s="18" t="str">
        <f t="shared" si="4"/>
        <v>未着手</v>
      </c>
      <c r="H48" s="2"/>
      <c r="I48" s="2"/>
      <c r="J48" s="2"/>
      <c r="K48" s="2"/>
    </row>
    <row r="49" spans="1:11" s="4" customFormat="1" ht="20.100000000000001" customHeight="1">
      <c r="A49" s="13">
        <f t="shared" si="0"/>
        <v>47</v>
      </c>
      <c r="B49" s="2"/>
      <c r="C49" s="14"/>
      <c r="D49" s="15"/>
      <c r="E49" s="16" t="str">
        <f t="shared" ca="1" si="3"/>
        <v/>
      </c>
      <c r="F49" s="20"/>
      <c r="G49" s="18" t="str">
        <f t="shared" si="4"/>
        <v>未着手</v>
      </c>
      <c r="H49" s="2"/>
      <c r="I49" s="2"/>
      <c r="J49" s="2"/>
      <c r="K49" s="2"/>
    </row>
    <row r="50" spans="1:11" s="4" customFormat="1" ht="20.100000000000001" customHeight="1">
      <c r="A50" s="13">
        <f t="shared" si="0"/>
        <v>48</v>
      </c>
      <c r="B50" s="2"/>
      <c r="C50" s="14"/>
      <c r="D50" s="15"/>
      <c r="E50" s="16" t="str">
        <f t="shared" ca="1" si="3"/>
        <v/>
      </c>
      <c r="F50" s="17"/>
      <c r="G50" s="18" t="str">
        <f t="shared" si="4"/>
        <v>未着手</v>
      </c>
      <c r="H50" s="2"/>
      <c r="I50" s="2"/>
      <c r="J50" s="2"/>
      <c r="K50" s="2"/>
    </row>
    <row r="51" spans="1:11" s="4" customFormat="1" ht="20.100000000000001" customHeight="1">
      <c r="A51" s="13">
        <f t="shared" si="0"/>
        <v>49</v>
      </c>
      <c r="B51" s="2"/>
      <c r="C51" s="14"/>
      <c r="D51" s="15"/>
      <c r="E51" s="16" t="str">
        <f t="shared" ca="1" si="3"/>
        <v/>
      </c>
      <c r="F51" s="17"/>
      <c r="G51" s="18" t="str">
        <f t="shared" si="4"/>
        <v>未着手</v>
      </c>
      <c r="H51" s="2"/>
      <c r="I51" s="2"/>
      <c r="J51" s="2"/>
      <c r="K51" s="2"/>
    </row>
    <row r="52" spans="1:11" s="4" customFormat="1" ht="20.100000000000001" customHeight="1">
      <c r="A52" s="13">
        <f t="shared" si="0"/>
        <v>50</v>
      </c>
      <c r="B52" s="2"/>
      <c r="C52" s="14"/>
      <c r="D52" s="15"/>
      <c r="E52" s="16" t="str">
        <f t="shared" ca="1" si="3"/>
        <v/>
      </c>
      <c r="F52" s="17"/>
      <c r="G52" s="18" t="str">
        <f t="shared" si="4"/>
        <v>未着手</v>
      </c>
      <c r="H52" s="2"/>
      <c r="I52" s="2"/>
      <c r="J52" s="2"/>
      <c r="K52" s="2"/>
    </row>
    <row r="53" spans="1:11" s="4" customFormat="1" ht="20.100000000000001" customHeight="1">
      <c r="A53" s="13">
        <f t="shared" si="0"/>
        <v>51</v>
      </c>
      <c r="B53" s="2"/>
      <c r="C53" s="14"/>
      <c r="D53" s="15"/>
      <c r="E53" s="16" t="str">
        <f t="shared" ca="1" si="3"/>
        <v/>
      </c>
      <c r="F53" s="17"/>
      <c r="G53" s="18" t="str">
        <f t="shared" si="4"/>
        <v>未着手</v>
      </c>
      <c r="H53" s="2"/>
      <c r="I53" s="2"/>
      <c r="J53" s="2"/>
      <c r="K53" s="2"/>
    </row>
    <row r="54" spans="1:11" s="4" customFormat="1" ht="20.100000000000001" customHeight="1">
      <c r="A54" s="13">
        <f t="shared" si="0"/>
        <v>52</v>
      </c>
      <c r="B54" s="2"/>
      <c r="C54" s="14"/>
      <c r="D54" s="15"/>
      <c r="E54" s="16" t="str">
        <f t="shared" ca="1" si="3"/>
        <v/>
      </c>
      <c r="F54" s="17"/>
      <c r="G54" s="18" t="str">
        <f t="shared" si="4"/>
        <v>未着手</v>
      </c>
      <c r="H54" s="2"/>
      <c r="I54" s="2"/>
      <c r="J54" s="2"/>
      <c r="K54" s="2"/>
    </row>
    <row r="55" spans="1:11" s="4" customFormat="1" ht="20.100000000000001" customHeight="1">
      <c r="A55" s="13">
        <f t="shared" si="0"/>
        <v>53</v>
      </c>
      <c r="B55" s="2"/>
      <c r="C55" s="14"/>
      <c r="D55" s="15"/>
      <c r="E55" s="16" t="str">
        <f t="shared" ca="1" si="3"/>
        <v/>
      </c>
      <c r="F55" s="17"/>
      <c r="G55" s="18" t="str">
        <f t="shared" si="4"/>
        <v>未着手</v>
      </c>
      <c r="H55" s="2"/>
      <c r="I55" s="2"/>
      <c r="J55" s="2"/>
      <c r="K55" s="2"/>
    </row>
    <row r="56" spans="1:11" s="4" customFormat="1" ht="20.100000000000001" customHeight="1">
      <c r="A56" s="13">
        <f t="shared" si="0"/>
        <v>54</v>
      </c>
      <c r="B56" s="2"/>
      <c r="C56" s="14"/>
      <c r="D56" s="15"/>
      <c r="E56" s="16" t="str">
        <f t="shared" ca="1" si="3"/>
        <v/>
      </c>
      <c r="F56" s="17"/>
      <c r="G56" s="18" t="str">
        <f t="shared" si="4"/>
        <v>未着手</v>
      </c>
      <c r="H56" s="2"/>
      <c r="I56" s="2"/>
      <c r="J56" s="2"/>
      <c r="K56" s="2"/>
    </row>
    <row r="57" spans="1:11" s="4" customFormat="1" ht="20.100000000000001" customHeight="1">
      <c r="A57" s="13">
        <f t="shared" si="0"/>
        <v>55</v>
      </c>
      <c r="B57" s="2"/>
      <c r="C57" s="14"/>
      <c r="D57" s="15"/>
      <c r="E57" s="16" t="str">
        <f t="shared" ca="1" si="3"/>
        <v/>
      </c>
      <c r="F57" s="17"/>
      <c r="G57" s="18" t="str">
        <f t="shared" si="4"/>
        <v>未着手</v>
      </c>
      <c r="H57" s="2"/>
      <c r="I57" s="2"/>
      <c r="J57" s="2"/>
      <c r="K57" s="2"/>
    </row>
    <row r="58" spans="1:11" s="4" customFormat="1" ht="20.100000000000001" customHeight="1">
      <c r="A58" s="13">
        <f t="shared" ref="A58:A84" si="5">ROW()-2</f>
        <v>56</v>
      </c>
      <c r="B58" s="2"/>
      <c r="C58" s="14"/>
      <c r="D58" s="15"/>
      <c r="E58" s="16" t="str">
        <f t="shared" ca="1" si="3"/>
        <v/>
      </c>
      <c r="F58" s="17"/>
      <c r="G58" s="18" t="str">
        <f t="shared" si="4"/>
        <v>未着手</v>
      </c>
      <c r="H58" s="2"/>
      <c r="I58" s="2"/>
      <c r="J58" s="2"/>
      <c r="K58" s="2"/>
    </row>
    <row r="59" spans="1:11" s="4" customFormat="1" ht="20.100000000000001" customHeight="1">
      <c r="A59" s="13">
        <f t="shared" si="5"/>
        <v>57</v>
      </c>
      <c r="B59" s="2"/>
      <c r="C59" s="14"/>
      <c r="D59" s="15"/>
      <c r="E59" s="16" t="str">
        <f t="shared" ref="E59:E90" ca="1" si="6">IF(G59="完了済","",IF(D59&lt;&gt;"",D59-TODAY(),""))</f>
        <v/>
      </c>
      <c r="F59" s="17"/>
      <c r="G59" s="18" t="str">
        <f t="shared" si="4"/>
        <v>未着手</v>
      </c>
      <c r="H59" s="2"/>
      <c r="I59" s="2"/>
      <c r="J59" s="2"/>
      <c r="K59" s="2"/>
    </row>
    <row r="60" spans="1:11" s="4" customFormat="1" ht="20.100000000000001" customHeight="1">
      <c r="A60" s="13">
        <f t="shared" si="5"/>
        <v>58</v>
      </c>
      <c r="B60" s="2"/>
      <c r="C60" s="14"/>
      <c r="D60" s="15"/>
      <c r="E60" s="16" t="str">
        <f t="shared" ca="1" si="6"/>
        <v/>
      </c>
      <c r="F60" s="17"/>
      <c r="G60" s="18" t="str">
        <f t="shared" si="4"/>
        <v>未着手</v>
      </c>
      <c r="H60" s="2"/>
      <c r="I60" s="2"/>
      <c r="J60" s="2"/>
      <c r="K60" s="2"/>
    </row>
    <row r="61" spans="1:11" s="4" customFormat="1" ht="20.100000000000001" customHeight="1">
      <c r="A61" s="13">
        <f t="shared" si="5"/>
        <v>59</v>
      </c>
      <c r="B61" s="2"/>
      <c r="C61" s="14"/>
      <c r="D61" s="15"/>
      <c r="E61" s="16" t="str">
        <f t="shared" ca="1" si="6"/>
        <v/>
      </c>
      <c r="F61" s="17"/>
      <c r="G61" s="18" t="str">
        <f t="shared" ref="G61:G92" si="7">IF(F61=2,"完了済",IF(F61=1,"進行中","未着手"))</f>
        <v>未着手</v>
      </c>
      <c r="H61" s="2"/>
      <c r="I61" s="2"/>
      <c r="J61" s="2"/>
      <c r="K61" s="2"/>
    </row>
    <row r="62" spans="1:11" s="4" customFormat="1" ht="20.100000000000001" customHeight="1">
      <c r="A62" s="13">
        <f t="shared" si="5"/>
        <v>60</v>
      </c>
      <c r="B62" s="2"/>
      <c r="C62" s="14"/>
      <c r="D62" s="15"/>
      <c r="E62" s="16" t="str">
        <f t="shared" ca="1" si="6"/>
        <v/>
      </c>
      <c r="F62" s="17"/>
      <c r="G62" s="18" t="str">
        <f t="shared" si="7"/>
        <v>未着手</v>
      </c>
      <c r="H62" s="2"/>
      <c r="I62" s="2"/>
      <c r="J62" s="2"/>
      <c r="K62" s="2"/>
    </row>
    <row r="63" spans="1:11" s="4" customFormat="1" ht="20.100000000000001" customHeight="1">
      <c r="A63" s="13">
        <f t="shared" si="5"/>
        <v>61</v>
      </c>
      <c r="B63" s="2"/>
      <c r="C63" s="14"/>
      <c r="D63" s="15"/>
      <c r="E63" s="16" t="str">
        <f t="shared" ca="1" si="6"/>
        <v/>
      </c>
      <c r="F63" s="17"/>
      <c r="G63" s="18" t="str">
        <f t="shared" si="7"/>
        <v>未着手</v>
      </c>
      <c r="H63" s="2"/>
      <c r="I63" s="2"/>
      <c r="J63" s="2"/>
      <c r="K63" s="2"/>
    </row>
    <row r="64" spans="1:11" s="4" customFormat="1" ht="20.100000000000001" customHeight="1">
      <c r="A64" s="13">
        <f t="shared" si="5"/>
        <v>62</v>
      </c>
      <c r="B64" s="2"/>
      <c r="C64" s="14"/>
      <c r="D64" s="15"/>
      <c r="E64" s="16" t="str">
        <f t="shared" ca="1" si="6"/>
        <v/>
      </c>
      <c r="F64" s="17"/>
      <c r="G64" s="18" t="str">
        <f t="shared" si="7"/>
        <v>未着手</v>
      </c>
      <c r="H64" s="2"/>
      <c r="I64" s="2"/>
      <c r="J64" s="2"/>
      <c r="K64" s="2"/>
    </row>
    <row r="65" spans="1:11" s="4" customFormat="1" ht="20.100000000000001" customHeight="1">
      <c r="A65" s="13">
        <f t="shared" si="5"/>
        <v>63</v>
      </c>
      <c r="B65" s="2"/>
      <c r="C65" s="14"/>
      <c r="D65" s="15"/>
      <c r="E65" s="16" t="str">
        <f t="shared" ca="1" si="6"/>
        <v/>
      </c>
      <c r="F65" s="17"/>
      <c r="G65" s="18" t="str">
        <f t="shared" si="7"/>
        <v>未着手</v>
      </c>
      <c r="H65" s="2"/>
      <c r="I65" s="2"/>
      <c r="J65" s="2"/>
      <c r="K65" s="2"/>
    </row>
    <row r="66" spans="1:11" s="4" customFormat="1" ht="20.100000000000001" customHeight="1">
      <c r="A66" s="13">
        <f t="shared" si="5"/>
        <v>64</v>
      </c>
      <c r="B66" s="2"/>
      <c r="C66" s="14"/>
      <c r="D66" s="15"/>
      <c r="E66" s="16" t="str">
        <f t="shared" ca="1" si="6"/>
        <v/>
      </c>
      <c r="F66" s="17"/>
      <c r="G66" s="18" t="str">
        <f t="shared" si="7"/>
        <v>未着手</v>
      </c>
      <c r="H66" s="2"/>
      <c r="I66" s="2"/>
      <c r="J66" s="2"/>
      <c r="K66" s="2"/>
    </row>
    <row r="67" spans="1:11" s="4" customFormat="1" ht="20.100000000000001" customHeight="1">
      <c r="A67" s="13">
        <f t="shared" si="5"/>
        <v>65</v>
      </c>
      <c r="B67" s="2"/>
      <c r="C67" s="14"/>
      <c r="D67" s="15"/>
      <c r="E67" s="16" t="str">
        <f t="shared" ca="1" si="6"/>
        <v/>
      </c>
      <c r="F67" s="17"/>
      <c r="G67" s="18" t="str">
        <f t="shared" si="7"/>
        <v>未着手</v>
      </c>
      <c r="H67" s="2"/>
      <c r="I67" s="2"/>
      <c r="J67" s="2"/>
      <c r="K67" s="2"/>
    </row>
    <row r="68" spans="1:11" s="4" customFormat="1" ht="20.100000000000001" customHeight="1">
      <c r="A68" s="13">
        <f t="shared" si="5"/>
        <v>66</v>
      </c>
      <c r="B68" s="2"/>
      <c r="C68" s="14"/>
      <c r="D68" s="15"/>
      <c r="E68" s="16" t="str">
        <f t="shared" ca="1" si="6"/>
        <v/>
      </c>
      <c r="F68" s="17"/>
      <c r="G68" s="18" t="str">
        <f t="shared" si="7"/>
        <v>未着手</v>
      </c>
      <c r="H68" s="2"/>
      <c r="I68" s="2"/>
      <c r="J68" s="2"/>
      <c r="K68" s="2"/>
    </row>
    <row r="69" spans="1:11" s="4" customFormat="1" ht="20.100000000000001" customHeight="1">
      <c r="A69" s="13">
        <f t="shared" si="5"/>
        <v>67</v>
      </c>
      <c r="B69" s="2"/>
      <c r="C69" s="14"/>
      <c r="D69" s="15"/>
      <c r="E69" s="16" t="str">
        <f t="shared" ca="1" si="6"/>
        <v/>
      </c>
      <c r="F69" s="20"/>
      <c r="G69" s="18" t="str">
        <f t="shared" si="7"/>
        <v>未着手</v>
      </c>
      <c r="H69" s="2"/>
      <c r="I69" s="2"/>
      <c r="J69" s="2"/>
      <c r="K69" s="2"/>
    </row>
    <row r="70" spans="1:11" s="4" customFormat="1" ht="20.100000000000001" customHeight="1">
      <c r="A70" s="13">
        <f t="shared" si="5"/>
        <v>68</v>
      </c>
      <c r="B70" s="2"/>
      <c r="C70" s="14"/>
      <c r="D70" s="15"/>
      <c r="E70" s="16" t="str">
        <f t="shared" ca="1" si="6"/>
        <v/>
      </c>
      <c r="F70" s="20"/>
      <c r="G70" s="18" t="str">
        <f t="shared" si="7"/>
        <v>未着手</v>
      </c>
      <c r="H70" s="2"/>
      <c r="I70" s="2"/>
      <c r="J70" s="2"/>
      <c r="K70" s="2"/>
    </row>
    <row r="71" spans="1:11" s="4" customFormat="1" ht="20.100000000000001" customHeight="1">
      <c r="A71" s="13">
        <f t="shared" si="5"/>
        <v>69</v>
      </c>
      <c r="B71" s="2"/>
      <c r="C71" s="14"/>
      <c r="D71" s="15"/>
      <c r="E71" s="16" t="str">
        <f t="shared" ca="1" si="6"/>
        <v/>
      </c>
      <c r="F71" s="20"/>
      <c r="G71" s="18" t="str">
        <f t="shared" si="7"/>
        <v>未着手</v>
      </c>
      <c r="H71" s="2"/>
      <c r="I71" s="2"/>
      <c r="J71" s="2"/>
      <c r="K71" s="2"/>
    </row>
    <row r="72" spans="1:11" s="4" customFormat="1" ht="20.100000000000001" customHeight="1">
      <c r="A72" s="13">
        <f t="shared" si="5"/>
        <v>70</v>
      </c>
      <c r="B72" s="2"/>
      <c r="C72" s="14"/>
      <c r="D72" s="15"/>
      <c r="E72" s="16" t="str">
        <f t="shared" ca="1" si="6"/>
        <v/>
      </c>
      <c r="F72" s="20"/>
      <c r="G72" s="18" t="str">
        <f t="shared" si="7"/>
        <v>未着手</v>
      </c>
      <c r="H72" s="2"/>
      <c r="I72" s="2"/>
      <c r="J72" s="2"/>
      <c r="K72" s="2"/>
    </row>
    <row r="73" spans="1:11" s="4" customFormat="1" ht="20.100000000000001" customHeight="1">
      <c r="A73" s="13">
        <f t="shared" si="5"/>
        <v>71</v>
      </c>
      <c r="B73" s="2"/>
      <c r="C73" s="14"/>
      <c r="D73" s="15"/>
      <c r="E73" s="16" t="str">
        <f t="shared" ca="1" si="6"/>
        <v/>
      </c>
      <c r="F73" s="20"/>
      <c r="G73" s="18" t="str">
        <f t="shared" si="7"/>
        <v>未着手</v>
      </c>
      <c r="H73" s="2"/>
      <c r="I73" s="2"/>
      <c r="J73" s="2"/>
      <c r="K73" s="2"/>
    </row>
    <row r="74" spans="1:11" s="4" customFormat="1" ht="20.100000000000001" customHeight="1">
      <c r="A74" s="13">
        <f t="shared" si="5"/>
        <v>72</v>
      </c>
      <c r="B74" s="2"/>
      <c r="C74" s="14"/>
      <c r="D74" s="15"/>
      <c r="E74" s="16" t="str">
        <f t="shared" ca="1" si="6"/>
        <v/>
      </c>
      <c r="F74" s="20"/>
      <c r="G74" s="18" t="str">
        <f t="shared" si="7"/>
        <v>未着手</v>
      </c>
      <c r="H74" s="2"/>
      <c r="I74" s="2"/>
      <c r="J74" s="2"/>
      <c r="K74" s="2"/>
    </row>
    <row r="75" spans="1:11" s="4" customFormat="1" ht="20.100000000000001" customHeight="1">
      <c r="A75" s="13">
        <f t="shared" si="5"/>
        <v>73</v>
      </c>
      <c r="B75" s="2"/>
      <c r="C75" s="14"/>
      <c r="D75" s="15"/>
      <c r="E75" s="16" t="str">
        <f t="shared" ca="1" si="6"/>
        <v/>
      </c>
      <c r="F75" s="20"/>
      <c r="G75" s="18" t="str">
        <f t="shared" si="7"/>
        <v>未着手</v>
      </c>
      <c r="H75" s="2"/>
      <c r="I75" s="2"/>
      <c r="J75" s="2"/>
      <c r="K75" s="2"/>
    </row>
    <row r="76" spans="1:11" s="4" customFormat="1" ht="20.100000000000001" customHeight="1">
      <c r="A76" s="13">
        <f t="shared" si="5"/>
        <v>74</v>
      </c>
      <c r="B76" s="2"/>
      <c r="C76" s="14"/>
      <c r="D76" s="15"/>
      <c r="E76" s="16" t="str">
        <f t="shared" ca="1" si="6"/>
        <v/>
      </c>
      <c r="F76" s="20"/>
      <c r="G76" s="18" t="str">
        <f t="shared" si="7"/>
        <v>未着手</v>
      </c>
      <c r="H76" s="2"/>
      <c r="I76" s="2"/>
      <c r="J76" s="2"/>
      <c r="K76" s="2"/>
    </row>
    <row r="77" spans="1:11" s="4" customFormat="1" ht="20.100000000000001" customHeight="1">
      <c r="A77" s="13">
        <f t="shared" si="5"/>
        <v>75</v>
      </c>
      <c r="B77" s="2"/>
      <c r="C77" s="14"/>
      <c r="D77" s="15"/>
      <c r="E77" s="16" t="str">
        <f t="shared" ca="1" si="6"/>
        <v/>
      </c>
      <c r="F77" s="20"/>
      <c r="G77" s="18" t="str">
        <f t="shared" si="7"/>
        <v>未着手</v>
      </c>
      <c r="H77" s="2"/>
      <c r="I77" s="2"/>
      <c r="J77" s="2"/>
      <c r="K77" s="2"/>
    </row>
    <row r="78" spans="1:11" s="4" customFormat="1" ht="20.100000000000001" customHeight="1">
      <c r="A78" s="13">
        <f t="shared" si="5"/>
        <v>76</v>
      </c>
      <c r="B78" s="2"/>
      <c r="C78" s="14"/>
      <c r="D78" s="15"/>
      <c r="E78" s="16" t="str">
        <f t="shared" ca="1" si="6"/>
        <v/>
      </c>
      <c r="F78" s="20"/>
      <c r="G78" s="18" t="str">
        <f t="shared" si="7"/>
        <v>未着手</v>
      </c>
      <c r="H78" s="2"/>
      <c r="I78" s="2"/>
      <c r="J78" s="2"/>
      <c r="K78" s="2"/>
    </row>
    <row r="79" spans="1:11" s="4" customFormat="1" ht="20.100000000000001" customHeight="1">
      <c r="A79" s="13">
        <f t="shared" si="5"/>
        <v>77</v>
      </c>
      <c r="B79" s="2"/>
      <c r="C79" s="14"/>
      <c r="D79" s="15"/>
      <c r="E79" s="16" t="str">
        <f t="shared" ca="1" si="6"/>
        <v/>
      </c>
      <c r="F79" s="20"/>
      <c r="G79" s="18" t="str">
        <f t="shared" si="7"/>
        <v>未着手</v>
      </c>
      <c r="H79" s="2"/>
      <c r="I79" s="2"/>
      <c r="J79" s="2"/>
      <c r="K79" s="2"/>
    </row>
    <row r="80" spans="1:11" s="4" customFormat="1" ht="20.100000000000001" customHeight="1">
      <c r="A80" s="13">
        <f t="shared" si="5"/>
        <v>78</v>
      </c>
      <c r="B80" s="2"/>
      <c r="C80" s="14"/>
      <c r="D80" s="15"/>
      <c r="E80" s="16" t="str">
        <f t="shared" ca="1" si="6"/>
        <v/>
      </c>
      <c r="F80" s="20"/>
      <c r="G80" s="18" t="str">
        <f t="shared" si="7"/>
        <v>未着手</v>
      </c>
      <c r="H80" s="2"/>
      <c r="I80" s="2"/>
      <c r="J80" s="2"/>
      <c r="K80" s="2"/>
    </row>
    <row r="81" spans="1:11" s="4" customFormat="1" ht="20.100000000000001" customHeight="1">
      <c r="A81" s="13">
        <f t="shared" si="5"/>
        <v>79</v>
      </c>
      <c r="B81" s="2"/>
      <c r="C81" s="14"/>
      <c r="D81" s="15"/>
      <c r="E81" s="16" t="str">
        <f t="shared" ca="1" si="6"/>
        <v/>
      </c>
      <c r="F81" s="20"/>
      <c r="G81" s="18" t="str">
        <f t="shared" si="7"/>
        <v>未着手</v>
      </c>
      <c r="H81" s="2"/>
      <c r="I81" s="2"/>
      <c r="J81" s="2"/>
      <c r="K81" s="2"/>
    </row>
    <row r="82" spans="1:11" s="4" customFormat="1" ht="20.100000000000001" customHeight="1">
      <c r="A82" s="13">
        <f t="shared" si="5"/>
        <v>80</v>
      </c>
      <c r="B82" s="2"/>
      <c r="C82" s="14"/>
      <c r="D82" s="15"/>
      <c r="E82" s="16" t="str">
        <f t="shared" ca="1" si="6"/>
        <v/>
      </c>
      <c r="F82" s="20"/>
      <c r="G82" s="18" t="str">
        <f t="shared" si="7"/>
        <v>未着手</v>
      </c>
      <c r="H82" s="2"/>
      <c r="I82" s="2"/>
      <c r="J82" s="2"/>
      <c r="K82" s="2"/>
    </row>
    <row r="83" spans="1:11" s="4" customFormat="1" ht="20.100000000000001" customHeight="1">
      <c r="A83" s="13">
        <f t="shared" si="5"/>
        <v>81</v>
      </c>
      <c r="B83" s="2"/>
      <c r="C83" s="14"/>
      <c r="D83" s="15"/>
      <c r="E83" s="16" t="str">
        <f t="shared" ca="1" si="6"/>
        <v/>
      </c>
      <c r="F83" s="20"/>
      <c r="G83" s="18" t="str">
        <f t="shared" si="7"/>
        <v>未着手</v>
      </c>
      <c r="H83" s="2"/>
      <c r="I83" s="2"/>
      <c r="J83" s="2"/>
      <c r="K83" s="2"/>
    </row>
    <row r="84" spans="1:11" s="4" customFormat="1" ht="20.100000000000001" customHeight="1">
      <c r="A84" s="13">
        <f t="shared" si="5"/>
        <v>82</v>
      </c>
      <c r="B84" s="2"/>
      <c r="C84" s="14"/>
      <c r="D84" s="15"/>
      <c r="E84" s="16" t="str">
        <f t="shared" ca="1" si="6"/>
        <v/>
      </c>
      <c r="F84" s="20"/>
      <c r="G84" s="18" t="str">
        <f t="shared" si="7"/>
        <v>未着手</v>
      </c>
      <c r="H84" s="2"/>
      <c r="I84" s="2"/>
      <c r="J84" s="2"/>
      <c r="K84" s="2"/>
    </row>
    <row r="85" spans="1:11" s="4" customFormat="1" ht="20.100000000000001" customHeight="1">
      <c r="A85" s="13">
        <f>ROW()-2</f>
        <v>83</v>
      </c>
      <c r="B85" s="2"/>
      <c r="C85" s="14"/>
      <c r="D85" s="15"/>
      <c r="E85" s="16" t="str">
        <f t="shared" ca="1" si="6"/>
        <v/>
      </c>
      <c r="F85" s="20"/>
      <c r="G85" s="18" t="str">
        <f t="shared" si="7"/>
        <v>未着手</v>
      </c>
      <c r="H85" s="2"/>
      <c r="I85" s="2"/>
      <c r="J85" s="2"/>
      <c r="K85" s="2"/>
    </row>
    <row r="86" spans="1:11" s="4" customFormat="1" ht="20.100000000000001" customHeight="1">
      <c r="A86" s="13">
        <f>ROW()-2</f>
        <v>84</v>
      </c>
      <c r="B86" s="2"/>
      <c r="C86" s="14"/>
      <c r="D86" s="15"/>
      <c r="E86" s="16" t="str">
        <f t="shared" ca="1" si="6"/>
        <v/>
      </c>
      <c r="F86" s="20"/>
      <c r="G86" s="18" t="str">
        <f t="shared" si="7"/>
        <v>未着手</v>
      </c>
      <c r="H86" s="2"/>
      <c r="I86" s="2"/>
      <c r="J86" s="2"/>
      <c r="K86" s="2"/>
    </row>
    <row r="87" spans="1:11" s="4" customFormat="1" ht="20.100000000000001" customHeight="1">
      <c r="A87" s="13">
        <f>ROW()-2</f>
        <v>85</v>
      </c>
      <c r="B87" s="2"/>
      <c r="C87" s="14"/>
      <c r="D87" s="15"/>
      <c r="E87" s="16" t="str">
        <f t="shared" ca="1" si="6"/>
        <v/>
      </c>
      <c r="F87" s="20"/>
      <c r="G87" s="18" t="str">
        <f t="shared" si="7"/>
        <v>未着手</v>
      </c>
      <c r="H87" s="2"/>
      <c r="I87" s="2"/>
      <c r="J87" s="2"/>
      <c r="K87" s="2"/>
    </row>
    <row r="88" spans="1:11" s="4" customFormat="1" ht="20.100000000000001" customHeight="1">
      <c r="A88" s="13">
        <f>ROW()-2</f>
        <v>86</v>
      </c>
      <c r="B88" s="2"/>
      <c r="C88" s="14"/>
      <c r="D88" s="15"/>
      <c r="E88" s="16" t="str">
        <f t="shared" ca="1" si="6"/>
        <v/>
      </c>
      <c r="F88" s="20"/>
      <c r="G88" s="18" t="str">
        <f t="shared" si="7"/>
        <v>未着手</v>
      </c>
      <c r="H88" s="2"/>
      <c r="I88" s="2"/>
      <c r="J88" s="2"/>
      <c r="K88" s="2"/>
    </row>
    <row r="89" spans="1:11" s="4" customFormat="1" ht="20.100000000000001" customHeight="1">
      <c r="A89" s="13">
        <f>ROW()-2</f>
        <v>87</v>
      </c>
      <c r="B89" s="2"/>
      <c r="C89" s="14"/>
      <c r="D89" s="15"/>
      <c r="E89" s="16" t="str">
        <f t="shared" ca="1" si="6"/>
        <v/>
      </c>
      <c r="F89" s="20"/>
      <c r="G89" s="18" t="str">
        <f t="shared" si="7"/>
        <v>未着手</v>
      </c>
      <c r="H89" s="2"/>
      <c r="I89" s="2"/>
      <c r="J89" s="2"/>
      <c r="K89" s="2"/>
    </row>
    <row r="90" spans="1:11" s="4" customFormat="1" ht="20.100000000000001" customHeight="1">
      <c r="A90" s="13">
        <f t="shared" ref="A90:A140" si="8">ROW()-2</f>
        <v>88</v>
      </c>
      <c r="B90" s="2"/>
      <c r="C90" s="14"/>
      <c r="D90" s="15"/>
      <c r="E90" s="16" t="str">
        <f t="shared" ca="1" si="6"/>
        <v/>
      </c>
      <c r="F90" s="20"/>
      <c r="G90" s="18" t="str">
        <f t="shared" si="7"/>
        <v>未着手</v>
      </c>
      <c r="H90" s="2"/>
      <c r="I90" s="2"/>
      <c r="J90" s="2"/>
      <c r="K90" s="2"/>
    </row>
    <row r="91" spans="1:11" s="4" customFormat="1" ht="20.100000000000001" customHeight="1">
      <c r="A91" s="13">
        <f t="shared" si="8"/>
        <v>89</v>
      </c>
      <c r="B91" s="2"/>
      <c r="C91" s="14"/>
      <c r="D91" s="15"/>
      <c r="E91" s="16" t="str">
        <f t="shared" ref="E91:E122" ca="1" si="9">IF(G91="完了済","",IF(D91&lt;&gt;"",D91-TODAY(),""))</f>
        <v/>
      </c>
      <c r="F91" s="20"/>
      <c r="G91" s="18" t="str">
        <f t="shared" si="7"/>
        <v>未着手</v>
      </c>
      <c r="H91" s="2"/>
      <c r="I91" s="2"/>
      <c r="J91" s="2"/>
      <c r="K91" s="2"/>
    </row>
    <row r="92" spans="1:11" s="4" customFormat="1" ht="20.100000000000001" customHeight="1">
      <c r="A92" s="13">
        <f t="shared" si="8"/>
        <v>90</v>
      </c>
      <c r="B92" s="2"/>
      <c r="C92" s="14"/>
      <c r="D92" s="15"/>
      <c r="E92" s="16" t="str">
        <f t="shared" ca="1" si="9"/>
        <v/>
      </c>
      <c r="F92" s="20"/>
      <c r="G92" s="18" t="str">
        <f t="shared" si="7"/>
        <v>未着手</v>
      </c>
      <c r="H92" s="2"/>
      <c r="I92" s="2"/>
      <c r="J92" s="2"/>
      <c r="K92" s="2"/>
    </row>
    <row r="93" spans="1:11" s="4" customFormat="1" ht="20.100000000000001" customHeight="1">
      <c r="A93" s="13">
        <f t="shared" si="8"/>
        <v>91</v>
      </c>
      <c r="B93" s="2"/>
      <c r="C93" s="14"/>
      <c r="D93" s="15"/>
      <c r="E93" s="16" t="str">
        <f t="shared" ca="1" si="9"/>
        <v/>
      </c>
      <c r="F93" s="20"/>
      <c r="G93" s="18" t="str">
        <f t="shared" ref="G93:G124" si="10">IF(F93=2,"完了済",IF(F93=1,"進行中","未着手"))</f>
        <v>未着手</v>
      </c>
      <c r="H93" s="2"/>
      <c r="I93" s="2"/>
      <c r="J93" s="2"/>
      <c r="K93" s="2"/>
    </row>
    <row r="94" spans="1:11" s="4" customFormat="1" ht="20.100000000000001" customHeight="1">
      <c r="A94" s="13">
        <f t="shared" si="8"/>
        <v>92</v>
      </c>
      <c r="B94" s="2"/>
      <c r="C94" s="14"/>
      <c r="D94" s="15"/>
      <c r="E94" s="16" t="str">
        <f t="shared" ca="1" si="9"/>
        <v/>
      </c>
      <c r="F94" s="20"/>
      <c r="G94" s="18" t="str">
        <f t="shared" si="10"/>
        <v>未着手</v>
      </c>
      <c r="H94" s="2"/>
      <c r="I94" s="2"/>
      <c r="J94" s="2"/>
      <c r="K94" s="2"/>
    </row>
    <row r="95" spans="1:11" s="4" customFormat="1" ht="20.100000000000001" customHeight="1">
      <c r="A95" s="13">
        <f t="shared" si="8"/>
        <v>93</v>
      </c>
      <c r="B95" s="2"/>
      <c r="C95" s="14"/>
      <c r="D95" s="15"/>
      <c r="E95" s="16" t="str">
        <f t="shared" ca="1" si="9"/>
        <v/>
      </c>
      <c r="F95" s="20"/>
      <c r="G95" s="18" t="str">
        <f t="shared" si="10"/>
        <v>未着手</v>
      </c>
      <c r="H95" s="2"/>
      <c r="I95" s="2"/>
      <c r="J95" s="2"/>
      <c r="K95" s="2"/>
    </row>
    <row r="96" spans="1:11" s="4" customFormat="1" ht="20.100000000000001" customHeight="1">
      <c r="A96" s="13">
        <f t="shared" si="8"/>
        <v>94</v>
      </c>
      <c r="B96" s="2"/>
      <c r="C96" s="14"/>
      <c r="D96" s="15"/>
      <c r="E96" s="16" t="str">
        <f t="shared" ca="1" si="9"/>
        <v/>
      </c>
      <c r="F96" s="20"/>
      <c r="G96" s="18" t="str">
        <f t="shared" si="10"/>
        <v>未着手</v>
      </c>
      <c r="H96" s="2"/>
      <c r="I96" s="2"/>
      <c r="J96" s="2"/>
      <c r="K96" s="2"/>
    </row>
    <row r="97" spans="1:11" s="4" customFormat="1" ht="20.100000000000001" customHeight="1">
      <c r="A97" s="13">
        <f t="shared" si="8"/>
        <v>95</v>
      </c>
      <c r="B97" s="2"/>
      <c r="C97" s="14"/>
      <c r="D97" s="15"/>
      <c r="E97" s="16" t="str">
        <f t="shared" ca="1" si="9"/>
        <v/>
      </c>
      <c r="F97" s="20"/>
      <c r="G97" s="18" t="str">
        <f t="shared" si="10"/>
        <v>未着手</v>
      </c>
      <c r="H97" s="2"/>
      <c r="I97" s="2"/>
      <c r="J97" s="2"/>
      <c r="K97" s="2"/>
    </row>
    <row r="98" spans="1:11" s="4" customFormat="1" ht="20.100000000000001" customHeight="1">
      <c r="A98" s="13">
        <f t="shared" si="8"/>
        <v>96</v>
      </c>
      <c r="B98" s="2"/>
      <c r="C98" s="14"/>
      <c r="D98" s="15"/>
      <c r="E98" s="16" t="str">
        <f t="shared" ca="1" si="9"/>
        <v/>
      </c>
      <c r="F98" s="20"/>
      <c r="G98" s="18" t="str">
        <f t="shared" si="10"/>
        <v>未着手</v>
      </c>
      <c r="H98" s="2"/>
      <c r="I98" s="2"/>
      <c r="J98" s="2"/>
      <c r="K98" s="2"/>
    </row>
    <row r="99" spans="1:11" s="4" customFormat="1" ht="20.100000000000001" customHeight="1">
      <c r="A99" s="13">
        <f t="shared" si="8"/>
        <v>97</v>
      </c>
      <c r="B99" s="2"/>
      <c r="C99" s="14"/>
      <c r="D99" s="15"/>
      <c r="E99" s="16" t="str">
        <f t="shared" ca="1" si="9"/>
        <v/>
      </c>
      <c r="F99" s="20"/>
      <c r="G99" s="18" t="str">
        <f t="shared" si="10"/>
        <v>未着手</v>
      </c>
      <c r="H99" s="2"/>
      <c r="I99" s="2"/>
      <c r="J99" s="2"/>
      <c r="K99" s="2"/>
    </row>
    <row r="100" spans="1:11" s="4" customFormat="1" ht="20.100000000000001" customHeight="1">
      <c r="A100" s="13">
        <f t="shared" si="8"/>
        <v>98</v>
      </c>
      <c r="B100" s="2"/>
      <c r="C100" s="14"/>
      <c r="D100" s="15"/>
      <c r="E100" s="16" t="str">
        <f t="shared" ca="1" si="9"/>
        <v/>
      </c>
      <c r="F100" s="20"/>
      <c r="G100" s="18" t="str">
        <f t="shared" si="10"/>
        <v>未着手</v>
      </c>
      <c r="H100" s="2"/>
      <c r="I100" s="2"/>
      <c r="J100" s="2"/>
      <c r="K100" s="2"/>
    </row>
    <row r="101" spans="1:11" s="4" customFormat="1" ht="20.100000000000001" customHeight="1">
      <c r="A101" s="13">
        <f t="shared" si="8"/>
        <v>99</v>
      </c>
      <c r="B101" s="2"/>
      <c r="C101" s="14"/>
      <c r="D101" s="15"/>
      <c r="E101" s="16" t="str">
        <f t="shared" ca="1" si="9"/>
        <v/>
      </c>
      <c r="F101" s="20"/>
      <c r="G101" s="18" t="str">
        <f t="shared" si="10"/>
        <v>未着手</v>
      </c>
      <c r="H101" s="2"/>
      <c r="I101" s="2"/>
      <c r="J101" s="2"/>
      <c r="K101" s="2"/>
    </row>
    <row r="102" spans="1:11" s="4" customFormat="1" ht="20.100000000000001" customHeight="1">
      <c r="A102" s="13">
        <f t="shared" si="8"/>
        <v>100</v>
      </c>
      <c r="B102" s="2"/>
      <c r="C102" s="14"/>
      <c r="D102" s="15"/>
      <c r="E102" s="16" t="str">
        <f t="shared" ca="1" si="9"/>
        <v/>
      </c>
      <c r="F102" s="20"/>
      <c r="G102" s="18" t="str">
        <f t="shared" si="10"/>
        <v>未着手</v>
      </c>
      <c r="H102" s="2"/>
      <c r="I102" s="2"/>
      <c r="J102" s="2"/>
      <c r="K102" s="2"/>
    </row>
    <row r="103" spans="1:11" s="4" customFormat="1" ht="20.100000000000001" customHeight="1">
      <c r="A103" s="13">
        <f t="shared" si="8"/>
        <v>101</v>
      </c>
      <c r="B103" s="2"/>
      <c r="C103" s="14"/>
      <c r="D103" s="15"/>
      <c r="E103" s="16" t="str">
        <f t="shared" ca="1" si="9"/>
        <v/>
      </c>
      <c r="F103" s="20"/>
      <c r="G103" s="18" t="str">
        <f t="shared" si="10"/>
        <v>未着手</v>
      </c>
      <c r="H103" s="2"/>
      <c r="I103" s="2"/>
      <c r="J103" s="2"/>
      <c r="K103" s="2"/>
    </row>
    <row r="104" spans="1:11" s="4" customFormat="1" ht="20.100000000000001" customHeight="1">
      <c r="A104" s="13">
        <f t="shared" si="8"/>
        <v>102</v>
      </c>
      <c r="B104" s="2"/>
      <c r="C104" s="14"/>
      <c r="D104" s="15"/>
      <c r="E104" s="16" t="str">
        <f t="shared" ca="1" si="9"/>
        <v/>
      </c>
      <c r="F104" s="20"/>
      <c r="G104" s="18" t="str">
        <f t="shared" si="10"/>
        <v>未着手</v>
      </c>
      <c r="H104" s="2"/>
      <c r="I104" s="2"/>
      <c r="J104" s="2"/>
      <c r="K104" s="2"/>
    </row>
    <row r="105" spans="1:11" s="4" customFormat="1" ht="20.100000000000001" customHeight="1">
      <c r="A105" s="13">
        <f t="shared" si="8"/>
        <v>103</v>
      </c>
      <c r="B105" s="2"/>
      <c r="C105" s="14"/>
      <c r="D105" s="15"/>
      <c r="E105" s="16" t="str">
        <f t="shared" ca="1" si="9"/>
        <v/>
      </c>
      <c r="F105" s="20"/>
      <c r="G105" s="18" t="str">
        <f t="shared" si="10"/>
        <v>未着手</v>
      </c>
      <c r="H105" s="2"/>
      <c r="I105" s="2"/>
      <c r="J105" s="2"/>
      <c r="K105" s="2"/>
    </row>
    <row r="106" spans="1:11" s="4" customFormat="1" ht="20.100000000000001" customHeight="1">
      <c r="A106" s="13">
        <f t="shared" si="8"/>
        <v>104</v>
      </c>
      <c r="B106" s="2"/>
      <c r="C106" s="14"/>
      <c r="D106" s="15"/>
      <c r="E106" s="16" t="str">
        <f t="shared" ca="1" si="9"/>
        <v/>
      </c>
      <c r="F106" s="20"/>
      <c r="G106" s="18" t="str">
        <f t="shared" si="10"/>
        <v>未着手</v>
      </c>
      <c r="H106" s="2"/>
      <c r="I106" s="2"/>
      <c r="J106" s="2"/>
      <c r="K106" s="2"/>
    </row>
    <row r="107" spans="1:11" s="4" customFormat="1" ht="20.100000000000001" customHeight="1">
      <c r="A107" s="13">
        <f t="shared" si="8"/>
        <v>105</v>
      </c>
      <c r="B107" s="2"/>
      <c r="C107" s="14"/>
      <c r="D107" s="15"/>
      <c r="E107" s="16" t="str">
        <f t="shared" ca="1" si="9"/>
        <v/>
      </c>
      <c r="F107" s="20"/>
      <c r="G107" s="18" t="str">
        <f t="shared" si="10"/>
        <v>未着手</v>
      </c>
      <c r="H107" s="2"/>
      <c r="I107" s="2"/>
      <c r="J107" s="2"/>
      <c r="K107" s="2"/>
    </row>
    <row r="108" spans="1:11" s="4" customFormat="1" ht="20.100000000000001" customHeight="1">
      <c r="A108" s="13">
        <f t="shared" si="8"/>
        <v>106</v>
      </c>
      <c r="B108" s="2"/>
      <c r="C108" s="14"/>
      <c r="D108" s="15"/>
      <c r="E108" s="16" t="str">
        <f t="shared" ca="1" si="9"/>
        <v/>
      </c>
      <c r="F108" s="20"/>
      <c r="G108" s="18" t="str">
        <f t="shared" si="10"/>
        <v>未着手</v>
      </c>
      <c r="H108" s="2"/>
      <c r="I108" s="2"/>
      <c r="J108" s="2"/>
      <c r="K108" s="2"/>
    </row>
    <row r="109" spans="1:11" s="4" customFormat="1" ht="20.100000000000001" customHeight="1">
      <c r="A109" s="13">
        <f t="shared" si="8"/>
        <v>107</v>
      </c>
      <c r="B109" s="2"/>
      <c r="C109" s="14"/>
      <c r="D109" s="15"/>
      <c r="E109" s="16" t="str">
        <f t="shared" ca="1" si="9"/>
        <v/>
      </c>
      <c r="F109" s="20"/>
      <c r="G109" s="18" t="str">
        <f t="shared" si="10"/>
        <v>未着手</v>
      </c>
      <c r="H109" s="2"/>
      <c r="I109" s="2"/>
      <c r="J109" s="2"/>
      <c r="K109" s="2"/>
    </row>
    <row r="110" spans="1:11" s="4" customFormat="1" ht="20.100000000000001" customHeight="1">
      <c r="A110" s="13">
        <f t="shared" si="8"/>
        <v>108</v>
      </c>
      <c r="B110" s="2"/>
      <c r="C110" s="14"/>
      <c r="D110" s="15"/>
      <c r="E110" s="16" t="str">
        <f t="shared" ca="1" si="9"/>
        <v/>
      </c>
      <c r="F110" s="20"/>
      <c r="G110" s="18" t="str">
        <f t="shared" si="10"/>
        <v>未着手</v>
      </c>
      <c r="H110" s="2"/>
      <c r="I110" s="2"/>
      <c r="J110" s="2"/>
      <c r="K110" s="2"/>
    </row>
    <row r="111" spans="1:11" s="4" customFormat="1" ht="20.100000000000001" customHeight="1">
      <c r="A111" s="13">
        <f t="shared" si="8"/>
        <v>109</v>
      </c>
      <c r="B111" s="2"/>
      <c r="C111" s="14"/>
      <c r="D111" s="15"/>
      <c r="E111" s="16" t="str">
        <f t="shared" ca="1" si="9"/>
        <v/>
      </c>
      <c r="F111" s="20"/>
      <c r="G111" s="18" t="str">
        <f t="shared" si="10"/>
        <v>未着手</v>
      </c>
      <c r="H111" s="2"/>
      <c r="I111" s="2"/>
      <c r="J111" s="2"/>
      <c r="K111" s="2"/>
    </row>
    <row r="112" spans="1:11" s="4" customFormat="1" ht="20.100000000000001" customHeight="1">
      <c r="A112" s="13">
        <f t="shared" si="8"/>
        <v>110</v>
      </c>
      <c r="B112" s="2"/>
      <c r="C112" s="14"/>
      <c r="D112" s="15"/>
      <c r="E112" s="16" t="str">
        <f t="shared" ca="1" si="9"/>
        <v/>
      </c>
      <c r="F112" s="20"/>
      <c r="G112" s="18" t="str">
        <f t="shared" si="10"/>
        <v>未着手</v>
      </c>
      <c r="H112" s="2"/>
      <c r="I112" s="2"/>
      <c r="J112" s="2"/>
      <c r="K112" s="2"/>
    </row>
    <row r="113" spans="1:11" s="4" customFormat="1" ht="20.100000000000001" customHeight="1">
      <c r="A113" s="13">
        <f t="shared" si="8"/>
        <v>111</v>
      </c>
      <c r="B113" s="2"/>
      <c r="C113" s="14"/>
      <c r="D113" s="15"/>
      <c r="E113" s="16" t="str">
        <f t="shared" ca="1" si="9"/>
        <v/>
      </c>
      <c r="F113" s="20"/>
      <c r="G113" s="18" t="str">
        <f t="shared" si="10"/>
        <v>未着手</v>
      </c>
      <c r="H113" s="2"/>
      <c r="I113" s="2"/>
      <c r="J113" s="2"/>
      <c r="K113" s="2"/>
    </row>
    <row r="114" spans="1:11" s="4" customFormat="1" ht="20.100000000000001" customHeight="1">
      <c r="A114" s="13">
        <f t="shared" si="8"/>
        <v>112</v>
      </c>
      <c r="B114" s="2"/>
      <c r="C114" s="14"/>
      <c r="D114" s="15"/>
      <c r="E114" s="16" t="str">
        <f t="shared" ca="1" si="9"/>
        <v/>
      </c>
      <c r="F114" s="20"/>
      <c r="G114" s="18" t="str">
        <f t="shared" si="10"/>
        <v>未着手</v>
      </c>
      <c r="H114" s="2"/>
      <c r="I114" s="2"/>
      <c r="J114" s="2"/>
      <c r="K114" s="2"/>
    </row>
    <row r="115" spans="1:11" s="4" customFormat="1" ht="20.100000000000001" customHeight="1">
      <c r="A115" s="13">
        <f t="shared" si="8"/>
        <v>113</v>
      </c>
      <c r="B115" s="2"/>
      <c r="C115" s="14"/>
      <c r="D115" s="15"/>
      <c r="E115" s="16" t="str">
        <f t="shared" ca="1" si="9"/>
        <v/>
      </c>
      <c r="F115" s="20"/>
      <c r="G115" s="18" t="str">
        <f t="shared" si="10"/>
        <v>未着手</v>
      </c>
      <c r="H115" s="2"/>
      <c r="I115" s="2"/>
      <c r="J115" s="2"/>
      <c r="K115" s="2"/>
    </row>
    <row r="116" spans="1:11" s="4" customFormat="1" ht="20.100000000000001" customHeight="1">
      <c r="A116" s="13">
        <f t="shared" si="8"/>
        <v>114</v>
      </c>
      <c r="B116" s="2"/>
      <c r="C116" s="14"/>
      <c r="D116" s="15"/>
      <c r="E116" s="16" t="str">
        <f t="shared" ca="1" si="9"/>
        <v/>
      </c>
      <c r="F116" s="17"/>
      <c r="G116" s="18" t="str">
        <f t="shared" si="10"/>
        <v>未着手</v>
      </c>
      <c r="H116" s="2"/>
      <c r="I116" s="2"/>
      <c r="J116" s="2"/>
      <c r="K116" s="2"/>
    </row>
    <row r="117" spans="1:11" s="4" customFormat="1" ht="20.100000000000001" customHeight="1">
      <c r="A117" s="13">
        <f t="shared" si="8"/>
        <v>115</v>
      </c>
      <c r="B117" s="2"/>
      <c r="C117" s="14"/>
      <c r="D117" s="15"/>
      <c r="E117" s="16" t="str">
        <f t="shared" ca="1" si="9"/>
        <v/>
      </c>
      <c r="F117" s="17"/>
      <c r="G117" s="18" t="str">
        <f t="shared" si="10"/>
        <v>未着手</v>
      </c>
      <c r="H117" s="2"/>
      <c r="I117" s="2"/>
      <c r="J117" s="2"/>
      <c r="K117" s="2"/>
    </row>
    <row r="118" spans="1:11" s="4" customFormat="1" ht="20.100000000000001" customHeight="1">
      <c r="A118" s="13">
        <f t="shared" si="8"/>
        <v>116</v>
      </c>
      <c r="B118" s="2"/>
      <c r="C118" s="14"/>
      <c r="D118" s="15"/>
      <c r="E118" s="16" t="str">
        <f t="shared" ca="1" si="9"/>
        <v/>
      </c>
      <c r="F118" s="17"/>
      <c r="G118" s="18" t="str">
        <f t="shared" si="10"/>
        <v>未着手</v>
      </c>
      <c r="H118" s="2"/>
      <c r="I118" s="2"/>
      <c r="J118" s="2"/>
      <c r="K118" s="2"/>
    </row>
    <row r="119" spans="1:11" s="4" customFormat="1" ht="20.100000000000001" customHeight="1">
      <c r="A119" s="13">
        <f t="shared" si="8"/>
        <v>117</v>
      </c>
      <c r="B119" s="2"/>
      <c r="C119" s="14"/>
      <c r="D119" s="15"/>
      <c r="E119" s="16" t="str">
        <f t="shared" ca="1" si="9"/>
        <v/>
      </c>
      <c r="F119" s="17"/>
      <c r="G119" s="18" t="str">
        <f t="shared" si="10"/>
        <v>未着手</v>
      </c>
      <c r="H119" s="2"/>
      <c r="I119" s="2"/>
      <c r="J119" s="2"/>
      <c r="K119" s="2"/>
    </row>
    <row r="120" spans="1:11" s="4" customFormat="1" ht="20.100000000000001" customHeight="1">
      <c r="A120" s="13">
        <f t="shared" si="8"/>
        <v>118</v>
      </c>
      <c r="B120" s="2"/>
      <c r="C120" s="14"/>
      <c r="D120" s="15"/>
      <c r="E120" s="16" t="str">
        <f t="shared" ca="1" si="9"/>
        <v/>
      </c>
      <c r="F120" s="17"/>
      <c r="G120" s="18" t="str">
        <f t="shared" si="10"/>
        <v>未着手</v>
      </c>
      <c r="H120" s="2"/>
      <c r="I120" s="2"/>
      <c r="J120" s="2"/>
      <c r="K120" s="2"/>
    </row>
    <row r="121" spans="1:11" s="4" customFormat="1" ht="20.100000000000001" customHeight="1">
      <c r="A121" s="13">
        <f t="shared" si="8"/>
        <v>119</v>
      </c>
      <c r="B121" s="2"/>
      <c r="C121" s="14"/>
      <c r="D121" s="15"/>
      <c r="E121" s="16" t="str">
        <f t="shared" ca="1" si="9"/>
        <v/>
      </c>
      <c r="F121" s="17"/>
      <c r="G121" s="18" t="str">
        <f t="shared" si="10"/>
        <v>未着手</v>
      </c>
      <c r="H121" s="2"/>
      <c r="I121" s="2"/>
      <c r="J121" s="2"/>
      <c r="K121" s="2"/>
    </row>
    <row r="122" spans="1:11" s="4" customFormat="1" ht="20.100000000000001" customHeight="1">
      <c r="A122" s="13">
        <f t="shared" si="8"/>
        <v>120</v>
      </c>
      <c r="B122" s="2"/>
      <c r="C122" s="14"/>
      <c r="D122" s="15"/>
      <c r="E122" s="16" t="str">
        <f t="shared" ca="1" si="9"/>
        <v/>
      </c>
      <c r="F122" s="17"/>
      <c r="G122" s="18" t="str">
        <f t="shared" si="10"/>
        <v>未着手</v>
      </c>
      <c r="H122" s="2"/>
      <c r="I122" s="2"/>
      <c r="J122" s="2"/>
      <c r="K122" s="2"/>
    </row>
    <row r="123" spans="1:11" s="4" customFormat="1" ht="20.100000000000001" customHeight="1">
      <c r="A123" s="13">
        <f t="shared" si="8"/>
        <v>121</v>
      </c>
      <c r="B123" s="2"/>
      <c r="C123" s="14"/>
      <c r="D123" s="15"/>
      <c r="E123" s="16" t="str">
        <f t="shared" ref="E123:E140" ca="1" si="11">IF(G123="完了済","",IF(D123&lt;&gt;"",D123-TODAY(),""))</f>
        <v/>
      </c>
      <c r="F123" s="17"/>
      <c r="G123" s="18" t="str">
        <f t="shared" si="10"/>
        <v>未着手</v>
      </c>
      <c r="H123" s="2"/>
      <c r="I123" s="2"/>
      <c r="J123" s="2"/>
      <c r="K123" s="2"/>
    </row>
    <row r="124" spans="1:11" s="4" customFormat="1" ht="20.100000000000001" customHeight="1">
      <c r="A124" s="13">
        <f t="shared" si="8"/>
        <v>122</v>
      </c>
      <c r="B124" s="2"/>
      <c r="C124" s="14"/>
      <c r="D124" s="15"/>
      <c r="E124" s="16" t="str">
        <f t="shared" ca="1" si="11"/>
        <v/>
      </c>
      <c r="F124" s="17"/>
      <c r="G124" s="18" t="str">
        <f t="shared" si="10"/>
        <v>未着手</v>
      </c>
      <c r="H124" s="2"/>
      <c r="I124" s="2"/>
      <c r="J124" s="2"/>
      <c r="K124" s="2"/>
    </row>
    <row r="125" spans="1:11" s="4" customFormat="1" ht="20.100000000000001" customHeight="1">
      <c r="A125" s="13">
        <f t="shared" si="8"/>
        <v>123</v>
      </c>
      <c r="B125" s="2"/>
      <c r="C125" s="14"/>
      <c r="D125" s="15"/>
      <c r="E125" s="16" t="str">
        <f t="shared" ca="1" si="11"/>
        <v/>
      </c>
      <c r="F125" s="17"/>
      <c r="G125" s="18" t="str">
        <f t="shared" ref="G125:G139" si="12">IF(F125=2,"完了済",IF(F125=1,"進行中","未着手"))</f>
        <v>未着手</v>
      </c>
      <c r="H125" s="2"/>
      <c r="I125" s="2"/>
      <c r="J125" s="2"/>
      <c r="K125" s="2"/>
    </row>
    <row r="126" spans="1:11" s="4" customFormat="1" ht="20.100000000000001" customHeight="1">
      <c r="A126" s="13">
        <f t="shared" si="8"/>
        <v>124</v>
      </c>
      <c r="B126" s="2"/>
      <c r="C126" s="14"/>
      <c r="D126" s="15"/>
      <c r="E126" s="16" t="str">
        <f t="shared" ca="1" si="11"/>
        <v/>
      </c>
      <c r="F126" s="17"/>
      <c r="G126" s="18" t="str">
        <f t="shared" si="12"/>
        <v>未着手</v>
      </c>
      <c r="H126" s="2"/>
      <c r="I126" s="2"/>
      <c r="J126" s="2"/>
      <c r="K126" s="2"/>
    </row>
    <row r="127" spans="1:11" s="4" customFormat="1" ht="20.100000000000001" customHeight="1">
      <c r="A127" s="13">
        <f t="shared" si="8"/>
        <v>125</v>
      </c>
      <c r="B127" s="2"/>
      <c r="C127" s="14"/>
      <c r="D127" s="15"/>
      <c r="E127" s="16" t="str">
        <f t="shared" ca="1" si="11"/>
        <v/>
      </c>
      <c r="F127" s="17"/>
      <c r="G127" s="18" t="str">
        <f t="shared" si="12"/>
        <v>未着手</v>
      </c>
      <c r="H127" s="2"/>
      <c r="I127" s="2"/>
      <c r="J127" s="2"/>
      <c r="K127" s="2"/>
    </row>
    <row r="128" spans="1:11" s="4" customFormat="1" ht="20.100000000000001" customHeight="1">
      <c r="A128" s="13">
        <f t="shared" si="8"/>
        <v>126</v>
      </c>
      <c r="B128" s="2"/>
      <c r="C128" s="14"/>
      <c r="D128" s="15"/>
      <c r="E128" s="16" t="str">
        <f t="shared" ca="1" si="11"/>
        <v/>
      </c>
      <c r="F128" s="17"/>
      <c r="G128" s="18" t="str">
        <f t="shared" si="12"/>
        <v>未着手</v>
      </c>
      <c r="H128" s="2"/>
      <c r="I128" s="2"/>
      <c r="J128" s="2"/>
      <c r="K128" s="2"/>
    </row>
    <row r="129" spans="1:11" s="4" customFormat="1" ht="20.100000000000001" customHeight="1">
      <c r="A129" s="13">
        <f t="shared" si="8"/>
        <v>127</v>
      </c>
      <c r="B129" s="2"/>
      <c r="C129" s="14"/>
      <c r="D129" s="15"/>
      <c r="E129" s="16" t="str">
        <f t="shared" ca="1" si="11"/>
        <v/>
      </c>
      <c r="F129" s="17"/>
      <c r="G129" s="18" t="str">
        <f t="shared" si="12"/>
        <v>未着手</v>
      </c>
      <c r="H129" s="2"/>
      <c r="I129" s="2"/>
      <c r="J129" s="2"/>
      <c r="K129" s="2"/>
    </row>
    <row r="130" spans="1:11" s="4" customFormat="1" ht="20.100000000000001" customHeight="1">
      <c r="A130" s="13">
        <f t="shared" si="8"/>
        <v>128</v>
      </c>
      <c r="B130" s="2"/>
      <c r="C130" s="14"/>
      <c r="D130" s="15"/>
      <c r="E130" s="16" t="str">
        <f t="shared" ca="1" si="11"/>
        <v/>
      </c>
      <c r="F130" s="17"/>
      <c r="G130" s="18" t="str">
        <f t="shared" si="12"/>
        <v>未着手</v>
      </c>
      <c r="H130" s="2"/>
      <c r="I130" s="2"/>
      <c r="J130" s="2"/>
      <c r="K130" s="2"/>
    </row>
    <row r="131" spans="1:11" s="4" customFormat="1" ht="20.100000000000001" customHeight="1">
      <c r="A131" s="13">
        <f t="shared" si="8"/>
        <v>129</v>
      </c>
      <c r="B131" s="2"/>
      <c r="C131" s="14"/>
      <c r="D131" s="15"/>
      <c r="E131" s="16" t="str">
        <f t="shared" ca="1" si="11"/>
        <v/>
      </c>
      <c r="F131" s="17"/>
      <c r="G131" s="18" t="str">
        <f t="shared" si="12"/>
        <v>未着手</v>
      </c>
      <c r="H131" s="2"/>
      <c r="I131" s="2"/>
      <c r="J131" s="2"/>
      <c r="K131" s="2"/>
    </row>
    <row r="132" spans="1:11" s="4" customFormat="1" ht="20.100000000000001" customHeight="1">
      <c r="A132" s="13">
        <f t="shared" si="8"/>
        <v>130</v>
      </c>
      <c r="B132" s="2"/>
      <c r="C132" s="14"/>
      <c r="D132" s="15"/>
      <c r="E132" s="16" t="str">
        <f t="shared" ca="1" si="11"/>
        <v/>
      </c>
      <c r="F132" s="17"/>
      <c r="G132" s="18" t="str">
        <f t="shared" si="12"/>
        <v>未着手</v>
      </c>
      <c r="H132" s="2"/>
      <c r="I132" s="2"/>
      <c r="J132" s="2"/>
      <c r="K132" s="2"/>
    </row>
    <row r="133" spans="1:11" s="4" customFormat="1" ht="20.100000000000001" customHeight="1">
      <c r="A133" s="13">
        <f t="shared" si="8"/>
        <v>131</v>
      </c>
      <c r="B133" s="2"/>
      <c r="C133" s="14"/>
      <c r="D133" s="15"/>
      <c r="E133" s="16" t="str">
        <f t="shared" ca="1" si="11"/>
        <v/>
      </c>
      <c r="F133" s="17"/>
      <c r="G133" s="18" t="str">
        <f t="shared" si="12"/>
        <v>未着手</v>
      </c>
      <c r="H133" s="2"/>
      <c r="I133" s="2"/>
      <c r="J133" s="2"/>
      <c r="K133" s="2"/>
    </row>
    <row r="134" spans="1:11" s="4" customFormat="1" ht="20.100000000000001" customHeight="1">
      <c r="A134" s="13">
        <f t="shared" si="8"/>
        <v>132</v>
      </c>
      <c r="B134" s="2"/>
      <c r="C134" s="14"/>
      <c r="D134" s="15"/>
      <c r="E134" s="16" t="str">
        <f t="shared" ca="1" si="11"/>
        <v/>
      </c>
      <c r="F134" s="17"/>
      <c r="G134" s="18" t="str">
        <f t="shared" si="12"/>
        <v>未着手</v>
      </c>
      <c r="H134" s="2"/>
      <c r="I134" s="2"/>
      <c r="J134" s="2"/>
      <c r="K134" s="2"/>
    </row>
    <row r="135" spans="1:11" s="4" customFormat="1" ht="20.100000000000001" customHeight="1">
      <c r="A135" s="13">
        <f t="shared" si="8"/>
        <v>133</v>
      </c>
      <c r="B135" s="2"/>
      <c r="C135" s="14"/>
      <c r="D135" s="15"/>
      <c r="E135" s="16" t="str">
        <f t="shared" ca="1" si="11"/>
        <v/>
      </c>
      <c r="F135" s="17"/>
      <c r="G135" s="18" t="str">
        <f t="shared" si="12"/>
        <v>未着手</v>
      </c>
      <c r="H135" s="2"/>
      <c r="I135" s="2"/>
      <c r="J135" s="2"/>
      <c r="K135" s="2"/>
    </row>
    <row r="136" spans="1:11" s="4" customFormat="1" ht="20.100000000000001" customHeight="1">
      <c r="A136" s="13">
        <f t="shared" si="8"/>
        <v>134</v>
      </c>
      <c r="B136" s="2"/>
      <c r="C136" s="14"/>
      <c r="D136" s="15"/>
      <c r="E136" s="16" t="str">
        <f t="shared" ca="1" si="11"/>
        <v/>
      </c>
      <c r="F136" s="17"/>
      <c r="G136" s="18" t="str">
        <f t="shared" si="12"/>
        <v>未着手</v>
      </c>
      <c r="H136" s="2"/>
      <c r="I136" s="2"/>
      <c r="J136" s="2"/>
      <c r="K136" s="2"/>
    </row>
    <row r="137" spans="1:11" s="4" customFormat="1" ht="20.100000000000001" customHeight="1">
      <c r="A137" s="13">
        <f t="shared" si="8"/>
        <v>135</v>
      </c>
      <c r="B137" s="2"/>
      <c r="C137" s="14"/>
      <c r="D137" s="15"/>
      <c r="E137" s="16" t="str">
        <f t="shared" ca="1" si="11"/>
        <v/>
      </c>
      <c r="F137" s="17"/>
      <c r="G137" s="18" t="str">
        <f t="shared" si="12"/>
        <v>未着手</v>
      </c>
      <c r="H137" s="2"/>
      <c r="I137" s="2"/>
      <c r="J137" s="2"/>
      <c r="K137" s="2"/>
    </row>
    <row r="138" spans="1:11" s="4" customFormat="1" ht="20.100000000000001" customHeight="1">
      <c r="A138" s="13">
        <f t="shared" si="8"/>
        <v>136</v>
      </c>
      <c r="B138" s="2"/>
      <c r="C138" s="14"/>
      <c r="D138" s="15"/>
      <c r="E138" s="16" t="str">
        <f t="shared" ca="1" si="11"/>
        <v/>
      </c>
      <c r="F138" s="17"/>
      <c r="G138" s="18" t="str">
        <f t="shared" si="12"/>
        <v>未着手</v>
      </c>
      <c r="H138" s="2"/>
      <c r="I138" s="2"/>
      <c r="J138" s="2"/>
      <c r="K138" s="2"/>
    </row>
    <row r="139" spans="1:11" s="4" customFormat="1" ht="20.100000000000001" customHeight="1">
      <c r="A139" s="13">
        <f t="shared" si="8"/>
        <v>137</v>
      </c>
      <c r="B139" s="2"/>
      <c r="C139" s="14"/>
      <c r="D139" s="15"/>
      <c r="E139" s="16" t="str">
        <f t="shared" ca="1" si="11"/>
        <v/>
      </c>
      <c r="F139" s="17"/>
      <c r="G139" s="18" t="str">
        <f t="shared" si="12"/>
        <v>未着手</v>
      </c>
      <c r="H139" s="2"/>
      <c r="I139" s="2"/>
      <c r="J139" s="2"/>
      <c r="K139" s="2"/>
    </row>
    <row r="140" spans="1:11" s="4" customFormat="1" ht="20.100000000000001" customHeight="1">
      <c r="A140" s="13">
        <f t="shared" si="8"/>
        <v>138</v>
      </c>
      <c r="B140" s="2"/>
      <c r="C140" s="14"/>
      <c r="D140" s="15"/>
      <c r="E140" s="16" t="str">
        <f t="shared" ca="1" si="11"/>
        <v/>
      </c>
      <c r="F140" s="17"/>
      <c r="G140" s="18"/>
      <c r="H140" s="2"/>
      <c r="I140" s="2"/>
      <c r="J140" s="2"/>
      <c r="K140" s="2"/>
    </row>
    <row r="141" spans="1:11" s="4" customFormat="1" ht="20.100000000000001" customHeight="1">
      <c r="A141" s="21"/>
      <c r="B141" s="22"/>
      <c r="C141" s="22"/>
      <c r="D141" s="22"/>
      <c r="E141" s="23"/>
      <c r="F141" s="22"/>
      <c r="G141" s="22"/>
      <c r="H141" s="24" t="s">
        <v>11</v>
      </c>
      <c r="I141" s="2">
        <f>SUM(I4:I130)</f>
        <v>0</v>
      </c>
      <c r="J141" s="2">
        <f>SUM(J4:J130)</f>
        <v>0</v>
      </c>
      <c r="K141" s="2"/>
    </row>
    <row r="142" spans="1:11" ht="20.100000000000001" customHeight="1">
      <c r="A142" s="25"/>
      <c r="C142" s="27"/>
      <c r="D142" s="28"/>
      <c r="E142" s="29"/>
      <c r="F142" s="17"/>
      <c r="G142" s="30"/>
      <c r="K142" s="7"/>
    </row>
    <row r="143" spans="1:11" ht="20.100000000000001" customHeight="1">
      <c r="A143" s="25"/>
      <c r="C143" s="27"/>
      <c r="D143" s="28"/>
      <c r="E143" s="29"/>
      <c r="F143" s="17"/>
      <c r="G143" s="30"/>
      <c r="K143" s="7"/>
    </row>
    <row r="144" spans="1:11" ht="20.100000000000001" customHeight="1">
      <c r="A144" s="25"/>
      <c r="C144" s="27"/>
      <c r="D144" s="28"/>
      <c r="E144" s="29"/>
      <c r="F144" s="17"/>
      <c r="G144" s="30"/>
      <c r="K144" s="7"/>
    </row>
    <row r="145" spans="1:11" ht="20.100000000000001" customHeight="1">
      <c r="A145" s="25"/>
      <c r="C145" s="27"/>
      <c r="D145" s="28"/>
      <c r="E145" s="29"/>
      <c r="F145" s="17"/>
      <c r="G145" s="30"/>
      <c r="K145" s="7"/>
    </row>
    <row r="146" spans="1:11" ht="20.100000000000001" customHeight="1">
      <c r="A146" s="25"/>
      <c r="C146" s="27"/>
      <c r="D146" s="28"/>
      <c r="E146" s="29"/>
      <c r="F146" s="17"/>
      <c r="G146" s="30"/>
      <c r="K146" s="7"/>
    </row>
    <row r="147" spans="1:11" ht="20.100000000000001" customHeight="1">
      <c r="A147" s="25"/>
      <c r="C147" s="27"/>
      <c r="D147" s="28"/>
      <c r="E147" s="29"/>
      <c r="F147" s="17"/>
      <c r="G147" s="30"/>
      <c r="K147" s="7"/>
    </row>
    <row r="148" spans="1:11" ht="20.100000000000001" customHeight="1">
      <c r="A148" s="25"/>
      <c r="C148" s="27"/>
      <c r="D148" s="28"/>
      <c r="E148" s="29"/>
      <c r="F148" s="17"/>
      <c r="G148" s="30"/>
      <c r="K148" s="7"/>
    </row>
    <row r="149" spans="1:11" ht="20.100000000000001" customHeight="1">
      <c r="A149" s="25"/>
      <c r="C149" s="27"/>
      <c r="D149" s="28"/>
      <c r="E149" s="29"/>
      <c r="F149" s="17"/>
      <c r="G149" s="30"/>
      <c r="K149" s="7"/>
    </row>
    <row r="150" spans="1:11" ht="20.100000000000001" customHeight="1">
      <c r="A150" s="25"/>
      <c r="C150" s="27"/>
      <c r="D150" s="28"/>
      <c r="E150" s="29"/>
      <c r="F150" s="17"/>
      <c r="G150" s="30"/>
      <c r="K150" s="7"/>
    </row>
    <row r="151" spans="1:11" ht="20.100000000000001" customHeight="1">
      <c r="A151" s="25"/>
      <c r="C151" s="27"/>
      <c r="D151" s="28"/>
      <c r="E151" s="29"/>
      <c r="F151" s="17"/>
      <c r="G151" s="30"/>
      <c r="K151" s="7"/>
    </row>
    <row r="152" spans="1:11" ht="20.100000000000001" customHeight="1">
      <c r="A152" s="25"/>
      <c r="C152" s="27"/>
      <c r="D152" s="28"/>
      <c r="E152" s="29"/>
      <c r="F152" s="17"/>
      <c r="G152" s="30"/>
      <c r="K152" s="7"/>
    </row>
    <row r="153" spans="1:11" ht="20.100000000000001" customHeight="1">
      <c r="A153" s="25"/>
      <c r="C153" s="27"/>
      <c r="D153" s="28"/>
      <c r="E153" s="29"/>
      <c r="F153" s="17"/>
      <c r="G153" s="30"/>
      <c r="K153" s="7"/>
    </row>
    <row r="154" spans="1:11" ht="20.100000000000001" customHeight="1">
      <c r="A154" s="25"/>
      <c r="C154" s="27"/>
      <c r="D154" s="28"/>
      <c r="E154" s="29"/>
      <c r="F154" s="17"/>
      <c r="G154" s="30"/>
      <c r="K154" s="7"/>
    </row>
    <row r="155" spans="1:11" ht="20.100000000000001" customHeight="1">
      <c r="A155" s="25"/>
      <c r="C155" s="27"/>
      <c r="D155" s="28"/>
      <c r="E155" s="29"/>
      <c r="F155" s="17"/>
      <c r="G155" s="30"/>
      <c r="K155" s="7"/>
    </row>
    <row r="156" spans="1:11" ht="20.100000000000001" customHeight="1">
      <c r="A156" s="25"/>
      <c r="C156" s="27"/>
      <c r="D156" s="28"/>
      <c r="E156" s="29"/>
      <c r="F156" s="17"/>
      <c r="G156" s="30"/>
      <c r="K156" s="7"/>
    </row>
    <row r="157" spans="1:11" ht="20.100000000000001" customHeight="1">
      <c r="A157" s="25"/>
      <c r="C157" s="27"/>
      <c r="D157" s="28"/>
      <c r="E157" s="29"/>
      <c r="F157" s="17"/>
      <c r="G157" s="30"/>
      <c r="K157" s="7"/>
    </row>
    <row r="158" spans="1:11" ht="20.100000000000001" customHeight="1">
      <c r="A158" s="25"/>
      <c r="C158" s="27"/>
      <c r="D158" s="28"/>
      <c r="E158" s="29"/>
      <c r="F158" s="17"/>
      <c r="G158" s="30"/>
      <c r="K158" s="7"/>
    </row>
    <row r="159" spans="1:11" ht="20.100000000000001" customHeight="1">
      <c r="A159" s="25"/>
      <c r="C159" s="27"/>
      <c r="D159" s="28"/>
      <c r="E159" s="29"/>
      <c r="F159" s="17"/>
      <c r="G159" s="30"/>
      <c r="K159" s="7"/>
    </row>
    <row r="160" spans="1:11" ht="20.100000000000001" customHeight="1">
      <c r="A160" s="25"/>
      <c r="C160" s="27"/>
      <c r="D160" s="28"/>
      <c r="E160" s="29"/>
      <c r="F160" s="17"/>
      <c r="G160" s="30"/>
      <c r="K160" s="7"/>
    </row>
    <row r="161" spans="1:11" ht="20.100000000000001" customHeight="1">
      <c r="A161" s="25"/>
      <c r="C161" s="27"/>
      <c r="D161" s="28"/>
      <c r="E161" s="29"/>
      <c r="F161" s="17"/>
      <c r="G161" s="30"/>
      <c r="K161" s="7"/>
    </row>
    <row r="162" spans="1:11" ht="20.100000000000001" customHeight="1">
      <c r="A162" s="25"/>
      <c r="C162" s="27"/>
      <c r="D162" s="28"/>
      <c r="E162" s="29"/>
      <c r="F162" s="17"/>
      <c r="G162" s="30"/>
      <c r="K162" s="7"/>
    </row>
    <row r="163" spans="1:11" ht="20.100000000000001" customHeight="1">
      <c r="A163" s="25"/>
      <c r="C163" s="27"/>
      <c r="D163" s="28"/>
      <c r="E163" s="29"/>
      <c r="F163" s="17"/>
      <c r="G163" s="30"/>
      <c r="K163" s="7"/>
    </row>
    <row r="164" spans="1:11" ht="20.100000000000001" customHeight="1">
      <c r="A164" s="25"/>
      <c r="C164" s="27"/>
      <c r="D164" s="28"/>
      <c r="E164" s="29"/>
      <c r="F164" s="17"/>
      <c r="G164" s="30"/>
      <c r="K164" s="7"/>
    </row>
    <row r="165" spans="1:11" ht="20.100000000000001" customHeight="1">
      <c r="A165" s="25"/>
      <c r="C165" s="27"/>
      <c r="D165" s="28"/>
      <c r="E165" s="29"/>
      <c r="F165" s="17"/>
      <c r="G165" s="30"/>
      <c r="K165" s="7"/>
    </row>
    <row r="166" spans="1:11" ht="20.100000000000001" customHeight="1">
      <c r="A166" s="25"/>
      <c r="C166" s="27"/>
      <c r="D166" s="28"/>
      <c r="E166" s="29"/>
      <c r="F166" s="17"/>
      <c r="G166" s="30"/>
      <c r="K166" s="7"/>
    </row>
    <row r="167" spans="1:11" ht="20.100000000000001" customHeight="1">
      <c r="A167" s="25"/>
      <c r="C167" s="27"/>
      <c r="D167" s="28"/>
      <c r="E167" s="29"/>
      <c r="F167" s="17"/>
      <c r="G167" s="30"/>
      <c r="K167" s="7"/>
    </row>
    <row r="168" spans="1:11" ht="20.100000000000001" customHeight="1">
      <c r="A168" s="25"/>
      <c r="C168" s="27"/>
      <c r="D168" s="28"/>
      <c r="E168" s="29"/>
      <c r="F168" s="17"/>
      <c r="G168" s="30"/>
      <c r="K168" s="7"/>
    </row>
    <row r="169" spans="1:11" ht="20.100000000000001" customHeight="1">
      <c r="A169" s="25"/>
      <c r="C169" s="27"/>
      <c r="D169" s="28"/>
      <c r="E169" s="29"/>
      <c r="F169" s="17"/>
      <c r="G169" s="30"/>
      <c r="K169" s="7"/>
    </row>
    <row r="170" spans="1:11" ht="20.100000000000001" customHeight="1">
      <c r="A170" s="25"/>
      <c r="C170" s="27"/>
      <c r="D170" s="28"/>
      <c r="E170" s="29"/>
      <c r="F170" s="17"/>
      <c r="G170" s="30"/>
      <c r="K170" s="7"/>
    </row>
    <row r="171" spans="1:11" ht="20.100000000000001" customHeight="1">
      <c r="A171" s="25"/>
      <c r="C171" s="27"/>
      <c r="D171" s="28"/>
      <c r="E171" s="29"/>
      <c r="F171" s="17"/>
      <c r="G171" s="30"/>
      <c r="K171" s="7"/>
    </row>
    <row r="172" spans="1:11" ht="20.100000000000001" customHeight="1">
      <c r="A172" s="25"/>
      <c r="C172" s="27"/>
      <c r="D172" s="28"/>
      <c r="E172" s="29"/>
      <c r="F172" s="17"/>
      <c r="G172" s="30"/>
      <c r="K172" s="7"/>
    </row>
    <row r="173" spans="1:11" ht="20.100000000000001" customHeight="1">
      <c r="A173" s="25"/>
      <c r="C173" s="27"/>
      <c r="D173" s="28"/>
      <c r="E173" s="29"/>
      <c r="F173" s="17"/>
      <c r="G173" s="30"/>
      <c r="K173" s="7"/>
    </row>
    <row r="174" spans="1:11" ht="20.100000000000001" customHeight="1">
      <c r="A174" s="25"/>
      <c r="C174" s="27"/>
      <c r="D174" s="28"/>
      <c r="E174" s="29"/>
      <c r="F174" s="17"/>
      <c r="G174" s="30"/>
      <c r="K174" s="7"/>
    </row>
    <row r="175" spans="1:11" ht="20.100000000000001" customHeight="1">
      <c r="A175" s="25"/>
      <c r="C175" s="27"/>
      <c r="D175" s="28"/>
      <c r="E175" s="29"/>
      <c r="F175" s="17"/>
      <c r="G175" s="30"/>
      <c r="K175" s="7"/>
    </row>
    <row r="176" spans="1:11" ht="20.100000000000001" customHeight="1">
      <c r="A176" s="25"/>
      <c r="C176" s="27"/>
      <c r="D176" s="28"/>
      <c r="E176" s="29"/>
      <c r="F176" s="17"/>
      <c r="G176" s="30"/>
      <c r="K176" s="7"/>
    </row>
    <row r="177" spans="1:11" ht="20.100000000000001" customHeight="1">
      <c r="A177" s="25"/>
      <c r="C177" s="27"/>
      <c r="D177" s="28"/>
      <c r="E177" s="29"/>
      <c r="F177" s="17"/>
      <c r="G177" s="30"/>
      <c r="K177" s="7"/>
    </row>
    <row r="178" spans="1:11" ht="20.100000000000001" customHeight="1">
      <c r="A178" s="25"/>
      <c r="C178" s="27"/>
      <c r="D178" s="28"/>
      <c r="E178" s="29"/>
      <c r="F178" s="17"/>
      <c r="G178" s="30"/>
      <c r="K178" s="7"/>
    </row>
    <row r="179" spans="1:11" ht="20.100000000000001" customHeight="1">
      <c r="A179" s="25"/>
      <c r="C179" s="27"/>
      <c r="D179" s="28"/>
      <c r="E179" s="29"/>
      <c r="F179" s="17"/>
      <c r="G179" s="30"/>
      <c r="K179" s="7"/>
    </row>
    <row r="180" spans="1:11" ht="20.100000000000001" customHeight="1">
      <c r="A180" s="25"/>
      <c r="C180" s="27"/>
      <c r="D180" s="28"/>
      <c r="E180" s="29"/>
      <c r="F180" s="17"/>
      <c r="G180" s="30"/>
      <c r="K180" s="7"/>
    </row>
    <row r="181" spans="1:11" ht="20.100000000000001" customHeight="1">
      <c r="A181" s="25"/>
      <c r="C181" s="27"/>
      <c r="D181" s="28"/>
      <c r="E181" s="29"/>
      <c r="F181" s="17"/>
      <c r="G181" s="30"/>
      <c r="K181" s="7"/>
    </row>
    <row r="182" spans="1:11" ht="20.100000000000001" customHeight="1">
      <c r="A182" s="25"/>
      <c r="C182" s="27"/>
      <c r="D182" s="28"/>
      <c r="E182" s="29"/>
      <c r="F182" s="17"/>
      <c r="G182" s="30"/>
      <c r="K182" s="7"/>
    </row>
    <row r="183" spans="1:11" ht="20.100000000000001" customHeight="1">
      <c r="A183" s="25"/>
      <c r="C183" s="27"/>
      <c r="D183" s="28"/>
      <c r="E183" s="29"/>
      <c r="F183" s="17"/>
      <c r="G183" s="30"/>
      <c r="K183" s="7"/>
    </row>
    <row r="184" spans="1:11" ht="20.100000000000001" customHeight="1">
      <c r="A184" s="25"/>
      <c r="C184" s="27"/>
      <c r="D184" s="28"/>
      <c r="E184" s="29"/>
      <c r="F184" s="17"/>
      <c r="G184" s="30"/>
      <c r="K184" s="7"/>
    </row>
    <row r="185" spans="1:11" ht="20.100000000000001" customHeight="1">
      <c r="A185" s="25"/>
      <c r="C185" s="27"/>
      <c r="D185" s="28"/>
      <c r="E185" s="29"/>
      <c r="F185" s="17"/>
      <c r="G185" s="30"/>
      <c r="K185" s="7"/>
    </row>
    <row r="186" spans="1:11" ht="20.100000000000001" customHeight="1">
      <c r="A186" s="25"/>
      <c r="C186" s="27"/>
      <c r="D186" s="28"/>
      <c r="E186" s="29"/>
      <c r="F186" s="17"/>
      <c r="G186" s="30"/>
      <c r="K186" s="7"/>
    </row>
    <row r="187" spans="1:11" ht="20.100000000000001" customHeight="1">
      <c r="A187" s="25"/>
      <c r="D187" s="28"/>
      <c r="E187" s="29"/>
      <c r="F187" s="17"/>
      <c r="G187" s="30"/>
      <c r="K187" s="7"/>
    </row>
    <row r="188" spans="1:11" ht="20.100000000000001" customHeight="1">
      <c r="A188" s="25"/>
      <c r="D188" s="28"/>
      <c r="E188" s="29"/>
      <c r="F188" s="17"/>
      <c r="G188" s="30"/>
      <c r="K188" s="7"/>
    </row>
    <row r="189" spans="1:11" ht="20.100000000000001" customHeight="1">
      <c r="A189" s="25"/>
      <c r="D189" s="28"/>
      <c r="E189" s="29"/>
      <c r="F189" s="17"/>
      <c r="G189" s="30"/>
      <c r="K189" s="7"/>
    </row>
    <row r="190" spans="1:11" ht="20.100000000000001" customHeight="1">
      <c r="A190" s="25"/>
      <c r="D190" s="28"/>
      <c r="E190" s="29"/>
      <c r="F190" s="17"/>
      <c r="G190" s="30"/>
      <c r="K190" s="7"/>
    </row>
    <row r="191" spans="1:11" ht="20.100000000000001" customHeight="1">
      <c r="A191" s="25"/>
      <c r="D191" s="28"/>
      <c r="E191" s="29"/>
      <c r="F191" s="17"/>
      <c r="G191" s="30"/>
      <c r="K191" s="7"/>
    </row>
    <row r="192" spans="1:11" ht="20.100000000000001" customHeight="1">
      <c r="A192" s="25"/>
      <c r="C192" s="27"/>
      <c r="D192" s="28"/>
      <c r="E192" s="29"/>
      <c r="F192" s="17"/>
      <c r="G192" s="30"/>
      <c r="K192" s="7"/>
    </row>
    <row r="193" spans="1:11" ht="20.100000000000001" customHeight="1">
      <c r="A193" s="25"/>
      <c r="C193" s="27"/>
      <c r="D193" s="28"/>
      <c r="E193" s="29"/>
      <c r="F193" s="17"/>
      <c r="G193" s="30"/>
      <c r="K193" s="7"/>
    </row>
    <row r="194" spans="1:11" ht="20.100000000000001" customHeight="1">
      <c r="A194" s="25"/>
      <c r="C194" s="27"/>
      <c r="D194" s="28"/>
      <c r="E194" s="29"/>
      <c r="F194" s="17"/>
      <c r="G194" s="30"/>
      <c r="K194" s="7"/>
    </row>
  </sheetData>
  <autoFilter ref="A2:IR2"/>
  <mergeCells count="1">
    <mergeCell ref="B5:B6"/>
  </mergeCells>
  <phoneticPr fontId="1" type="noConversion"/>
  <conditionalFormatting sqref="F142:F194 F3:F140">
    <cfRule type="cellIs" dxfId="39" priority="11" stopIfTrue="1" operator="equal">
      <formula>1</formula>
    </cfRule>
    <cfRule type="cellIs" dxfId="38" priority="12" stopIfTrue="1" operator="equal">
      <formula>2</formula>
    </cfRule>
  </conditionalFormatting>
  <conditionalFormatting sqref="G142:G194">
    <cfRule type="cellIs" dxfId="37" priority="6" stopIfTrue="1" operator="equal">
      <formula>"未着手"</formula>
    </cfRule>
    <cfRule type="cellIs" dxfId="36" priority="7" stopIfTrue="1" operator="equal">
      <formula>"完了"</formula>
    </cfRule>
    <cfRule type="cellIs" dxfId="35" priority="8" stopIfTrue="1" operator="equal">
      <formula>"対応中"</formula>
    </cfRule>
  </conditionalFormatting>
  <conditionalFormatting sqref="G3:G140">
    <cfRule type="cellIs" dxfId="34" priority="3" stopIfTrue="1" operator="equal">
      <formula>"未着手"</formula>
    </cfRule>
    <cfRule type="cellIs" dxfId="33" priority="4" stopIfTrue="1" operator="equal">
      <formula>"進行中"</formula>
    </cfRule>
    <cfRule type="cellIs" dxfId="32" priority="5" stopIfTrue="1" operator="equal">
      <formula>"完了済"</formula>
    </cfRule>
  </conditionalFormatting>
  <conditionalFormatting sqref="E3:E140">
    <cfRule type="cellIs" dxfId="31" priority="1" stopIfTrue="1" operator="lessThanOrEqual">
      <formula>0</formula>
    </cfRule>
    <cfRule type="cellIs" dxfId="30" priority="2" stopIfTrue="1" operator="lessThanOrEqual">
      <formula>2</formula>
    </cfRule>
  </conditionalFormatting>
  <dataValidations count="2">
    <dataValidation type="list" allowBlank="1" sqref="G65530:G65675 JC65530:JC65675 SY65530:SY65675 ACU65530:ACU65675 AMQ65530:AMQ65675 AWM65530:AWM65675 BGI65530:BGI65675 BQE65530:BQE65675 CAA65530:CAA65675 CJW65530:CJW65675 CTS65530:CTS65675 DDO65530:DDO65675 DNK65530:DNK65675 DXG65530:DXG65675 EHC65530:EHC65675 EQY65530:EQY65675 FAU65530:FAU65675 FKQ65530:FKQ65675 FUM65530:FUM65675 GEI65530:GEI65675 GOE65530:GOE65675 GYA65530:GYA65675 HHW65530:HHW65675 HRS65530:HRS65675 IBO65530:IBO65675 ILK65530:ILK65675 IVG65530:IVG65675 JFC65530:JFC65675 JOY65530:JOY65675 JYU65530:JYU65675 KIQ65530:KIQ65675 KSM65530:KSM65675 LCI65530:LCI65675 LME65530:LME65675 LWA65530:LWA65675 MFW65530:MFW65675 MPS65530:MPS65675 MZO65530:MZO65675 NJK65530:NJK65675 NTG65530:NTG65675 ODC65530:ODC65675 OMY65530:OMY65675 OWU65530:OWU65675 PGQ65530:PGQ65675 PQM65530:PQM65675 QAI65530:QAI65675 QKE65530:QKE65675 QUA65530:QUA65675 RDW65530:RDW65675 RNS65530:RNS65675 RXO65530:RXO65675 SHK65530:SHK65675 SRG65530:SRG65675 TBC65530:TBC65675 TKY65530:TKY65675 TUU65530:TUU65675 UEQ65530:UEQ65675 UOM65530:UOM65675 UYI65530:UYI65675 VIE65530:VIE65675 VSA65530:VSA65675 WBW65530:WBW65675 WLS65530:WLS65675 WVO65530:WVO65675 G131066:G131211 JC131066:JC131211 SY131066:SY131211 ACU131066:ACU131211 AMQ131066:AMQ131211 AWM131066:AWM131211 BGI131066:BGI131211 BQE131066:BQE131211 CAA131066:CAA131211 CJW131066:CJW131211 CTS131066:CTS131211 DDO131066:DDO131211 DNK131066:DNK131211 DXG131066:DXG131211 EHC131066:EHC131211 EQY131066:EQY131211 FAU131066:FAU131211 FKQ131066:FKQ131211 FUM131066:FUM131211 GEI131066:GEI131211 GOE131066:GOE131211 GYA131066:GYA131211 HHW131066:HHW131211 HRS131066:HRS131211 IBO131066:IBO131211 ILK131066:ILK131211 IVG131066:IVG131211 JFC131066:JFC131211 JOY131066:JOY131211 JYU131066:JYU131211 KIQ131066:KIQ131211 KSM131066:KSM131211 LCI131066:LCI131211 LME131066:LME131211 LWA131066:LWA131211 MFW131066:MFW131211 MPS131066:MPS131211 MZO131066:MZO131211 NJK131066:NJK131211 NTG131066:NTG131211 ODC131066:ODC131211 OMY131066:OMY131211 OWU131066:OWU131211 PGQ131066:PGQ131211 PQM131066:PQM131211 QAI131066:QAI131211 QKE131066:QKE131211 QUA131066:QUA131211 RDW131066:RDW131211 RNS131066:RNS131211 RXO131066:RXO131211 SHK131066:SHK131211 SRG131066:SRG131211 TBC131066:TBC131211 TKY131066:TKY131211 TUU131066:TUU131211 UEQ131066:UEQ131211 UOM131066:UOM131211 UYI131066:UYI131211 VIE131066:VIE131211 VSA131066:VSA131211 WBW131066:WBW131211 WLS131066:WLS131211 WVO131066:WVO131211 G196602:G196747 JC196602:JC196747 SY196602:SY196747 ACU196602:ACU196747 AMQ196602:AMQ196747 AWM196602:AWM196747 BGI196602:BGI196747 BQE196602:BQE196747 CAA196602:CAA196747 CJW196602:CJW196747 CTS196602:CTS196747 DDO196602:DDO196747 DNK196602:DNK196747 DXG196602:DXG196747 EHC196602:EHC196747 EQY196602:EQY196747 FAU196602:FAU196747 FKQ196602:FKQ196747 FUM196602:FUM196747 GEI196602:GEI196747 GOE196602:GOE196747 GYA196602:GYA196747 HHW196602:HHW196747 HRS196602:HRS196747 IBO196602:IBO196747 ILK196602:ILK196747 IVG196602:IVG196747 JFC196602:JFC196747 JOY196602:JOY196747 JYU196602:JYU196747 KIQ196602:KIQ196747 KSM196602:KSM196747 LCI196602:LCI196747 LME196602:LME196747 LWA196602:LWA196747 MFW196602:MFW196747 MPS196602:MPS196747 MZO196602:MZO196747 NJK196602:NJK196747 NTG196602:NTG196747 ODC196602:ODC196747 OMY196602:OMY196747 OWU196602:OWU196747 PGQ196602:PGQ196747 PQM196602:PQM196747 QAI196602:QAI196747 QKE196602:QKE196747 QUA196602:QUA196747 RDW196602:RDW196747 RNS196602:RNS196747 RXO196602:RXO196747 SHK196602:SHK196747 SRG196602:SRG196747 TBC196602:TBC196747 TKY196602:TKY196747 TUU196602:TUU196747 UEQ196602:UEQ196747 UOM196602:UOM196747 UYI196602:UYI196747 VIE196602:VIE196747 VSA196602:VSA196747 WBW196602:WBW196747 WLS196602:WLS196747 WVO196602:WVO196747 G262138:G262283 JC262138:JC262283 SY262138:SY262283 ACU262138:ACU262283 AMQ262138:AMQ262283 AWM262138:AWM262283 BGI262138:BGI262283 BQE262138:BQE262283 CAA262138:CAA262283 CJW262138:CJW262283 CTS262138:CTS262283 DDO262138:DDO262283 DNK262138:DNK262283 DXG262138:DXG262283 EHC262138:EHC262283 EQY262138:EQY262283 FAU262138:FAU262283 FKQ262138:FKQ262283 FUM262138:FUM262283 GEI262138:GEI262283 GOE262138:GOE262283 GYA262138:GYA262283 HHW262138:HHW262283 HRS262138:HRS262283 IBO262138:IBO262283 ILK262138:ILK262283 IVG262138:IVG262283 JFC262138:JFC262283 JOY262138:JOY262283 JYU262138:JYU262283 KIQ262138:KIQ262283 KSM262138:KSM262283 LCI262138:LCI262283 LME262138:LME262283 LWA262138:LWA262283 MFW262138:MFW262283 MPS262138:MPS262283 MZO262138:MZO262283 NJK262138:NJK262283 NTG262138:NTG262283 ODC262138:ODC262283 OMY262138:OMY262283 OWU262138:OWU262283 PGQ262138:PGQ262283 PQM262138:PQM262283 QAI262138:QAI262283 QKE262138:QKE262283 QUA262138:QUA262283 RDW262138:RDW262283 RNS262138:RNS262283 RXO262138:RXO262283 SHK262138:SHK262283 SRG262138:SRG262283 TBC262138:TBC262283 TKY262138:TKY262283 TUU262138:TUU262283 UEQ262138:UEQ262283 UOM262138:UOM262283 UYI262138:UYI262283 VIE262138:VIE262283 VSA262138:VSA262283 WBW262138:WBW262283 WLS262138:WLS262283 WVO262138:WVO262283 G327674:G327819 JC327674:JC327819 SY327674:SY327819 ACU327674:ACU327819 AMQ327674:AMQ327819 AWM327674:AWM327819 BGI327674:BGI327819 BQE327674:BQE327819 CAA327674:CAA327819 CJW327674:CJW327819 CTS327674:CTS327819 DDO327674:DDO327819 DNK327674:DNK327819 DXG327674:DXG327819 EHC327674:EHC327819 EQY327674:EQY327819 FAU327674:FAU327819 FKQ327674:FKQ327819 FUM327674:FUM327819 GEI327674:GEI327819 GOE327674:GOE327819 GYA327674:GYA327819 HHW327674:HHW327819 HRS327674:HRS327819 IBO327674:IBO327819 ILK327674:ILK327819 IVG327674:IVG327819 JFC327674:JFC327819 JOY327674:JOY327819 JYU327674:JYU327819 KIQ327674:KIQ327819 KSM327674:KSM327819 LCI327674:LCI327819 LME327674:LME327819 LWA327674:LWA327819 MFW327674:MFW327819 MPS327674:MPS327819 MZO327674:MZO327819 NJK327674:NJK327819 NTG327674:NTG327819 ODC327674:ODC327819 OMY327674:OMY327819 OWU327674:OWU327819 PGQ327674:PGQ327819 PQM327674:PQM327819 QAI327674:QAI327819 QKE327674:QKE327819 QUA327674:QUA327819 RDW327674:RDW327819 RNS327674:RNS327819 RXO327674:RXO327819 SHK327674:SHK327819 SRG327674:SRG327819 TBC327674:TBC327819 TKY327674:TKY327819 TUU327674:TUU327819 UEQ327674:UEQ327819 UOM327674:UOM327819 UYI327674:UYI327819 VIE327674:VIE327819 VSA327674:VSA327819 WBW327674:WBW327819 WLS327674:WLS327819 WVO327674:WVO327819 G393210:G393355 JC393210:JC393355 SY393210:SY393355 ACU393210:ACU393355 AMQ393210:AMQ393355 AWM393210:AWM393355 BGI393210:BGI393355 BQE393210:BQE393355 CAA393210:CAA393355 CJW393210:CJW393355 CTS393210:CTS393355 DDO393210:DDO393355 DNK393210:DNK393355 DXG393210:DXG393355 EHC393210:EHC393355 EQY393210:EQY393355 FAU393210:FAU393355 FKQ393210:FKQ393355 FUM393210:FUM393355 GEI393210:GEI393355 GOE393210:GOE393355 GYA393210:GYA393355 HHW393210:HHW393355 HRS393210:HRS393355 IBO393210:IBO393355 ILK393210:ILK393355 IVG393210:IVG393355 JFC393210:JFC393355 JOY393210:JOY393355 JYU393210:JYU393355 KIQ393210:KIQ393355 KSM393210:KSM393355 LCI393210:LCI393355 LME393210:LME393355 LWA393210:LWA393355 MFW393210:MFW393355 MPS393210:MPS393355 MZO393210:MZO393355 NJK393210:NJK393355 NTG393210:NTG393355 ODC393210:ODC393355 OMY393210:OMY393355 OWU393210:OWU393355 PGQ393210:PGQ393355 PQM393210:PQM393355 QAI393210:QAI393355 QKE393210:QKE393355 QUA393210:QUA393355 RDW393210:RDW393355 RNS393210:RNS393355 RXO393210:RXO393355 SHK393210:SHK393355 SRG393210:SRG393355 TBC393210:TBC393355 TKY393210:TKY393355 TUU393210:TUU393355 UEQ393210:UEQ393355 UOM393210:UOM393355 UYI393210:UYI393355 VIE393210:VIE393355 VSA393210:VSA393355 WBW393210:WBW393355 WLS393210:WLS393355 WVO393210:WVO393355 G458746:G458891 JC458746:JC458891 SY458746:SY458891 ACU458746:ACU458891 AMQ458746:AMQ458891 AWM458746:AWM458891 BGI458746:BGI458891 BQE458746:BQE458891 CAA458746:CAA458891 CJW458746:CJW458891 CTS458746:CTS458891 DDO458746:DDO458891 DNK458746:DNK458891 DXG458746:DXG458891 EHC458746:EHC458891 EQY458746:EQY458891 FAU458746:FAU458891 FKQ458746:FKQ458891 FUM458746:FUM458891 GEI458746:GEI458891 GOE458746:GOE458891 GYA458746:GYA458891 HHW458746:HHW458891 HRS458746:HRS458891 IBO458746:IBO458891 ILK458746:ILK458891 IVG458746:IVG458891 JFC458746:JFC458891 JOY458746:JOY458891 JYU458746:JYU458891 KIQ458746:KIQ458891 KSM458746:KSM458891 LCI458746:LCI458891 LME458746:LME458891 LWA458746:LWA458891 MFW458746:MFW458891 MPS458746:MPS458891 MZO458746:MZO458891 NJK458746:NJK458891 NTG458746:NTG458891 ODC458746:ODC458891 OMY458746:OMY458891 OWU458746:OWU458891 PGQ458746:PGQ458891 PQM458746:PQM458891 QAI458746:QAI458891 QKE458746:QKE458891 QUA458746:QUA458891 RDW458746:RDW458891 RNS458746:RNS458891 RXO458746:RXO458891 SHK458746:SHK458891 SRG458746:SRG458891 TBC458746:TBC458891 TKY458746:TKY458891 TUU458746:TUU458891 UEQ458746:UEQ458891 UOM458746:UOM458891 UYI458746:UYI458891 VIE458746:VIE458891 VSA458746:VSA458891 WBW458746:WBW458891 WLS458746:WLS458891 WVO458746:WVO458891 G524282:G524427 JC524282:JC524427 SY524282:SY524427 ACU524282:ACU524427 AMQ524282:AMQ524427 AWM524282:AWM524427 BGI524282:BGI524427 BQE524282:BQE524427 CAA524282:CAA524427 CJW524282:CJW524427 CTS524282:CTS524427 DDO524282:DDO524427 DNK524282:DNK524427 DXG524282:DXG524427 EHC524282:EHC524427 EQY524282:EQY524427 FAU524282:FAU524427 FKQ524282:FKQ524427 FUM524282:FUM524427 GEI524282:GEI524427 GOE524282:GOE524427 GYA524282:GYA524427 HHW524282:HHW524427 HRS524282:HRS524427 IBO524282:IBO524427 ILK524282:ILK524427 IVG524282:IVG524427 JFC524282:JFC524427 JOY524282:JOY524427 JYU524282:JYU524427 KIQ524282:KIQ524427 KSM524282:KSM524427 LCI524282:LCI524427 LME524282:LME524427 LWA524282:LWA524427 MFW524282:MFW524427 MPS524282:MPS524427 MZO524282:MZO524427 NJK524282:NJK524427 NTG524282:NTG524427 ODC524282:ODC524427 OMY524282:OMY524427 OWU524282:OWU524427 PGQ524282:PGQ524427 PQM524282:PQM524427 QAI524282:QAI524427 QKE524282:QKE524427 QUA524282:QUA524427 RDW524282:RDW524427 RNS524282:RNS524427 RXO524282:RXO524427 SHK524282:SHK524427 SRG524282:SRG524427 TBC524282:TBC524427 TKY524282:TKY524427 TUU524282:TUU524427 UEQ524282:UEQ524427 UOM524282:UOM524427 UYI524282:UYI524427 VIE524282:VIE524427 VSA524282:VSA524427 WBW524282:WBW524427 WLS524282:WLS524427 WVO524282:WVO524427 G589818:G589963 JC589818:JC589963 SY589818:SY589963 ACU589818:ACU589963 AMQ589818:AMQ589963 AWM589818:AWM589963 BGI589818:BGI589963 BQE589818:BQE589963 CAA589818:CAA589963 CJW589818:CJW589963 CTS589818:CTS589963 DDO589818:DDO589963 DNK589818:DNK589963 DXG589818:DXG589963 EHC589818:EHC589963 EQY589818:EQY589963 FAU589818:FAU589963 FKQ589818:FKQ589963 FUM589818:FUM589963 GEI589818:GEI589963 GOE589818:GOE589963 GYA589818:GYA589963 HHW589818:HHW589963 HRS589818:HRS589963 IBO589818:IBO589963 ILK589818:ILK589963 IVG589818:IVG589963 JFC589818:JFC589963 JOY589818:JOY589963 JYU589818:JYU589963 KIQ589818:KIQ589963 KSM589818:KSM589963 LCI589818:LCI589963 LME589818:LME589963 LWA589818:LWA589963 MFW589818:MFW589963 MPS589818:MPS589963 MZO589818:MZO589963 NJK589818:NJK589963 NTG589818:NTG589963 ODC589818:ODC589963 OMY589818:OMY589963 OWU589818:OWU589963 PGQ589818:PGQ589963 PQM589818:PQM589963 QAI589818:QAI589963 QKE589818:QKE589963 QUA589818:QUA589963 RDW589818:RDW589963 RNS589818:RNS589963 RXO589818:RXO589963 SHK589818:SHK589963 SRG589818:SRG589963 TBC589818:TBC589963 TKY589818:TKY589963 TUU589818:TUU589963 UEQ589818:UEQ589963 UOM589818:UOM589963 UYI589818:UYI589963 VIE589818:VIE589963 VSA589818:VSA589963 WBW589818:WBW589963 WLS589818:WLS589963 WVO589818:WVO589963 G655354:G655499 JC655354:JC655499 SY655354:SY655499 ACU655354:ACU655499 AMQ655354:AMQ655499 AWM655354:AWM655499 BGI655354:BGI655499 BQE655354:BQE655499 CAA655354:CAA655499 CJW655354:CJW655499 CTS655354:CTS655499 DDO655354:DDO655499 DNK655354:DNK655499 DXG655354:DXG655499 EHC655354:EHC655499 EQY655354:EQY655499 FAU655354:FAU655499 FKQ655354:FKQ655499 FUM655354:FUM655499 GEI655354:GEI655499 GOE655354:GOE655499 GYA655354:GYA655499 HHW655354:HHW655499 HRS655354:HRS655499 IBO655354:IBO655499 ILK655354:ILK655499 IVG655354:IVG655499 JFC655354:JFC655499 JOY655354:JOY655499 JYU655354:JYU655499 KIQ655354:KIQ655499 KSM655354:KSM655499 LCI655354:LCI655499 LME655354:LME655499 LWA655354:LWA655499 MFW655354:MFW655499 MPS655354:MPS655499 MZO655354:MZO655499 NJK655354:NJK655499 NTG655354:NTG655499 ODC655354:ODC655499 OMY655354:OMY655499 OWU655354:OWU655499 PGQ655354:PGQ655499 PQM655354:PQM655499 QAI655354:QAI655499 QKE655354:QKE655499 QUA655354:QUA655499 RDW655354:RDW655499 RNS655354:RNS655499 RXO655354:RXO655499 SHK655354:SHK655499 SRG655354:SRG655499 TBC655354:TBC655499 TKY655354:TKY655499 TUU655354:TUU655499 UEQ655354:UEQ655499 UOM655354:UOM655499 UYI655354:UYI655499 VIE655354:VIE655499 VSA655354:VSA655499 WBW655354:WBW655499 WLS655354:WLS655499 WVO655354:WVO655499 G720890:G721035 JC720890:JC721035 SY720890:SY721035 ACU720890:ACU721035 AMQ720890:AMQ721035 AWM720890:AWM721035 BGI720890:BGI721035 BQE720890:BQE721035 CAA720890:CAA721035 CJW720890:CJW721035 CTS720890:CTS721035 DDO720890:DDO721035 DNK720890:DNK721035 DXG720890:DXG721035 EHC720890:EHC721035 EQY720890:EQY721035 FAU720890:FAU721035 FKQ720890:FKQ721035 FUM720890:FUM721035 GEI720890:GEI721035 GOE720890:GOE721035 GYA720890:GYA721035 HHW720890:HHW721035 HRS720890:HRS721035 IBO720890:IBO721035 ILK720890:ILK721035 IVG720890:IVG721035 JFC720890:JFC721035 JOY720890:JOY721035 JYU720890:JYU721035 KIQ720890:KIQ721035 KSM720890:KSM721035 LCI720890:LCI721035 LME720890:LME721035 LWA720890:LWA721035 MFW720890:MFW721035 MPS720890:MPS721035 MZO720890:MZO721035 NJK720890:NJK721035 NTG720890:NTG721035 ODC720890:ODC721035 OMY720890:OMY721035 OWU720890:OWU721035 PGQ720890:PGQ721035 PQM720890:PQM721035 QAI720890:QAI721035 QKE720890:QKE721035 QUA720890:QUA721035 RDW720890:RDW721035 RNS720890:RNS721035 RXO720890:RXO721035 SHK720890:SHK721035 SRG720890:SRG721035 TBC720890:TBC721035 TKY720890:TKY721035 TUU720890:TUU721035 UEQ720890:UEQ721035 UOM720890:UOM721035 UYI720890:UYI721035 VIE720890:VIE721035 VSA720890:VSA721035 WBW720890:WBW721035 WLS720890:WLS721035 WVO720890:WVO721035 G786426:G786571 JC786426:JC786571 SY786426:SY786571 ACU786426:ACU786571 AMQ786426:AMQ786571 AWM786426:AWM786571 BGI786426:BGI786571 BQE786426:BQE786571 CAA786426:CAA786571 CJW786426:CJW786571 CTS786426:CTS786571 DDO786426:DDO786571 DNK786426:DNK786571 DXG786426:DXG786571 EHC786426:EHC786571 EQY786426:EQY786571 FAU786426:FAU786571 FKQ786426:FKQ786571 FUM786426:FUM786571 GEI786426:GEI786571 GOE786426:GOE786571 GYA786426:GYA786571 HHW786426:HHW786571 HRS786426:HRS786571 IBO786426:IBO786571 ILK786426:ILK786571 IVG786426:IVG786571 JFC786426:JFC786571 JOY786426:JOY786571 JYU786426:JYU786571 KIQ786426:KIQ786571 KSM786426:KSM786571 LCI786426:LCI786571 LME786426:LME786571 LWA786426:LWA786571 MFW786426:MFW786571 MPS786426:MPS786571 MZO786426:MZO786571 NJK786426:NJK786571 NTG786426:NTG786571 ODC786426:ODC786571 OMY786426:OMY786571 OWU786426:OWU786571 PGQ786426:PGQ786571 PQM786426:PQM786571 QAI786426:QAI786571 QKE786426:QKE786571 QUA786426:QUA786571 RDW786426:RDW786571 RNS786426:RNS786571 RXO786426:RXO786571 SHK786426:SHK786571 SRG786426:SRG786571 TBC786426:TBC786571 TKY786426:TKY786571 TUU786426:TUU786571 UEQ786426:UEQ786571 UOM786426:UOM786571 UYI786426:UYI786571 VIE786426:VIE786571 VSA786426:VSA786571 WBW786426:WBW786571 WLS786426:WLS786571 WVO786426:WVO786571 G851962:G852107 JC851962:JC852107 SY851962:SY852107 ACU851962:ACU852107 AMQ851962:AMQ852107 AWM851962:AWM852107 BGI851962:BGI852107 BQE851962:BQE852107 CAA851962:CAA852107 CJW851962:CJW852107 CTS851962:CTS852107 DDO851962:DDO852107 DNK851962:DNK852107 DXG851962:DXG852107 EHC851962:EHC852107 EQY851962:EQY852107 FAU851962:FAU852107 FKQ851962:FKQ852107 FUM851962:FUM852107 GEI851962:GEI852107 GOE851962:GOE852107 GYA851962:GYA852107 HHW851962:HHW852107 HRS851962:HRS852107 IBO851962:IBO852107 ILK851962:ILK852107 IVG851962:IVG852107 JFC851962:JFC852107 JOY851962:JOY852107 JYU851962:JYU852107 KIQ851962:KIQ852107 KSM851962:KSM852107 LCI851962:LCI852107 LME851962:LME852107 LWA851962:LWA852107 MFW851962:MFW852107 MPS851962:MPS852107 MZO851962:MZO852107 NJK851962:NJK852107 NTG851962:NTG852107 ODC851962:ODC852107 OMY851962:OMY852107 OWU851962:OWU852107 PGQ851962:PGQ852107 PQM851962:PQM852107 QAI851962:QAI852107 QKE851962:QKE852107 QUA851962:QUA852107 RDW851962:RDW852107 RNS851962:RNS852107 RXO851962:RXO852107 SHK851962:SHK852107 SRG851962:SRG852107 TBC851962:TBC852107 TKY851962:TKY852107 TUU851962:TUU852107 UEQ851962:UEQ852107 UOM851962:UOM852107 UYI851962:UYI852107 VIE851962:VIE852107 VSA851962:VSA852107 WBW851962:WBW852107 WLS851962:WLS852107 WVO851962:WVO852107 G917498:G917643 JC917498:JC917643 SY917498:SY917643 ACU917498:ACU917643 AMQ917498:AMQ917643 AWM917498:AWM917643 BGI917498:BGI917643 BQE917498:BQE917643 CAA917498:CAA917643 CJW917498:CJW917643 CTS917498:CTS917643 DDO917498:DDO917643 DNK917498:DNK917643 DXG917498:DXG917643 EHC917498:EHC917643 EQY917498:EQY917643 FAU917498:FAU917643 FKQ917498:FKQ917643 FUM917498:FUM917643 GEI917498:GEI917643 GOE917498:GOE917643 GYA917498:GYA917643 HHW917498:HHW917643 HRS917498:HRS917643 IBO917498:IBO917643 ILK917498:ILK917643 IVG917498:IVG917643 JFC917498:JFC917643 JOY917498:JOY917643 JYU917498:JYU917643 KIQ917498:KIQ917643 KSM917498:KSM917643 LCI917498:LCI917643 LME917498:LME917643 LWA917498:LWA917643 MFW917498:MFW917643 MPS917498:MPS917643 MZO917498:MZO917643 NJK917498:NJK917643 NTG917498:NTG917643 ODC917498:ODC917643 OMY917498:OMY917643 OWU917498:OWU917643 PGQ917498:PGQ917643 PQM917498:PQM917643 QAI917498:QAI917643 QKE917498:QKE917643 QUA917498:QUA917643 RDW917498:RDW917643 RNS917498:RNS917643 RXO917498:RXO917643 SHK917498:SHK917643 SRG917498:SRG917643 TBC917498:TBC917643 TKY917498:TKY917643 TUU917498:TUU917643 UEQ917498:UEQ917643 UOM917498:UOM917643 UYI917498:UYI917643 VIE917498:VIE917643 VSA917498:VSA917643 WBW917498:WBW917643 WLS917498:WLS917643 WVO917498:WVO917643 G983034:G983179 JC983034:JC983179 SY983034:SY983179 ACU983034:ACU983179 AMQ983034:AMQ983179 AWM983034:AWM983179 BGI983034:BGI983179 BQE983034:BQE983179 CAA983034:CAA983179 CJW983034:CJW983179 CTS983034:CTS983179 DDO983034:DDO983179 DNK983034:DNK983179 DXG983034:DXG983179 EHC983034:EHC983179 EQY983034:EQY983179 FAU983034:FAU983179 FKQ983034:FKQ983179 FUM983034:FUM983179 GEI983034:GEI983179 GOE983034:GOE983179 GYA983034:GYA983179 HHW983034:HHW983179 HRS983034:HRS983179 IBO983034:IBO983179 ILK983034:ILK983179 IVG983034:IVG983179 JFC983034:JFC983179 JOY983034:JOY983179 JYU983034:JYU983179 KIQ983034:KIQ983179 KSM983034:KSM983179 LCI983034:LCI983179 LME983034:LME983179 LWA983034:LWA983179 MFW983034:MFW983179 MPS983034:MPS983179 MZO983034:MZO983179 NJK983034:NJK983179 NTG983034:NTG983179 ODC983034:ODC983179 OMY983034:OMY983179 OWU983034:OWU983179 PGQ983034:PGQ983179 PQM983034:PQM983179 QAI983034:QAI983179 QKE983034:QKE983179 QUA983034:QUA983179 RDW983034:RDW983179 RNS983034:RNS983179 RXO983034:RXO983179 SHK983034:SHK983179 SRG983034:SRG983179 TBC983034:TBC983179 TKY983034:TKY983179 TUU983034:TUU983179 UEQ983034:UEQ983179 UOM983034:UOM983179 UYI983034:UYI983179 VIE983034:VIE983179 VSA983034:VSA983179 WBW983034:WBW983179 WLS983034:WLS983179 WVO983034:WVO983179 WVO3:WVO139 WLS3:WLS139 WBW3:WBW139 VSA3:VSA139 VIE3:VIE139 UYI3:UYI139 UOM3:UOM139 UEQ3:UEQ139 TUU3:TUU139 TKY3:TKY139 TBC3:TBC139 SRG3:SRG139 SHK3:SHK139 RXO3:RXO139 RNS3:RNS139 RDW3:RDW139 QUA3:QUA139 QKE3:QKE139 QAI3:QAI139 PQM3:PQM139 PGQ3:PGQ139 OWU3:OWU139 OMY3:OMY139 ODC3:ODC139 NTG3:NTG139 NJK3:NJK139 MZO3:MZO139 MPS3:MPS139 MFW3:MFW139 LWA3:LWA139 LME3:LME139 LCI3:LCI139 KSM3:KSM139 KIQ3:KIQ139 JYU3:JYU139 JOY3:JOY139 JFC3:JFC139 IVG3:IVG139 ILK3:ILK139 IBO3:IBO139 HRS3:HRS139 HHW3:HHW139 GYA3:GYA139 GOE3:GOE139 GEI3:GEI139 FUM3:FUM139 FKQ3:FKQ139 FAU3:FAU139 EQY3:EQY139 EHC3:EHC139 DXG3:DXG139 DNK3:DNK139 DDO3:DDO139 CTS3:CTS139 CJW3:CJW139 CAA3:CAA139 BQE3:BQE139 BGI3:BGI139 AWM3:AWM139 AMQ3:AMQ139 ACU3:ACU139 SY3:SY139 JC3:JC139 G3:G139">
      <formula1>"未着手,進行中,完了済"</formula1>
      <formula2>0</formula2>
    </dataValidation>
    <dataValidation type="list" allowBlank="1" showInputMessage="1" sqref="G140 JC140 SY140 ACU140 AMQ140 AWM140 BGI140 BQE140 CAA140 CJW140 CTS140 DDO140 DNK140 DXG140 EHC140 EQY140 FAU140 FKQ140 FUM140 GEI140 GOE140 GYA140 HHW140 HRS140 IBO140 ILK140 IVG140 JFC140 JOY140 JYU140 KIQ140 KSM140 LCI140 LME140 LWA140 MFW140 MPS140 MZO140 NJK140 NTG140 ODC140 OMY140 OWU140 PGQ140 PQM140 QAI140 QKE140 QUA140 RDW140 RNS140 RXO140 SHK140 SRG140 TBC140 TKY140 TUU140 UEQ140 UOM140 UYI140 VIE140 VSA140 WBW140 WLS140 WVO140 G65676 JC65676 SY65676 ACU65676 AMQ65676 AWM65676 BGI65676 BQE65676 CAA65676 CJW65676 CTS65676 DDO65676 DNK65676 DXG65676 EHC65676 EQY65676 FAU65676 FKQ65676 FUM65676 GEI65676 GOE65676 GYA65676 HHW65676 HRS65676 IBO65676 ILK65676 IVG65676 JFC65676 JOY65676 JYU65676 KIQ65676 KSM65676 LCI65676 LME65676 LWA65676 MFW65676 MPS65676 MZO65676 NJK65676 NTG65676 ODC65676 OMY65676 OWU65676 PGQ65676 PQM65676 QAI65676 QKE65676 QUA65676 RDW65676 RNS65676 RXO65676 SHK65676 SRG65676 TBC65676 TKY65676 TUU65676 UEQ65676 UOM65676 UYI65676 VIE65676 VSA65676 WBW65676 WLS65676 WVO65676 G131212 JC131212 SY131212 ACU131212 AMQ131212 AWM131212 BGI131212 BQE131212 CAA131212 CJW131212 CTS131212 DDO131212 DNK131212 DXG131212 EHC131212 EQY131212 FAU131212 FKQ131212 FUM131212 GEI131212 GOE131212 GYA131212 HHW131212 HRS131212 IBO131212 ILK131212 IVG131212 JFC131212 JOY131212 JYU131212 KIQ131212 KSM131212 LCI131212 LME131212 LWA131212 MFW131212 MPS131212 MZO131212 NJK131212 NTG131212 ODC131212 OMY131212 OWU131212 PGQ131212 PQM131212 QAI131212 QKE131212 QUA131212 RDW131212 RNS131212 RXO131212 SHK131212 SRG131212 TBC131212 TKY131212 TUU131212 UEQ131212 UOM131212 UYI131212 VIE131212 VSA131212 WBW131212 WLS131212 WVO131212 G196748 JC196748 SY196748 ACU196748 AMQ196748 AWM196748 BGI196748 BQE196748 CAA196748 CJW196748 CTS196748 DDO196748 DNK196748 DXG196748 EHC196748 EQY196748 FAU196748 FKQ196748 FUM196748 GEI196748 GOE196748 GYA196748 HHW196748 HRS196748 IBO196748 ILK196748 IVG196748 JFC196748 JOY196748 JYU196748 KIQ196748 KSM196748 LCI196748 LME196748 LWA196748 MFW196748 MPS196748 MZO196748 NJK196748 NTG196748 ODC196748 OMY196748 OWU196748 PGQ196748 PQM196748 QAI196748 QKE196748 QUA196748 RDW196748 RNS196748 RXO196748 SHK196748 SRG196748 TBC196748 TKY196748 TUU196748 UEQ196748 UOM196748 UYI196748 VIE196748 VSA196748 WBW196748 WLS196748 WVO196748 G262284 JC262284 SY262284 ACU262284 AMQ262284 AWM262284 BGI262284 BQE262284 CAA262284 CJW262284 CTS262284 DDO262284 DNK262284 DXG262284 EHC262284 EQY262284 FAU262284 FKQ262284 FUM262284 GEI262284 GOE262284 GYA262284 HHW262284 HRS262284 IBO262284 ILK262284 IVG262284 JFC262284 JOY262284 JYU262284 KIQ262284 KSM262284 LCI262284 LME262284 LWA262284 MFW262284 MPS262284 MZO262284 NJK262284 NTG262284 ODC262284 OMY262284 OWU262284 PGQ262284 PQM262284 QAI262284 QKE262284 QUA262284 RDW262284 RNS262284 RXO262284 SHK262284 SRG262284 TBC262284 TKY262284 TUU262284 UEQ262284 UOM262284 UYI262284 VIE262284 VSA262284 WBW262284 WLS262284 WVO262284 G327820 JC327820 SY327820 ACU327820 AMQ327820 AWM327820 BGI327820 BQE327820 CAA327820 CJW327820 CTS327820 DDO327820 DNK327820 DXG327820 EHC327820 EQY327820 FAU327820 FKQ327820 FUM327820 GEI327820 GOE327820 GYA327820 HHW327820 HRS327820 IBO327820 ILK327820 IVG327820 JFC327820 JOY327820 JYU327820 KIQ327820 KSM327820 LCI327820 LME327820 LWA327820 MFW327820 MPS327820 MZO327820 NJK327820 NTG327820 ODC327820 OMY327820 OWU327820 PGQ327820 PQM327820 QAI327820 QKE327820 QUA327820 RDW327820 RNS327820 RXO327820 SHK327820 SRG327820 TBC327820 TKY327820 TUU327820 UEQ327820 UOM327820 UYI327820 VIE327820 VSA327820 WBW327820 WLS327820 WVO327820 G393356 JC393356 SY393356 ACU393356 AMQ393356 AWM393356 BGI393356 BQE393356 CAA393356 CJW393356 CTS393356 DDO393356 DNK393356 DXG393356 EHC393356 EQY393356 FAU393356 FKQ393356 FUM393356 GEI393356 GOE393356 GYA393356 HHW393356 HRS393356 IBO393356 ILK393356 IVG393356 JFC393356 JOY393356 JYU393356 KIQ393356 KSM393356 LCI393356 LME393356 LWA393356 MFW393356 MPS393356 MZO393356 NJK393356 NTG393356 ODC393356 OMY393356 OWU393356 PGQ393356 PQM393356 QAI393356 QKE393356 QUA393356 RDW393356 RNS393356 RXO393356 SHK393356 SRG393356 TBC393356 TKY393356 TUU393356 UEQ393356 UOM393356 UYI393356 VIE393356 VSA393356 WBW393356 WLS393356 WVO393356 G458892 JC458892 SY458892 ACU458892 AMQ458892 AWM458892 BGI458892 BQE458892 CAA458892 CJW458892 CTS458892 DDO458892 DNK458892 DXG458892 EHC458892 EQY458892 FAU458892 FKQ458892 FUM458892 GEI458892 GOE458892 GYA458892 HHW458892 HRS458892 IBO458892 ILK458892 IVG458892 JFC458892 JOY458892 JYU458892 KIQ458892 KSM458892 LCI458892 LME458892 LWA458892 MFW458892 MPS458892 MZO458892 NJK458892 NTG458892 ODC458892 OMY458892 OWU458892 PGQ458892 PQM458892 QAI458892 QKE458892 QUA458892 RDW458892 RNS458892 RXO458892 SHK458892 SRG458892 TBC458892 TKY458892 TUU458892 UEQ458892 UOM458892 UYI458892 VIE458892 VSA458892 WBW458892 WLS458892 WVO458892 G524428 JC524428 SY524428 ACU524428 AMQ524428 AWM524428 BGI524428 BQE524428 CAA524428 CJW524428 CTS524428 DDO524428 DNK524428 DXG524428 EHC524428 EQY524428 FAU524428 FKQ524428 FUM524428 GEI524428 GOE524428 GYA524428 HHW524428 HRS524428 IBO524428 ILK524428 IVG524428 JFC524428 JOY524428 JYU524428 KIQ524428 KSM524428 LCI524428 LME524428 LWA524428 MFW524428 MPS524428 MZO524428 NJK524428 NTG524428 ODC524428 OMY524428 OWU524428 PGQ524428 PQM524428 QAI524428 QKE524428 QUA524428 RDW524428 RNS524428 RXO524428 SHK524428 SRG524428 TBC524428 TKY524428 TUU524428 UEQ524428 UOM524428 UYI524428 VIE524428 VSA524428 WBW524428 WLS524428 WVO524428 G589964 JC589964 SY589964 ACU589964 AMQ589964 AWM589964 BGI589964 BQE589964 CAA589964 CJW589964 CTS589964 DDO589964 DNK589964 DXG589964 EHC589964 EQY589964 FAU589964 FKQ589964 FUM589964 GEI589964 GOE589964 GYA589964 HHW589964 HRS589964 IBO589964 ILK589964 IVG589964 JFC589964 JOY589964 JYU589964 KIQ589964 KSM589964 LCI589964 LME589964 LWA589964 MFW589964 MPS589964 MZO589964 NJK589964 NTG589964 ODC589964 OMY589964 OWU589964 PGQ589964 PQM589964 QAI589964 QKE589964 QUA589964 RDW589964 RNS589964 RXO589964 SHK589964 SRG589964 TBC589964 TKY589964 TUU589964 UEQ589964 UOM589964 UYI589964 VIE589964 VSA589964 WBW589964 WLS589964 WVO589964 G655500 JC655500 SY655500 ACU655500 AMQ655500 AWM655500 BGI655500 BQE655500 CAA655500 CJW655500 CTS655500 DDO655500 DNK655500 DXG655500 EHC655500 EQY655500 FAU655500 FKQ655500 FUM655500 GEI655500 GOE655500 GYA655500 HHW655500 HRS655500 IBO655500 ILK655500 IVG655500 JFC655500 JOY655500 JYU655500 KIQ655500 KSM655500 LCI655500 LME655500 LWA655500 MFW655500 MPS655500 MZO655500 NJK655500 NTG655500 ODC655500 OMY655500 OWU655500 PGQ655500 PQM655500 QAI655500 QKE655500 QUA655500 RDW655500 RNS655500 RXO655500 SHK655500 SRG655500 TBC655500 TKY655500 TUU655500 UEQ655500 UOM655500 UYI655500 VIE655500 VSA655500 WBW655500 WLS655500 WVO655500 G721036 JC721036 SY721036 ACU721036 AMQ721036 AWM721036 BGI721036 BQE721036 CAA721036 CJW721036 CTS721036 DDO721036 DNK721036 DXG721036 EHC721036 EQY721036 FAU721036 FKQ721036 FUM721036 GEI721036 GOE721036 GYA721036 HHW721036 HRS721036 IBO721036 ILK721036 IVG721036 JFC721036 JOY721036 JYU721036 KIQ721036 KSM721036 LCI721036 LME721036 LWA721036 MFW721036 MPS721036 MZO721036 NJK721036 NTG721036 ODC721036 OMY721036 OWU721036 PGQ721036 PQM721036 QAI721036 QKE721036 QUA721036 RDW721036 RNS721036 RXO721036 SHK721036 SRG721036 TBC721036 TKY721036 TUU721036 UEQ721036 UOM721036 UYI721036 VIE721036 VSA721036 WBW721036 WLS721036 WVO721036 G786572 JC786572 SY786572 ACU786572 AMQ786572 AWM786572 BGI786572 BQE786572 CAA786572 CJW786572 CTS786572 DDO786572 DNK786572 DXG786572 EHC786572 EQY786572 FAU786572 FKQ786572 FUM786572 GEI786572 GOE786572 GYA786572 HHW786572 HRS786572 IBO786572 ILK786572 IVG786572 JFC786572 JOY786572 JYU786572 KIQ786572 KSM786572 LCI786572 LME786572 LWA786572 MFW786572 MPS786572 MZO786572 NJK786572 NTG786572 ODC786572 OMY786572 OWU786572 PGQ786572 PQM786572 QAI786572 QKE786572 QUA786572 RDW786572 RNS786572 RXO786572 SHK786572 SRG786572 TBC786572 TKY786572 TUU786572 UEQ786572 UOM786572 UYI786572 VIE786572 VSA786572 WBW786572 WLS786572 WVO786572 G852108 JC852108 SY852108 ACU852108 AMQ852108 AWM852108 BGI852108 BQE852108 CAA852108 CJW852108 CTS852108 DDO852108 DNK852108 DXG852108 EHC852108 EQY852108 FAU852108 FKQ852108 FUM852108 GEI852108 GOE852108 GYA852108 HHW852108 HRS852108 IBO852108 ILK852108 IVG852108 JFC852108 JOY852108 JYU852108 KIQ852108 KSM852108 LCI852108 LME852108 LWA852108 MFW852108 MPS852108 MZO852108 NJK852108 NTG852108 ODC852108 OMY852108 OWU852108 PGQ852108 PQM852108 QAI852108 QKE852108 QUA852108 RDW852108 RNS852108 RXO852108 SHK852108 SRG852108 TBC852108 TKY852108 TUU852108 UEQ852108 UOM852108 UYI852108 VIE852108 VSA852108 WBW852108 WLS852108 WVO852108 G917644 JC917644 SY917644 ACU917644 AMQ917644 AWM917644 BGI917644 BQE917644 CAA917644 CJW917644 CTS917644 DDO917644 DNK917644 DXG917644 EHC917644 EQY917644 FAU917644 FKQ917644 FUM917644 GEI917644 GOE917644 GYA917644 HHW917644 HRS917644 IBO917644 ILK917644 IVG917644 JFC917644 JOY917644 JYU917644 KIQ917644 KSM917644 LCI917644 LME917644 LWA917644 MFW917644 MPS917644 MZO917644 NJK917644 NTG917644 ODC917644 OMY917644 OWU917644 PGQ917644 PQM917644 QAI917644 QKE917644 QUA917644 RDW917644 RNS917644 RXO917644 SHK917644 SRG917644 TBC917644 TKY917644 TUU917644 UEQ917644 UOM917644 UYI917644 VIE917644 VSA917644 WBW917644 WLS917644 WVO917644 G983180 JC983180 SY983180 ACU983180 AMQ983180 AWM983180 BGI983180 BQE983180 CAA983180 CJW983180 CTS983180 DDO983180 DNK983180 DXG983180 EHC983180 EQY983180 FAU983180 FKQ983180 FUM983180 GEI983180 GOE983180 GYA983180 HHW983180 HRS983180 IBO983180 ILK983180 IVG983180 JFC983180 JOY983180 JYU983180 KIQ983180 KSM983180 LCI983180 LME983180 LWA983180 MFW983180 MPS983180 MZO983180 NJK983180 NTG983180 ODC983180 OMY983180 OWU983180 PGQ983180 PQM983180 QAI983180 QKE983180 QUA983180 RDW983180 RNS983180 RXO983180 SHK983180 SRG983180 TBC983180 TKY983180 TUU983180 UEQ983180 UOM983180 UYI983180 VIE983180 VSA983180 WBW983180 WLS983180 WVO983180">
      <formula1>"未着手,進行中,完了済"</formula1>
    </dataValidation>
  </dataValidations>
  <pageMargins left="0.39370078740157483" right="0.39370078740157483" top="0.39370078740157483" bottom="0.39370078740157483" header="0.19685039370078741" footer="0.19685039370078741"/>
  <pageSetup paperSize="9" scale="94" fitToHeight="10" orientation="landscape" horizontalDpi="300" verticalDpi="300" r:id="rId1"/>
  <headerFooter alignWithMargins="0">
    <oddHeader>&amp;Cタスクリスト</oddHeader>
    <oddFooter>&amp;C&amp;P/&amp;N</oddFooter>
  </headerFooter>
</worksheet>
</file>

<file path=xl/worksheets/sheet6.xml><?xml version="1.0" encoding="utf-8"?>
<worksheet xmlns="http://schemas.openxmlformats.org/spreadsheetml/2006/main" xmlns:r="http://schemas.openxmlformats.org/officeDocument/2006/relationships">
  <sheetPr>
    <tabColor rgb="FF00B0F0"/>
    <pageSetUpPr fitToPage="1"/>
  </sheetPr>
  <dimension ref="A1:K203"/>
  <sheetViews>
    <sheetView showGridLines="0" workbookViewId="0">
      <pane ySplit="3" topLeftCell="A4" activePane="bottomLeft" state="frozen"/>
      <selection pane="bottomLeft" activeCell="C4" sqref="C4"/>
    </sheetView>
  </sheetViews>
  <sheetFormatPr defaultRowHeight="20.100000000000001" customHeight="1"/>
  <cols>
    <col min="1" max="1" width="4.25" style="32" customWidth="1"/>
    <col min="2" max="2" width="11.625" style="26" customWidth="1"/>
    <col min="3" max="3" width="55.125" style="26" customWidth="1"/>
    <col min="4" max="4" width="7.5" style="31" customWidth="1"/>
    <col min="5" max="5" width="5.875" style="33" customWidth="1"/>
    <col min="6" max="6" width="6.125" style="31" customWidth="1"/>
    <col min="7" max="7" width="6.625" style="31" bestFit="1" customWidth="1"/>
    <col min="8" max="8" width="30.125" style="26" customWidth="1"/>
    <col min="9" max="10" width="11.25" style="26" hidden="1" customWidth="1"/>
    <col min="11" max="11" width="29.25" style="34" bestFit="1" customWidth="1"/>
    <col min="12" max="252" width="9" style="31"/>
    <col min="253" max="253" width="4.25" style="31" customWidth="1"/>
    <col min="254" max="254" width="11.625" style="31" customWidth="1"/>
    <col min="255" max="255" width="17.25" style="31" bestFit="1" customWidth="1"/>
    <col min="256" max="256" width="20.125" style="31" customWidth="1"/>
    <col min="257" max="257" width="4.75" style="31" bestFit="1" customWidth="1"/>
    <col min="258" max="258" width="5.875" style="31" customWidth="1"/>
    <col min="259" max="259" width="4.75" style="31" customWidth="1"/>
    <col min="260" max="260" width="8.875" style="31" customWidth="1"/>
    <col min="261" max="261" width="14.75" style="31" customWidth="1"/>
    <col min="262" max="262" width="2.625" style="31" customWidth="1"/>
    <col min="263" max="263" width="6.625" style="31" bestFit="1" customWidth="1"/>
    <col min="264" max="264" width="30.125" style="31" customWidth="1"/>
    <col min="265" max="266" width="0" style="31" hidden="1" customWidth="1"/>
    <col min="267" max="267" width="29.25" style="31" bestFit="1" customWidth="1"/>
    <col min="268" max="508" width="9" style="31"/>
    <col min="509" max="509" width="4.25" style="31" customWidth="1"/>
    <col min="510" max="510" width="11.625" style="31" customWidth="1"/>
    <col min="511" max="511" width="17.25" style="31" bestFit="1" customWidth="1"/>
    <col min="512" max="512" width="20.125" style="31" customWidth="1"/>
    <col min="513" max="513" width="4.75" style="31" bestFit="1" customWidth="1"/>
    <col min="514" max="514" width="5.875" style="31" customWidth="1"/>
    <col min="515" max="515" width="4.75" style="31" customWidth="1"/>
    <col min="516" max="516" width="8.875" style="31" customWidth="1"/>
    <col min="517" max="517" width="14.75" style="31" customWidth="1"/>
    <col min="518" max="518" width="2.625" style="31" customWidth="1"/>
    <col min="519" max="519" width="6.625" style="31" bestFit="1" customWidth="1"/>
    <col min="520" max="520" width="30.125" style="31" customWidth="1"/>
    <col min="521" max="522" width="0" style="31" hidden="1" customWidth="1"/>
    <col min="523" max="523" width="29.25" style="31" bestFit="1" customWidth="1"/>
    <col min="524" max="764" width="9" style="31"/>
    <col min="765" max="765" width="4.25" style="31" customWidth="1"/>
    <col min="766" max="766" width="11.625" style="31" customWidth="1"/>
    <col min="767" max="767" width="17.25" style="31" bestFit="1" customWidth="1"/>
    <col min="768" max="768" width="20.125" style="31" customWidth="1"/>
    <col min="769" max="769" width="4.75" style="31" bestFit="1" customWidth="1"/>
    <col min="770" max="770" width="5.875" style="31" customWidth="1"/>
    <col min="771" max="771" width="4.75" style="31" customWidth="1"/>
    <col min="772" max="772" width="8.875" style="31" customWidth="1"/>
    <col min="773" max="773" width="14.75" style="31" customWidth="1"/>
    <col min="774" max="774" width="2.625" style="31" customWidth="1"/>
    <col min="775" max="775" width="6.625" style="31" bestFit="1" customWidth="1"/>
    <col min="776" max="776" width="30.125" style="31" customWidth="1"/>
    <col min="777" max="778" width="0" style="31" hidden="1" customWidth="1"/>
    <col min="779" max="779" width="29.25" style="31" bestFit="1" customWidth="1"/>
    <col min="780" max="1020" width="9" style="31"/>
    <col min="1021" max="1021" width="4.25" style="31" customWidth="1"/>
    <col min="1022" max="1022" width="11.625" style="31" customWidth="1"/>
    <col min="1023" max="1023" width="17.25" style="31" bestFit="1" customWidth="1"/>
    <col min="1024" max="1024" width="20.125" style="31" customWidth="1"/>
    <col min="1025" max="1025" width="4.75" style="31" bestFit="1" customWidth="1"/>
    <col min="1026" max="1026" width="5.875" style="31" customWidth="1"/>
    <col min="1027" max="1027" width="4.75" style="31" customWidth="1"/>
    <col min="1028" max="1028" width="8.875" style="31" customWidth="1"/>
    <col min="1029" max="1029" width="14.75" style="31" customWidth="1"/>
    <col min="1030" max="1030" width="2.625" style="31" customWidth="1"/>
    <col min="1031" max="1031" width="6.625" style="31" bestFit="1" customWidth="1"/>
    <col min="1032" max="1032" width="30.125" style="31" customWidth="1"/>
    <col min="1033" max="1034" width="0" style="31" hidden="1" customWidth="1"/>
    <col min="1035" max="1035" width="29.25" style="31" bestFit="1" customWidth="1"/>
    <col min="1036" max="1276" width="9" style="31"/>
    <col min="1277" max="1277" width="4.25" style="31" customWidth="1"/>
    <col min="1278" max="1278" width="11.625" style="31" customWidth="1"/>
    <col min="1279" max="1279" width="17.25" style="31" bestFit="1" customWidth="1"/>
    <col min="1280" max="1280" width="20.125" style="31" customWidth="1"/>
    <col min="1281" max="1281" width="4.75" style="31" bestFit="1" customWidth="1"/>
    <col min="1282" max="1282" width="5.875" style="31" customWidth="1"/>
    <col min="1283" max="1283" width="4.75" style="31" customWidth="1"/>
    <col min="1284" max="1284" width="8.875" style="31" customWidth="1"/>
    <col min="1285" max="1285" width="14.75" style="31" customWidth="1"/>
    <col min="1286" max="1286" width="2.625" style="31" customWidth="1"/>
    <col min="1287" max="1287" width="6.625" style="31" bestFit="1" customWidth="1"/>
    <col min="1288" max="1288" width="30.125" style="31" customWidth="1"/>
    <col min="1289" max="1290" width="0" style="31" hidden="1" customWidth="1"/>
    <col min="1291" max="1291" width="29.25" style="31" bestFit="1" customWidth="1"/>
    <col min="1292" max="1532" width="9" style="31"/>
    <col min="1533" max="1533" width="4.25" style="31" customWidth="1"/>
    <col min="1534" max="1534" width="11.625" style="31" customWidth="1"/>
    <col min="1535" max="1535" width="17.25" style="31" bestFit="1" customWidth="1"/>
    <col min="1536" max="1536" width="20.125" style="31" customWidth="1"/>
    <col min="1537" max="1537" width="4.75" style="31" bestFit="1" customWidth="1"/>
    <col min="1538" max="1538" width="5.875" style="31" customWidth="1"/>
    <col min="1539" max="1539" width="4.75" style="31" customWidth="1"/>
    <col min="1540" max="1540" width="8.875" style="31" customWidth="1"/>
    <col min="1541" max="1541" width="14.75" style="31" customWidth="1"/>
    <col min="1542" max="1542" width="2.625" style="31" customWidth="1"/>
    <col min="1543" max="1543" width="6.625" style="31" bestFit="1" customWidth="1"/>
    <col min="1544" max="1544" width="30.125" style="31" customWidth="1"/>
    <col min="1545" max="1546" width="0" style="31" hidden="1" customWidth="1"/>
    <col min="1547" max="1547" width="29.25" style="31" bestFit="1" customWidth="1"/>
    <col min="1548" max="1788" width="9" style="31"/>
    <col min="1789" max="1789" width="4.25" style="31" customWidth="1"/>
    <col min="1790" max="1790" width="11.625" style="31" customWidth="1"/>
    <col min="1791" max="1791" width="17.25" style="31" bestFit="1" customWidth="1"/>
    <col min="1792" max="1792" width="20.125" style="31" customWidth="1"/>
    <col min="1793" max="1793" width="4.75" style="31" bestFit="1" customWidth="1"/>
    <col min="1794" max="1794" width="5.875" style="31" customWidth="1"/>
    <col min="1795" max="1795" width="4.75" style="31" customWidth="1"/>
    <col min="1796" max="1796" width="8.875" style="31" customWidth="1"/>
    <col min="1797" max="1797" width="14.75" style="31" customWidth="1"/>
    <col min="1798" max="1798" width="2.625" style="31" customWidth="1"/>
    <col min="1799" max="1799" width="6.625" style="31" bestFit="1" customWidth="1"/>
    <col min="1800" max="1800" width="30.125" style="31" customWidth="1"/>
    <col min="1801" max="1802" width="0" style="31" hidden="1" customWidth="1"/>
    <col min="1803" max="1803" width="29.25" style="31" bestFit="1" customWidth="1"/>
    <col min="1804" max="2044" width="9" style="31"/>
    <col min="2045" max="2045" width="4.25" style="31" customWidth="1"/>
    <col min="2046" max="2046" width="11.625" style="31" customWidth="1"/>
    <col min="2047" max="2047" width="17.25" style="31" bestFit="1" customWidth="1"/>
    <col min="2048" max="2048" width="20.125" style="31" customWidth="1"/>
    <col min="2049" max="2049" width="4.75" style="31" bestFit="1" customWidth="1"/>
    <col min="2050" max="2050" width="5.875" style="31" customWidth="1"/>
    <col min="2051" max="2051" width="4.75" style="31" customWidth="1"/>
    <col min="2052" max="2052" width="8.875" style="31" customWidth="1"/>
    <col min="2053" max="2053" width="14.75" style="31" customWidth="1"/>
    <col min="2054" max="2054" width="2.625" style="31" customWidth="1"/>
    <col min="2055" max="2055" width="6.625" style="31" bestFit="1" customWidth="1"/>
    <col min="2056" max="2056" width="30.125" style="31" customWidth="1"/>
    <col min="2057" max="2058" width="0" style="31" hidden="1" customWidth="1"/>
    <col min="2059" max="2059" width="29.25" style="31" bestFit="1" customWidth="1"/>
    <col min="2060" max="2300" width="9" style="31"/>
    <col min="2301" max="2301" width="4.25" style="31" customWidth="1"/>
    <col min="2302" max="2302" width="11.625" style="31" customWidth="1"/>
    <col min="2303" max="2303" width="17.25" style="31" bestFit="1" customWidth="1"/>
    <col min="2304" max="2304" width="20.125" style="31" customWidth="1"/>
    <col min="2305" max="2305" width="4.75" style="31" bestFit="1" customWidth="1"/>
    <col min="2306" max="2306" width="5.875" style="31" customWidth="1"/>
    <col min="2307" max="2307" width="4.75" style="31" customWidth="1"/>
    <col min="2308" max="2308" width="8.875" style="31" customWidth="1"/>
    <col min="2309" max="2309" width="14.75" style="31" customWidth="1"/>
    <col min="2310" max="2310" width="2.625" style="31" customWidth="1"/>
    <col min="2311" max="2311" width="6.625" style="31" bestFit="1" customWidth="1"/>
    <col min="2312" max="2312" width="30.125" style="31" customWidth="1"/>
    <col min="2313" max="2314" width="0" style="31" hidden="1" customWidth="1"/>
    <col min="2315" max="2315" width="29.25" style="31" bestFit="1" customWidth="1"/>
    <col min="2316" max="2556" width="9" style="31"/>
    <col min="2557" max="2557" width="4.25" style="31" customWidth="1"/>
    <col min="2558" max="2558" width="11.625" style="31" customWidth="1"/>
    <col min="2559" max="2559" width="17.25" style="31" bestFit="1" customWidth="1"/>
    <col min="2560" max="2560" width="20.125" style="31" customWidth="1"/>
    <col min="2561" max="2561" width="4.75" style="31" bestFit="1" customWidth="1"/>
    <col min="2562" max="2562" width="5.875" style="31" customWidth="1"/>
    <col min="2563" max="2563" width="4.75" style="31" customWidth="1"/>
    <col min="2564" max="2564" width="8.875" style="31" customWidth="1"/>
    <col min="2565" max="2565" width="14.75" style="31" customWidth="1"/>
    <col min="2566" max="2566" width="2.625" style="31" customWidth="1"/>
    <col min="2567" max="2567" width="6.625" style="31" bestFit="1" customWidth="1"/>
    <col min="2568" max="2568" width="30.125" style="31" customWidth="1"/>
    <col min="2569" max="2570" width="0" style="31" hidden="1" customWidth="1"/>
    <col min="2571" max="2571" width="29.25" style="31" bestFit="1" customWidth="1"/>
    <col min="2572" max="2812" width="9" style="31"/>
    <col min="2813" max="2813" width="4.25" style="31" customWidth="1"/>
    <col min="2814" max="2814" width="11.625" style="31" customWidth="1"/>
    <col min="2815" max="2815" width="17.25" style="31" bestFit="1" customWidth="1"/>
    <col min="2816" max="2816" width="20.125" style="31" customWidth="1"/>
    <col min="2817" max="2817" width="4.75" style="31" bestFit="1" customWidth="1"/>
    <col min="2818" max="2818" width="5.875" style="31" customWidth="1"/>
    <col min="2819" max="2819" width="4.75" style="31" customWidth="1"/>
    <col min="2820" max="2820" width="8.875" style="31" customWidth="1"/>
    <col min="2821" max="2821" width="14.75" style="31" customWidth="1"/>
    <col min="2822" max="2822" width="2.625" style="31" customWidth="1"/>
    <col min="2823" max="2823" width="6.625" style="31" bestFit="1" customWidth="1"/>
    <col min="2824" max="2824" width="30.125" style="31" customWidth="1"/>
    <col min="2825" max="2826" width="0" style="31" hidden="1" customWidth="1"/>
    <col min="2827" max="2827" width="29.25" style="31" bestFit="1" customWidth="1"/>
    <col min="2828" max="3068" width="9" style="31"/>
    <col min="3069" max="3069" width="4.25" style="31" customWidth="1"/>
    <col min="3070" max="3070" width="11.625" style="31" customWidth="1"/>
    <col min="3071" max="3071" width="17.25" style="31" bestFit="1" customWidth="1"/>
    <col min="3072" max="3072" width="20.125" style="31" customWidth="1"/>
    <col min="3073" max="3073" width="4.75" style="31" bestFit="1" customWidth="1"/>
    <col min="3074" max="3074" width="5.875" style="31" customWidth="1"/>
    <col min="3075" max="3075" width="4.75" style="31" customWidth="1"/>
    <col min="3076" max="3076" width="8.875" style="31" customWidth="1"/>
    <col min="3077" max="3077" width="14.75" style="31" customWidth="1"/>
    <col min="3078" max="3078" width="2.625" style="31" customWidth="1"/>
    <col min="3079" max="3079" width="6.625" style="31" bestFit="1" customWidth="1"/>
    <col min="3080" max="3080" width="30.125" style="31" customWidth="1"/>
    <col min="3081" max="3082" width="0" style="31" hidden="1" customWidth="1"/>
    <col min="3083" max="3083" width="29.25" style="31" bestFit="1" customWidth="1"/>
    <col min="3084" max="3324" width="9" style="31"/>
    <col min="3325" max="3325" width="4.25" style="31" customWidth="1"/>
    <col min="3326" max="3326" width="11.625" style="31" customWidth="1"/>
    <col min="3327" max="3327" width="17.25" style="31" bestFit="1" customWidth="1"/>
    <col min="3328" max="3328" width="20.125" style="31" customWidth="1"/>
    <col min="3329" max="3329" width="4.75" style="31" bestFit="1" customWidth="1"/>
    <col min="3330" max="3330" width="5.875" style="31" customWidth="1"/>
    <col min="3331" max="3331" width="4.75" style="31" customWidth="1"/>
    <col min="3332" max="3332" width="8.875" style="31" customWidth="1"/>
    <col min="3333" max="3333" width="14.75" style="31" customWidth="1"/>
    <col min="3334" max="3334" width="2.625" style="31" customWidth="1"/>
    <col min="3335" max="3335" width="6.625" style="31" bestFit="1" customWidth="1"/>
    <col min="3336" max="3336" width="30.125" style="31" customWidth="1"/>
    <col min="3337" max="3338" width="0" style="31" hidden="1" customWidth="1"/>
    <col min="3339" max="3339" width="29.25" style="31" bestFit="1" customWidth="1"/>
    <col min="3340" max="3580" width="9" style="31"/>
    <col min="3581" max="3581" width="4.25" style="31" customWidth="1"/>
    <col min="3582" max="3582" width="11.625" style="31" customWidth="1"/>
    <col min="3583" max="3583" width="17.25" style="31" bestFit="1" customWidth="1"/>
    <col min="3584" max="3584" width="20.125" style="31" customWidth="1"/>
    <col min="3585" max="3585" width="4.75" style="31" bestFit="1" customWidth="1"/>
    <col min="3586" max="3586" width="5.875" style="31" customWidth="1"/>
    <col min="3587" max="3587" width="4.75" style="31" customWidth="1"/>
    <col min="3588" max="3588" width="8.875" style="31" customWidth="1"/>
    <col min="3589" max="3589" width="14.75" style="31" customWidth="1"/>
    <col min="3590" max="3590" width="2.625" style="31" customWidth="1"/>
    <col min="3591" max="3591" width="6.625" style="31" bestFit="1" customWidth="1"/>
    <col min="3592" max="3592" width="30.125" style="31" customWidth="1"/>
    <col min="3593" max="3594" width="0" style="31" hidden="1" customWidth="1"/>
    <col min="3595" max="3595" width="29.25" style="31" bestFit="1" customWidth="1"/>
    <col min="3596" max="3836" width="9" style="31"/>
    <col min="3837" max="3837" width="4.25" style="31" customWidth="1"/>
    <col min="3838" max="3838" width="11.625" style="31" customWidth="1"/>
    <col min="3839" max="3839" width="17.25" style="31" bestFit="1" customWidth="1"/>
    <col min="3840" max="3840" width="20.125" style="31" customWidth="1"/>
    <col min="3841" max="3841" width="4.75" style="31" bestFit="1" customWidth="1"/>
    <col min="3842" max="3842" width="5.875" style="31" customWidth="1"/>
    <col min="3843" max="3843" width="4.75" style="31" customWidth="1"/>
    <col min="3844" max="3844" width="8.875" style="31" customWidth="1"/>
    <col min="3845" max="3845" width="14.75" style="31" customWidth="1"/>
    <col min="3846" max="3846" width="2.625" style="31" customWidth="1"/>
    <col min="3847" max="3847" width="6.625" style="31" bestFit="1" customWidth="1"/>
    <col min="3848" max="3848" width="30.125" style="31" customWidth="1"/>
    <col min="3849" max="3850" width="0" style="31" hidden="1" customWidth="1"/>
    <col min="3851" max="3851" width="29.25" style="31" bestFit="1" customWidth="1"/>
    <col min="3852" max="4092" width="9" style="31"/>
    <col min="4093" max="4093" width="4.25" style="31" customWidth="1"/>
    <col min="4094" max="4094" width="11.625" style="31" customWidth="1"/>
    <col min="4095" max="4095" width="17.25" style="31" bestFit="1" customWidth="1"/>
    <col min="4096" max="4096" width="20.125" style="31" customWidth="1"/>
    <col min="4097" max="4097" width="4.75" style="31" bestFit="1" customWidth="1"/>
    <col min="4098" max="4098" width="5.875" style="31" customWidth="1"/>
    <col min="4099" max="4099" width="4.75" style="31" customWidth="1"/>
    <col min="4100" max="4100" width="8.875" style="31" customWidth="1"/>
    <col min="4101" max="4101" width="14.75" style="31" customWidth="1"/>
    <col min="4102" max="4102" width="2.625" style="31" customWidth="1"/>
    <col min="4103" max="4103" width="6.625" style="31" bestFit="1" customWidth="1"/>
    <col min="4104" max="4104" width="30.125" style="31" customWidth="1"/>
    <col min="4105" max="4106" width="0" style="31" hidden="1" customWidth="1"/>
    <col min="4107" max="4107" width="29.25" style="31" bestFit="1" customWidth="1"/>
    <col min="4108" max="4348" width="9" style="31"/>
    <col min="4349" max="4349" width="4.25" style="31" customWidth="1"/>
    <col min="4350" max="4350" width="11.625" style="31" customWidth="1"/>
    <col min="4351" max="4351" width="17.25" style="31" bestFit="1" customWidth="1"/>
    <col min="4352" max="4352" width="20.125" style="31" customWidth="1"/>
    <col min="4353" max="4353" width="4.75" style="31" bestFit="1" customWidth="1"/>
    <col min="4354" max="4354" width="5.875" style="31" customWidth="1"/>
    <col min="4355" max="4355" width="4.75" style="31" customWidth="1"/>
    <col min="4356" max="4356" width="8.875" style="31" customWidth="1"/>
    <col min="4357" max="4357" width="14.75" style="31" customWidth="1"/>
    <col min="4358" max="4358" width="2.625" style="31" customWidth="1"/>
    <col min="4359" max="4359" width="6.625" style="31" bestFit="1" customWidth="1"/>
    <col min="4360" max="4360" width="30.125" style="31" customWidth="1"/>
    <col min="4361" max="4362" width="0" style="31" hidden="1" customWidth="1"/>
    <col min="4363" max="4363" width="29.25" style="31" bestFit="1" customWidth="1"/>
    <col min="4364" max="4604" width="9" style="31"/>
    <col min="4605" max="4605" width="4.25" style="31" customWidth="1"/>
    <col min="4606" max="4606" width="11.625" style="31" customWidth="1"/>
    <col min="4607" max="4607" width="17.25" style="31" bestFit="1" customWidth="1"/>
    <col min="4608" max="4608" width="20.125" style="31" customWidth="1"/>
    <col min="4609" max="4609" width="4.75" style="31" bestFit="1" customWidth="1"/>
    <col min="4610" max="4610" width="5.875" style="31" customWidth="1"/>
    <col min="4611" max="4611" width="4.75" style="31" customWidth="1"/>
    <col min="4612" max="4612" width="8.875" style="31" customWidth="1"/>
    <col min="4613" max="4613" width="14.75" style="31" customWidth="1"/>
    <col min="4614" max="4614" width="2.625" style="31" customWidth="1"/>
    <col min="4615" max="4615" width="6.625" style="31" bestFit="1" customWidth="1"/>
    <col min="4616" max="4616" width="30.125" style="31" customWidth="1"/>
    <col min="4617" max="4618" width="0" style="31" hidden="1" customWidth="1"/>
    <col min="4619" max="4619" width="29.25" style="31" bestFit="1" customWidth="1"/>
    <col min="4620" max="4860" width="9" style="31"/>
    <col min="4861" max="4861" width="4.25" style="31" customWidth="1"/>
    <col min="4862" max="4862" width="11.625" style="31" customWidth="1"/>
    <col min="4863" max="4863" width="17.25" style="31" bestFit="1" customWidth="1"/>
    <col min="4864" max="4864" width="20.125" style="31" customWidth="1"/>
    <col min="4865" max="4865" width="4.75" style="31" bestFit="1" customWidth="1"/>
    <col min="4866" max="4866" width="5.875" style="31" customWidth="1"/>
    <col min="4867" max="4867" width="4.75" style="31" customWidth="1"/>
    <col min="4868" max="4868" width="8.875" style="31" customWidth="1"/>
    <col min="4869" max="4869" width="14.75" style="31" customWidth="1"/>
    <col min="4870" max="4870" width="2.625" style="31" customWidth="1"/>
    <col min="4871" max="4871" width="6.625" style="31" bestFit="1" customWidth="1"/>
    <col min="4872" max="4872" width="30.125" style="31" customWidth="1"/>
    <col min="4873" max="4874" width="0" style="31" hidden="1" customWidth="1"/>
    <col min="4875" max="4875" width="29.25" style="31" bestFit="1" customWidth="1"/>
    <col min="4876" max="5116" width="9" style="31"/>
    <col min="5117" max="5117" width="4.25" style="31" customWidth="1"/>
    <col min="5118" max="5118" width="11.625" style="31" customWidth="1"/>
    <col min="5119" max="5119" width="17.25" style="31" bestFit="1" customWidth="1"/>
    <col min="5120" max="5120" width="20.125" style="31" customWidth="1"/>
    <col min="5121" max="5121" width="4.75" style="31" bestFit="1" customWidth="1"/>
    <col min="5122" max="5122" width="5.875" style="31" customWidth="1"/>
    <col min="5123" max="5123" width="4.75" style="31" customWidth="1"/>
    <col min="5124" max="5124" width="8.875" style="31" customWidth="1"/>
    <col min="5125" max="5125" width="14.75" style="31" customWidth="1"/>
    <col min="5126" max="5126" width="2.625" style="31" customWidth="1"/>
    <col min="5127" max="5127" width="6.625" style="31" bestFit="1" customWidth="1"/>
    <col min="5128" max="5128" width="30.125" style="31" customWidth="1"/>
    <col min="5129" max="5130" width="0" style="31" hidden="1" customWidth="1"/>
    <col min="5131" max="5131" width="29.25" style="31" bestFit="1" customWidth="1"/>
    <col min="5132" max="5372" width="9" style="31"/>
    <col min="5373" max="5373" width="4.25" style="31" customWidth="1"/>
    <col min="5374" max="5374" width="11.625" style="31" customWidth="1"/>
    <col min="5375" max="5375" width="17.25" style="31" bestFit="1" customWidth="1"/>
    <col min="5376" max="5376" width="20.125" style="31" customWidth="1"/>
    <col min="5377" max="5377" width="4.75" style="31" bestFit="1" customWidth="1"/>
    <col min="5378" max="5378" width="5.875" style="31" customWidth="1"/>
    <col min="5379" max="5379" width="4.75" style="31" customWidth="1"/>
    <col min="5380" max="5380" width="8.875" style="31" customWidth="1"/>
    <col min="5381" max="5381" width="14.75" style="31" customWidth="1"/>
    <col min="5382" max="5382" width="2.625" style="31" customWidth="1"/>
    <col min="5383" max="5383" width="6.625" style="31" bestFit="1" customWidth="1"/>
    <col min="5384" max="5384" width="30.125" style="31" customWidth="1"/>
    <col min="5385" max="5386" width="0" style="31" hidden="1" customWidth="1"/>
    <col min="5387" max="5387" width="29.25" style="31" bestFit="1" customWidth="1"/>
    <col min="5388" max="5628" width="9" style="31"/>
    <col min="5629" max="5629" width="4.25" style="31" customWidth="1"/>
    <col min="5630" max="5630" width="11.625" style="31" customWidth="1"/>
    <col min="5631" max="5631" width="17.25" style="31" bestFit="1" customWidth="1"/>
    <col min="5632" max="5632" width="20.125" style="31" customWidth="1"/>
    <col min="5633" max="5633" width="4.75" style="31" bestFit="1" customWidth="1"/>
    <col min="5634" max="5634" width="5.875" style="31" customWidth="1"/>
    <col min="5635" max="5635" width="4.75" style="31" customWidth="1"/>
    <col min="5636" max="5636" width="8.875" style="31" customWidth="1"/>
    <col min="5637" max="5637" width="14.75" style="31" customWidth="1"/>
    <col min="5638" max="5638" width="2.625" style="31" customWidth="1"/>
    <col min="5639" max="5639" width="6.625" style="31" bestFit="1" customWidth="1"/>
    <col min="5640" max="5640" width="30.125" style="31" customWidth="1"/>
    <col min="5641" max="5642" width="0" style="31" hidden="1" customWidth="1"/>
    <col min="5643" max="5643" width="29.25" style="31" bestFit="1" customWidth="1"/>
    <col min="5644" max="5884" width="9" style="31"/>
    <col min="5885" max="5885" width="4.25" style="31" customWidth="1"/>
    <col min="5886" max="5886" width="11.625" style="31" customWidth="1"/>
    <col min="5887" max="5887" width="17.25" style="31" bestFit="1" customWidth="1"/>
    <col min="5888" max="5888" width="20.125" style="31" customWidth="1"/>
    <col min="5889" max="5889" width="4.75" style="31" bestFit="1" customWidth="1"/>
    <col min="5890" max="5890" width="5.875" style="31" customWidth="1"/>
    <col min="5891" max="5891" width="4.75" style="31" customWidth="1"/>
    <col min="5892" max="5892" width="8.875" style="31" customWidth="1"/>
    <col min="5893" max="5893" width="14.75" style="31" customWidth="1"/>
    <col min="5894" max="5894" width="2.625" style="31" customWidth="1"/>
    <col min="5895" max="5895" width="6.625" style="31" bestFit="1" customWidth="1"/>
    <col min="5896" max="5896" width="30.125" style="31" customWidth="1"/>
    <col min="5897" max="5898" width="0" style="31" hidden="1" customWidth="1"/>
    <col min="5899" max="5899" width="29.25" style="31" bestFit="1" customWidth="1"/>
    <col min="5900" max="6140" width="9" style="31"/>
    <col min="6141" max="6141" width="4.25" style="31" customWidth="1"/>
    <col min="6142" max="6142" width="11.625" style="31" customWidth="1"/>
    <col min="6143" max="6143" width="17.25" style="31" bestFit="1" customWidth="1"/>
    <col min="6144" max="6144" width="20.125" style="31" customWidth="1"/>
    <col min="6145" max="6145" width="4.75" style="31" bestFit="1" customWidth="1"/>
    <col min="6146" max="6146" width="5.875" style="31" customWidth="1"/>
    <col min="6147" max="6147" width="4.75" style="31" customWidth="1"/>
    <col min="6148" max="6148" width="8.875" style="31" customWidth="1"/>
    <col min="6149" max="6149" width="14.75" style="31" customWidth="1"/>
    <col min="6150" max="6150" width="2.625" style="31" customWidth="1"/>
    <col min="6151" max="6151" width="6.625" style="31" bestFit="1" customWidth="1"/>
    <col min="6152" max="6152" width="30.125" style="31" customWidth="1"/>
    <col min="6153" max="6154" width="0" style="31" hidden="1" customWidth="1"/>
    <col min="6155" max="6155" width="29.25" style="31" bestFit="1" customWidth="1"/>
    <col min="6156" max="6396" width="9" style="31"/>
    <col min="6397" max="6397" width="4.25" style="31" customWidth="1"/>
    <col min="6398" max="6398" width="11.625" style="31" customWidth="1"/>
    <col min="6399" max="6399" width="17.25" style="31" bestFit="1" customWidth="1"/>
    <col min="6400" max="6400" width="20.125" style="31" customWidth="1"/>
    <col min="6401" max="6401" width="4.75" style="31" bestFit="1" customWidth="1"/>
    <col min="6402" max="6402" width="5.875" style="31" customWidth="1"/>
    <col min="6403" max="6403" width="4.75" style="31" customWidth="1"/>
    <col min="6404" max="6404" width="8.875" style="31" customWidth="1"/>
    <col min="6405" max="6405" width="14.75" style="31" customWidth="1"/>
    <col min="6406" max="6406" width="2.625" style="31" customWidth="1"/>
    <col min="6407" max="6407" width="6.625" style="31" bestFit="1" customWidth="1"/>
    <col min="6408" max="6408" width="30.125" style="31" customWidth="1"/>
    <col min="6409" max="6410" width="0" style="31" hidden="1" customWidth="1"/>
    <col min="6411" max="6411" width="29.25" style="31" bestFit="1" customWidth="1"/>
    <col min="6412" max="6652" width="9" style="31"/>
    <col min="6653" max="6653" width="4.25" style="31" customWidth="1"/>
    <col min="6654" max="6654" width="11.625" style="31" customWidth="1"/>
    <col min="6655" max="6655" width="17.25" style="31" bestFit="1" customWidth="1"/>
    <col min="6656" max="6656" width="20.125" style="31" customWidth="1"/>
    <col min="6657" max="6657" width="4.75" style="31" bestFit="1" customWidth="1"/>
    <col min="6658" max="6658" width="5.875" style="31" customWidth="1"/>
    <col min="6659" max="6659" width="4.75" style="31" customWidth="1"/>
    <col min="6660" max="6660" width="8.875" style="31" customWidth="1"/>
    <col min="6661" max="6661" width="14.75" style="31" customWidth="1"/>
    <col min="6662" max="6662" width="2.625" style="31" customWidth="1"/>
    <col min="6663" max="6663" width="6.625" style="31" bestFit="1" customWidth="1"/>
    <col min="6664" max="6664" width="30.125" style="31" customWidth="1"/>
    <col min="6665" max="6666" width="0" style="31" hidden="1" customWidth="1"/>
    <col min="6667" max="6667" width="29.25" style="31" bestFit="1" customWidth="1"/>
    <col min="6668" max="6908" width="9" style="31"/>
    <col min="6909" max="6909" width="4.25" style="31" customWidth="1"/>
    <col min="6910" max="6910" width="11.625" style="31" customWidth="1"/>
    <col min="6911" max="6911" width="17.25" style="31" bestFit="1" customWidth="1"/>
    <col min="6912" max="6912" width="20.125" style="31" customWidth="1"/>
    <col min="6913" max="6913" width="4.75" style="31" bestFit="1" customWidth="1"/>
    <col min="6914" max="6914" width="5.875" style="31" customWidth="1"/>
    <col min="6915" max="6915" width="4.75" style="31" customWidth="1"/>
    <col min="6916" max="6916" width="8.875" style="31" customWidth="1"/>
    <col min="6917" max="6917" width="14.75" style="31" customWidth="1"/>
    <col min="6918" max="6918" width="2.625" style="31" customWidth="1"/>
    <col min="6919" max="6919" width="6.625" style="31" bestFit="1" customWidth="1"/>
    <col min="6920" max="6920" width="30.125" style="31" customWidth="1"/>
    <col min="6921" max="6922" width="0" style="31" hidden="1" customWidth="1"/>
    <col min="6923" max="6923" width="29.25" style="31" bestFit="1" customWidth="1"/>
    <col min="6924" max="7164" width="9" style="31"/>
    <col min="7165" max="7165" width="4.25" style="31" customWidth="1"/>
    <col min="7166" max="7166" width="11.625" style="31" customWidth="1"/>
    <col min="7167" max="7167" width="17.25" style="31" bestFit="1" customWidth="1"/>
    <col min="7168" max="7168" width="20.125" style="31" customWidth="1"/>
    <col min="7169" max="7169" width="4.75" style="31" bestFit="1" customWidth="1"/>
    <col min="7170" max="7170" width="5.875" style="31" customWidth="1"/>
    <col min="7171" max="7171" width="4.75" style="31" customWidth="1"/>
    <col min="7172" max="7172" width="8.875" style="31" customWidth="1"/>
    <col min="7173" max="7173" width="14.75" style="31" customWidth="1"/>
    <col min="7174" max="7174" width="2.625" style="31" customWidth="1"/>
    <col min="7175" max="7175" width="6.625" style="31" bestFit="1" customWidth="1"/>
    <col min="7176" max="7176" width="30.125" style="31" customWidth="1"/>
    <col min="7177" max="7178" width="0" style="31" hidden="1" customWidth="1"/>
    <col min="7179" max="7179" width="29.25" style="31" bestFit="1" customWidth="1"/>
    <col min="7180" max="7420" width="9" style="31"/>
    <col min="7421" max="7421" width="4.25" style="31" customWidth="1"/>
    <col min="7422" max="7422" width="11.625" style="31" customWidth="1"/>
    <col min="7423" max="7423" width="17.25" style="31" bestFit="1" customWidth="1"/>
    <col min="7424" max="7424" width="20.125" style="31" customWidth="1"/>
    <col min="7425" max="7425" width="4.75" style="31" bestFit="1" customWidth="1"/>
    <col min="7426" max="7426" width="5.875" style="31" customWidth="1"/>
    <col min="7427" max="7427" width="4.75" style="31" customWidth="1"/>
    <col min="7428" max="7428" width="8.875" style="31" customWidth="1"/>
    <col min="7429" max="7429" width="14.75" style="31" customWidth="1"/>
    <col min="7430" max="7430" width="2.625" style="31" customWidth="1"/>
    <col min="7431" max="7431" width="6.625" style="31" bestFit="1" customWidth="1"/>
    <col min="7432" max="7432" width="30.125" style="31" customWidth="1"/>
    <col min="7433" max="7434" width="0" style="31" hidden="1" customWidth="1"/>
    <col min="7435" max="7435" width="29.25" style="31" bestFit="1" customWidth="1"/>
    <col min="7436" max="7676" width="9" style="31"/>
    <col min="7677" max="7677" width="4.25" style="31" customWidth="1"/>
    <col min="7678" max="7678" width="11.625" style="31" customWidth="1"/>
    <col min="7679" max="7679" width="17.25" style="31" bestFit="1" customWidth="1"/>
    <col min="7680" max="7680" width="20.125" style="31" customWidth="1"/>
    <col min="7681" max="7681" width="4.75" style="31" bestFit="1" customWidth="1"/>
    <col min="7682" max="7682" width="5.875" style="31" customWidth="1"/>
    <col min="7683" max="7683" width="4.75" style="31" customWidth="1"/>
    <col min="7684" max="7684" width="8.875" style="31" customWidth="1"/>
    <col min="7685" max="7685" width="14.75" style="31" customWidth="1"/>
    <col min="7686" max="7686" width="2.625" style="31" customWidth="1"/>
    <col min="7687" max="7687" width="6.625" style="31" bestFit="1" customWidth="1"/>
    <col min="7688" max="7688" width="30.125" style="31" customWidth="1"/>
    <col min="7689" max="7690" width="0" style="31" hidden="1" customWidth="1"/>
    <col min="7691" max="7691" width="29.25" style="31" bestFit="1" customWidth="1"/>
    <col min="7692" max="7932" width="9" style="31"/>
    <col min="7933" max="7933" width="4.25" style="31" customWidth="1"/>
    <col min="7934" max="7934" width="11.625" style="31" customWidth="1"/>
    <col min="7935" max="7935" width="17.25" style="31" bestFit="1" customWidth="1"/>
    <col min="7936" max="7936" width="20.125" style="31" customWidth="1"/>
    <col min="7937" max="7937" width="4.75" style="31" bestFit="1" customWidth="1"/>
    <col min="7938" max="7938" width="5.875" style="31" customWidth="1"/>
    <col min="7939" max="7939" width="4.75" style="31" customWidth="1"/>
    <col min="7940" max="7940" width="8.875" style="31" customWidth="1"/>
    <col min="7941" max="7941" width="14.75" style="31" customWidth="1"/>
    <col min="7942" max="7942" width="2.625" style="31" customWidth="1"/>
    <col min="7943" max="7943" width="6.625" style="31" bestFit="1" customWidth="1"/>
    <col min="7944" max="7944" width="30.125" style="31" customWidth="1"/>
    <col min="7945" max="7946" width="0" style="31" hidden="1" customWidth="1"/>
    <col min="7947" max="7947" width="29.25" style="31" bestFit="1" customWidth="1"/>
    <col min="7948" max="8188" width="9" style="31"/>
    <col min="8189" max="8189" width="4.25" style="31" customWidth="1"/>
    <col min="8190" max="8190" width="11.625" style="31" customWidth="1"/>
    <col min="8191" max="8191" width="17.25" style="31" bestFit="1" customWidth="1"/>
    <col min="8192" max="8192" width="20.125" style="31" customWidth="1"/>
    <col min="8193" max="8193" width="4.75" style="31" bestFit="1" customWidth="1"/>
    <col min="8194" max="8194" width="5.875" style="31" customWidth="1"/>
    <col min="8195" max="8195" width="4.75" style="31" customWidth="1"/>
    <col min="8196" max="8196" width="8.875" style="31" customWidth="1"/>
    <col min="8197" max="8197" width="14.75" style="31" customWidth="1"/>
    <col min="8198" max="8198" width="2.625" style="31" customWidth="1"/>
    <col min="8199" max="8199" width="6.625" style="31" bestFit="1" customWidth="1"/>
    <col min="8200" max="8200" width="30.125" style="31" customWidth="1"/>
    <col min="8201" max="8202" width="0" style="31" hidden="1" customWidth="1"/>
    <col min="8203" max="8203" width="29.25" style="31" bestFit="1" customWidth="1"/>
    <col min="8204" max="8444" width="9" style="31"/>
    <col min="8445" max="8445" width="4.25" style="31" customWidth="1"/>
    <col min="8446" max="8446" width="11.625" style="31" customWidth="1"/>
    <col min="8447" max="8447" width="17.25" style="31" bestFit="1" customWidth="1"/>
    <col min="8448" max="8448" width="20.125" style="31" customWidth="1"/>
    <col min="8449" max="8449" width="4.75" style="31" bestFit="1" customWidth="1"/>
    <col min="8450" max="8450" width="5.875" style="31" customWidth="1"/>
    <col min="8451" max="8451" width="4.75" style="31" customWidth="1"/>
    <col min="8452" max="8452" width="8.875" style="31" customWidth="1"/>
    <col min="8453" max="8453" width="14.75" style="31" customWidth="1"/>
    <col min="8454" max="8454" width="2.625" style="31" customWidth="1"/>
    <col min="8455" max="8455" width="6.625" style="31" bestFit="1" customWidth="1"/>
    <col min="8456" max="8456" width="30.125" style="31" customWidth="1"/>
    <col min="8457" max="8458" width="0" style="31" hidden="1" customWidth="1"/>
    <col min="8459" max="8459" width="29.25" style="31" bestFit="1" customWidth="1"/>
    <col min="8460" max="8700" width="9" style="31"/>
    <col min="8701" max="8701" width="4.25" style="31" customWidth="1"/>
    <col min="8702" max="8702" width="11.625" style="31" customWidth="1"/>
    <col min="8703" max="8703" width="17.25" style="31" bestFit="1" customWidth="1"/>
    <col min="8704" max="8704" width="20.125" style="31" customWidth="1"/>
    <col min="8705" max="8705" width="4.75" style="31" bestFit="1" customWidth="1"/>
    <col min="8706" max="8706" width="5.875" style="31" customWidth="1"/>
    <col min="8707" max="8707" width="4.75" style="31" customWidth="1"/>
    <col min="8708" max="8708" width="8.875" style="31" customWidth="1"/>
    <col min="8709" max="8709" width="14.75" style="31" customWidth="1"/>
    <col min="8710" max="8710" width="2.625" style="31" customWidth="1"/>
    <col min="8711" max="8711" width="6.625" style="31" bestFit="1" customWidth="1"/>
    <col min="8712" max="8712" width="30.125" style="31" customWidth="1"/>
    <col min="8713" max="8714" width="0" style="31" hidden="1" customWidth="1"/>
    <col min="8715" max="8715" width="29.25" style="31" bestFit="1" customWidth="1"/>
    <col min="8716" max="8956" width="9" style="31"/>
    <col min="8957" max="8957" width="4.25" style="31" customWidth="1"/>
    <col min="8958" max="8958" width="11.625" style="31" customWidth="1"/>
    <col min="8959" max="8959" width="17.25" style="31" bestFit="1" customWidth="1"/>
    <col min="8960" max="8960" width="20.125" style="31" customWidth="1"/>
    <col min="8961" max="8961" width="4.75" style="31" bestFit="1" customWidth="1"/>
    <col min="8962" max="8962" width="5.875" style="31" customWidth="1"/>
    <col min="8963" max="8963" width="4.75" style="31" customWidth="1"/>
    <col min="8964" max="8964" width="8.875" style="31" customWidth="1"/>
    <col min="8965" max="8965" width="14.75" style="31" customWidth="1"/>
    <col min="8966" max="8966" width="2.625" style="31" customWidth="1"/>
    <col min="8967" max="8967" width="6.625" style="31" bestFit="1" customWidth="1"/>
    <col min="8968" max="8968" width="30.125" style="31" customWidth="1"/>
    <col min="8969" max="8970" width="0" style="31" hidden="1" customWidth="1"/>
    <col min="8971" max="8971" width="29.25" style="31" bestFit="1" customWidth="1"/>
    <col min="8972" max="9212" width="9" style="31"/>
    <col min="9213" max="9213" width="4.25" style="31" customWidth="1"/>
    <col min="9214" max="9214" width="11.625" style="31" customWidth="1"/>
    <col min="9215" max="9215" width="17.25" style="31" bestFit="1" customWidth="1"/>
    <col min="9216" max="9216" width="20.125" style="31" customWidth="1"/>
    <col min="9217" max="9217" width="4.75" style="31" bestFit="1" customWidth="1"/>
    <col min="9218" max="9218" width="5.875" style="31" customWidth="1"/>
    <col min="9219" max="9219" width="4.75" style="31" customWidth="1"/>
    <col min="9220" max="9220" width="8.875" style="31" customWidth="1"/>
    <col min="9221" max="9221" width="14.75" style="31" customWidth="1"/>
    <col min="9222" max="9222" width="2.625" style="31" customWidth="1"/>
    <col min="9223" max="9223" width="6.625" style="31" bestFit="1" customWidth="1"/>
    <col min="9224" max="9224" width="30.125" style="31" customWidth="1"/>
    <col min="9225" max="9226" width="0" style="31" hidden="1" customWidth="1"/>
    <col min="9227" max="9227" width="29.25" style="31" bestFit="1" customWidth="1"/>
    <col min="9228" max="9468" width="9" style="31"/>
    <col min="9469" max="9469" width="4.25" style="31" customWidth="1"/>
    <col min="9470" max="9470" width="11.625" style="31" customWidth="1"/>
    <col min="9471" max="9471" width="17.25" style="31" bestFit="1" customWidth="1"/>
    <col min="9472" max="9472" width="20.125" style="31" customWidth="1"/>
    <col min="9473" max="9473" width="4.75" style="31" bestFit="1" customWidth="1"/>
    <col min="9474" max="9474" width="5.875" style="31" customWidth="1"/>
    <col min="9475" max="9475" width="4.75" style="31" customWidth="1"/>
    <col min="9476" max="9476" width="8.875" style="31" customWidth="1"/>
    <col min="9477" max="9477" width="14.75" style="31" customWidth="1"/>
    <col min="9478" max="9478" width="2.625" style="31" customWidth="1"/>
    <col min="9479" max="9479" width="6.625" style="31" bestFit="1" customWidth="1"/>
    <col min="9480" max="9480" width="30.125" style="31" customWidth="1"/>
    <col min="9481" max="9482" width="0" style="31" hidden="1" customWidth="1"/>
    <col min="9483" max="9483" width="29.25" style="31" bestFit="1" customWidth="1"/>
    <col min="9484" max="9724" width="9" style="31"/>
    <col min="9725" max="9725" width="4.25" style="31" customWidth="1"/>
    <col min="9726" max="9726" width="11.625" style="31" customWidth="1"/>
    <col min="9727" max="9727" width="17.25" style="31" bestFit="1" customWidth="1"/>
    <col min="9728" max="9728" width="20.125" style="31" customWidth="1"/>
    <col min="9729" max="9729" width="4.75" style="31" bestFit="1" customWidth="1"/>
    <col min="9730" max="9730" width="5.875" style="31" customWidth="1"/>
    <col min="9731" max="9731" width="4.75" style="31" customWidth="1"/>
    <col min="9732" max="9732" width="8.875" style="31" customWidth="1"/>
    <col min="9733" max="9733" width="14.75" style="31" customWidth="1"/>
    <col min="9734" max="9734" width="2.625" style="31" customWidth="1"/>
    <col min="9735" max="9735" width="6.625" style="31" bestFit="1" customWidth="1"/>
    <col min="9736" max="9736" width="30.125" style="31" customWidth="1"/>
    <col min="9737" max="9738" width="0" style="31" hidden="1" customWidth="1"/>
    <col min="9739" max="9739" width="29.25" style="31" bestFit="1" customWidth="1"/>
    <col min="9740" max="9980" width="9" style="31"/>
    <col min="9981" max="9981" width="4.25" style="31" customWidth="1"/>
    <col min="9982" max="9982" width="11.625" style="31" customWidth="1"/>
    <col min="9983" max="9983" width="17.25" style="31" bestFit="1" customWidth="1"/>
    <col min="9984" max="9984" width="20.125" style="31" customWidth="1"/>
    <col min="9985" max="9985" width="4.75" style="31" bestFit="1" customWidth="1"/>
    <col min="9986" max="9986" width="5.875" style="31" customWidth="1"/>
    <col min="9987" max="9987" width="4.75" style="31" customWidth="1"/>
    <col min="9988" max="9988" width="8.875" style="31" customWidth="1"/>
    <col min="9989" max="9989" width="14.75" style="31" customWidth="1"/>
    <col min="9990" max="9990" width="2.625" style="31" customWidth="1"/>
    <col min="9991" max="9991" width="6.625" style="31" bestFit="1" customWidth="1"/>
    <col min="9992" max="9992" width="30.125" style="31" customWidth="1"/>
    <col min="9993" max="9994" width="0" style="31" hidden="1" customWidth="1"/>
    <col min="9995" max="9995" width="29.25" style="31" bestFit="1" customWidth="1"/>
    <col min="9996" max="10236" width="9" style="31"/>
    <col min="10237" max="10237" width="4.25" style="31" customWidth="1"/>
    <col min="10238" max="10238" width="11.625" style="31" customWidth="1"/>
    <col min="10239" max="10239" width="17.25" style="31" bestFit="1" customWidth="1"/>
    <col min="10240" max="10240" width="20.125" style="31" customWidth="1"/>
    <col min="10241" max="10241" width="4.75" style="31" bestFit="1" customWidth="1"/>
    <col min="10242" max="10242" width="5.875" style="31" customWidth="1"/>
    <col min="10243" max="10243" width="4.75" style="31" customWidth="1"/>
    <col min="10244" max="10244" width="8.875" style="31" customWidth="1"/>
    <col min="10245" max="10245" width="14.75" style="31" customWidth="1"/>
    <col min="10246" max="10246" width="2.625" style="31" customWidth="1"/>
    <col min="10247" max="10247" width="6.625" style="31" bestFit="1" customWidth="1"/>
    <col min="10248" max="10248" width="30.125" style="31" customWidth="1"/>
    <col min="10249" max="10250" width="0" style="31" hidden="1" customWidth="1"/>
    <col min="10251" max="10251" width="29.25" style="31" bestFit="1" customWidth="1"/>
    <col min="10252" max="10492" width="9" style="31"/>
    <col min="10493" max="10493" width="4.25" style="31" customWidth="1"/>
    <col min="10494" max="10494" width="11.625" style="31" customWidth="1"/>
    <col min="10495" max="10495" width="17.25" style="31" bestFit="1" customWidth="1"/>
    <col min="10496" max="10496" width="20.125" style="31" customWidth="1"/>
    <col min="10497" max="10497" width="4.75" style="31" bestFit="1" customWidth="1"/>
    <col min="10498" max="10498" width="5.875" style="31" customWidth="1"/>
    <col min="10499" max="10499" width="4.75" style="31" customWidth="1"/>
    <col min="10500" max="10500" width="8.875" style="31" customWidth="1"/>
    <col min="10501" max="10501" width="14.75" style="31" customWidth="1"/>
    <col min="10502" max="10502" width="2.625" style="31" customWidth="1"/>
    <col min="10503" max="10503" width="6.625" style="31" bestFit="1" customWidth="1"/>
    <col min="10504" max="10504" width="30.125" style="31" customWidth="1"/>
    <col min="10505" max="10506" width="0" style="31" hidden="1" customWidth="1"/>
    <col min="10507" max="10507" width="29.25" style="31" bestFit="1" customWidth="1"/>
    <col min="10508" max="10748" width="9" style="31"/>
    <col min="10749" max="10749" width="4.25" style="31" customWidth="1"/>
    <col min="10750" max="10750" width="11.625" style="31" customWidth="1"/>
    <col min="10751" max="10751" width="17.25" style="31" bestFit="1" customWidth="1"/>
    <col min="10752" max="10752" width="20.125" style="31" customWidth="1"/>
    <col min="10753" max="10753" width="4.75" style="31" bestFit="1" customWidth="1"/>
    <col min="10754" max="10754" width="5.875" style="31" customWidth="1"/>
    <col min="10755" max="10755" width="4.75" style="31" customWidth="1"/>
    <col min="10756" max="10756" width="8.875" style="31" customWidth="1"/>
    <col min="10757" max="10757" width="14.75" style="31" customWidth="1"/>
    <col min="10758" max="10758" width="2.625" style="31" customWidth="1"/>
    <col min="10759" max="10759" width="6.625" style="31" bestFit="1" customWidth="1"/>
    <col min="10760" max="10760" width="30.125" style="31" customWidth="1"/>
    <col min="10761" max="10762" width="0" style="31" hidden="1" customWidth="1"/>
    <col min="10763" max="10763" width="29.25" style="31" bestFit="1" customWidth="1"/>
    <col min="10764" max="11004" width="9" style="31"/>
    <col min="11005" max="11005" width="4.25" style="31" customWidth="1"/>
    <col min="11006" max="11006" width="11.625" style="31" customWidth="1"/>
    <col min="11007" max="11007" width="17.25" style="31" bestFit="1" customWidth="1"/>
    <col min="11008" max="11008" width="20.125" style="31" customWidth="1"/>
    <col min="11009" max="11009" width="4.75" style="31" bestFit="1" customWidth="1"/>
    <col min="11010" max="11010" width="5.875" style="31" customWidth="1"/>
    <col min="11011" max="11011" width="4.75" style="31" customWidth="1"/>
    <col min="11012" max="11012" width="8.875" style="31" customWidth="1"/>
    <col min="11013" max="11013" width="14.75" style="31" customWidth="1"/>
    <col min="11014" max="11014" width="2.625" style="31" customWidth="1"/>
    <col min="11015" max="11015" width="6.625" style="31" bestFit="1" customWidth="1"/>
    <col min="11016" max="11016" width="30.125" style="31" customWidth="1"/>
    <col min="11017" max="11018" width="0" style="31" hidden="1" customWidth="1"/>
    <col min="11019" max="11019" width="29.25" style="31" bestFit="1" customWidth="1"/>
    <col min="11020" max="11260" width="9" style="31"/>
    <col min="11261" max="11261" width="4.25" style="31" customWidth="1"/>
    <col min="11262" max="11262" width="11.625" style="31" customWidth="1"/>
    <col min="11263" max="11263" width="17.25" style="31" bestFit="1" customWidth="1"/>
    <col min="11264" max="11264" width="20.125" style="31" customWidth="1"/>
    <col min="11265" max="11265" width="4.75" style="31" bestFit="1" customWidth="1"/>
    <col min="11266" max="11266" width="5.875" style="31" customWidth="1"/>
    <col min="11267" max="11267" width="4.75" style="31" customWidth="1"/>
    <col min="11268" max="11268" width="8.875" style="31" customWidth="1"/>
    <col min="11269" max="11269" width="14.75" style="31" customWidth="1"/>
    <col min="11270" max="11270" width="2.625" style="31" customWidth="1"/>
    <col min="11271" max="11271" width="6.625" style="31" bestFit="1" customWidth="1"/>
    <col min="11272" max="11272" width="30.125" style="31" customWidth="1"/>
    <col min="11273" max="11274" width="0" style="31" hidden="1" customWidth="1"/>
    <col min="11275" max="11275" width="29.25" style="31" bestFit="1" customWidth="1"/>
    <col min="11276" max="11516" width="9" style="31"/>
    <col min="11517" max="11517" width="4.25" style="31" customWidth="1"/>
    <col min="11518" max="11518" width="11.625" style="31" customWidth="1"/>
    <col min="11519" max="11519" width="17.25" style="31" bestFit="1" customWidth="1"/>
    <col min="11520" max="11520" width="20.125" style="31" customWidth="1"/>
    <col min="11521" max="11521" width="4.75" style="31" bestFit="1" customWidth="1"/>
    <col min="11522" max="11522" width="5.875" style="31" customWidth="1"/>
    <col min="11523" max="11523" width="4.75" style="31" customWidth="1"/>
    <col min="11524" max="11524" width="8.875" style="31" customWidth="1"/>
    <col min="11525" max="11525" width="14.75" style="31" customWidth="1"/>
    <col min="11526" max="11526" width="2.625" style="31" customWidth="1"/>
    <col min="11527" max="11527" width="6.625" style="31" bestFit="1" customWidth="1"/>
    <col min="11528" max="11528" width="30.125" style="31" customWidth="1"/>
    <col min="11529" max="11530" width="0" style="31" hidden="1" customWidth="1"/>
    <col min="11531" max="11531" width="29.25" style="31" bestFit="1" customWidth="1"/>
    <col min="11532" max="11772" width="9" style="31"/>
    <col min="11773" max="11773" width="4.25" style="31" customWidth="1"/>
    <col min="11774" max="11774" width="11.625" style="31" customWidth="1"/>
    <col min="11775" max="11775" width="17.25" style="31" bestFit="1" customWidth="1"/>
    <col min="11776" max="11776" width="20.125" style="31" customWidth="1"/>
    <col min="11777" max="11777" width="4.75" style="31" bestFit="1" customWidth="1"/>
    <col min="11778" max="11778" width="5.875" style="31" customWidth="1"/>
    <col min="11779" max="11779" width="4.75" style="31" customWidth="1"/>
    <col min="11780" max="11780" width="8.875" style="31" customWidth="1"/>
    <col min="11781" max="11781" width="14.75" style="31" customWidth="1"/>
    <col min="11782" max="11782" width="2.625" style="31" customWidth="1"/>
    <col min="11783" max="11783" width="6.625" style="31" bestFit="1" customWidth="1"/>
    <col min="11784" max="11784" width="30.125" style="31" customWidth="1"/>
    <col min="11785" max="11786" width="0" style="31" hidden="1" customWidth="1"/>
    <col min="11787" max="11787" width="29.25" style="31" bestFit="1" customWidth="1"/>
    <col min="11788" max="12028" width="9" style="31"/>
    <col min="12029" max="12029" width="4.25" style="31" customWidth="1"/>
    <col min="12030" max="12030" width="11.625" style="31" customWidth="1"/>
    <col min="12031" max="12031" width="17.25" style="31" bestFit="1" customWidth="1"/>
    <col min="12032" max="12032" width="20.125" style="31" customWidth="1"/>
    <col min="12033" max="12033" width="4.75" style="31" bestFit="1" customWidth="1"/>
    <col min="12034" max="12034" width="5.875" style="31" customWidth="1"/>
    <col min="12035" max="12035" width="4.75" style="31" customWidth="1"/>
    <col min="12036" max="12036" width="8.875" style="31" customWidth="1"/>
    <col min="12037" max="12037" width="14.75" style="31" customWidth="1"/>
    <col min="12038" max="12038" width="2.625" style="31" customWidth="1"/>
    <col min="12039" max="12039" width="6.625" style="31" bestFit="1" customWidth="1"/>
    <col min="12040" max="12040" width="30.125" style="31" customWidth="1"/>
    <col min="12041" max="12042" width="0" style="31" hidden="1" customWidth="1"/>
    <col min="12043" max="12043" width="29.25" style="31" bestFit="1" customWidth="1"/>
    <col min="12044" max="12284" width="9" style="31"/>
    <col min="12285" max="12285" width="4.25" style="31" customWidth="1"/>
    <col min="12286" max="12286" width="11.625" style="31" customWidth="1"/>
    <col min="12287" max="12287" width="17.25" style="31" bestFit="1" customWidth="1"/>
    <col min="12288" max="12288" width="20.125" style="31" customWidth="1"/>
    <col min="12289" max="12289" width="4.75" style="31" bestFit="1" customWidth="1"/>
    <col min="12290" max="12290" width="5.875" style="31" customWidth="1"/>
    <col min="12291" max="12291" width="4.75" style="31" customWidth="1"/>
    <col min="12292" max="12292" width="8.875" style="31" customWidth="1"/>
    <col min="12293" max="12293" width="14.75" style="31" customWidth="1"/>
    <col min="12294" max="12294" width="2.625" style="31" customWidth="1"/>
    <col min="12295" max="12295" width="6.625" style="31" bestFit="1" customWidth="1"/>
    <col min="12296" max="12296" width="30.125" style="31" customWidth="1"/>
    <col min="12297" max="12298" width="0" style="31" hidden="1" customWidth="1"/>
    <col min="12299" max="12299" width="29.25" style="31" bestFit="1" customWidth="1"/>
    <col min="12300" max="12540" width="9" style="31"/>
    <col min="12541" max="12541" width="4.25" style="31" customWidth="1"/>
    <col min="12542" max="12542" width="11.625" style="31" customWidth="1"/>
    <col min="12543" max="12543" width="17.25" style="31" bestFit="1" customWidth="1"/>
    <col min="12544" max="12544" width="20.125" style="31" customWidth="1"/>
    <col min="12545" max="12545" width="4.75" style="31" bestFit="1" customWidth="1"/>
    <col min="12546" max="12546" width="5.875" style="31" customWidth="1"/>
    <col min="12547" max="12547" width="4.75" style="31" customWidth="1"/>
    <col min="12548" max="12548" width="8.875" style="31" customWidth="1"/>
    <col min="12549" max="12549" width="14.75" style="31" customWidth="1"/>
    <col min="12550" max="12550" width="2.625" style="31" customWidth="1"/>
    <col min="12551" max="12551" width="6.625" style="31" bestFit="1" customWidth="1"/>
    <col min="12552" max="12552" width="30.125" style="31" customWidth="1"/>
    <col min="12553" max="12554" width="0" style="31" hidden="1" customWidth="1"/>
    <col min="12555" max="12555" width="29.25" style="31" bestFit="1" customWidth="1"/>
    <col min="12556" max="12796" width="9" style="31"/>
    <col min="12797" max="12797" width="4.25" style="31" customWidth="1"/>
    <col min="12798" max="12798" width="11.625" style="31" customWidth="1"/>
    <col min="12799" max="12799" width="17.25" style="31" bestFit="1" customWidth="1"/>
    <col min="12800" max="12800" width="20.125" style="31" customWidth="1"/>
    <col min="12801" max="12801" width="4.75" style="31" bestFit="1" customWidth="1"/>
    <col min="12802" max="12802" width="5.875" style="31" customWidth="1"/>
    <col min="12803" max="12803" width="4.75" style="31" customWidth="1"/>
    <col min="12804" max="12804" width="8.875" style="31" customWidth="1"/>
    <col min="12805" max="12805" width="14.75" style="31" customWidth="1"/>
    <col min="12806" max="12806" width="2.625" style="31" customWidth="1"/>
    <col min="12807" max="12807" width="6.625" style="31" bestFit="1" customWidth="1"/>
    <col min="12808" max="12808" width="30.125" style="31" customWidth="1"/>
    <col min="12809" max="12810" width="0" style="31" hidden="1" customWidth="1"/>
    <col min="12811" max="12811" width="29.25" style="31" bestFit="1" customWidth="1"/>
    <col min="12812" max="13052" width="9" style="31"/>
    <col min="13053" max="13053" width="4.25" style="31" customWidth="1"/>
    <col min="13054" max="13054" width="11.625" style="31" customWidth="1"/>
    <col min="13055" max="13055" width="17.25" style="31" bestFit="1" customWidth="1"/>
    <col min="13056" max="13056" width="20.125" style="31" customWidth="1"/>
    <col min="13057" max="13057" width="4.75" style="31" bestFit="1" customWidth="1"/>
    <col min="13058" max="13058" width="5.875" style="31" customWidth="1"/>
    <col min="13059" max="13059" width="4.75" style="31" customWidth="1"/>
    <col min="13060" max="13060" width="8.875" style="31" customWidth="1"/>
    <col min="13061" max="13061" width="14.75" style="31" customWidth="1"/>
    <col min="13062" max="13062" width="2.625" style="31" customWidth="1"/>
    <col min="13063" max="13063" width="6.625" style="31" bestFit="1" customWidth="1"/>
    <col min="13064" max="13064" width="30.125" style="31" customWidth="1"/>
    <col min="13065" max="13066" width="0" style="31" hidden="1" customWidth="1"/>
    <col min="13067" max="13067" width="29.25" style="31" bestFit="1" customWidth="1"/>
    <col min="13068" max="13308" width="9" style="31"/>
    <col min="13309" max="13309" width="4.25" style="31" customWidth="1"/>
    <col min="13310" max="13310" width="11.625" style="31" customWidth="1"/>
    <col min="13311" max="13311" width="17.25" style="31" bestFit="1" customWidth="1"/>
    <col min="13312" max="13312" width="20.125" style="31" customWidth="1"/>
    <col min="13313" max="13313" width="4.75" style="31" bestFit="1" customWidth="1"/>
    <col min="13314" max="13314" width="5.875" style="31" customWidth="1"/>
    <col min="13315" max="13315" width="4.75" style="31" customWidth="1"/>
    <col min="13316" max="13316" width="8.875" style="31" customWidth="1"/>
    <col min="13317" max="13317" width="14.75" style="31" customWidth="1"/>
    <col min="13318" max="13318" width="2.625" style="31" customWidth="1"/>
    <col min="13319" max="13319" width="6.625" style="31" bestFit="1" customWidth="1"/>
    <col min="13320" max="13320" width="30.125" style="31" customWidth="1"/>
    <col min="13321" max="13322" width="0" style="31" hidden="1" customWidth="1"/>
    <col min="13323" max="13323" width="29.25" style="31" bestFit="1" customWidth="1"/>
    <col min="13324" max="13564" width="9" style="31"/>
    <col min="13565" max="13565" width="4.25" style="31" customWidth="1"/>
    <col min="13566" max="13566" width="11.625" style="31" customWidth="1"/>
    <col min="13567" max="13567" width="17.25" style="31" bestFit="1" customWidth="1"/>
    <col min="13568" max="13568" width="20.125" style="31" customWidth="1"/>
    <col min="13569" max="13569" width="4.75" style="31" bestFit="1" customWidth="1"/>
    <col min="13570" max="13570" width="5.875" style="31" customWidth="1"/>
    <col min="13571" max="13571" width="4.75" style="31" customWidth="1"/>
    <col min="13572" max="13572" width="8.875" style="31" customWidth="1"/>
    <col min="13573" max="13573" width="14.75" style="31" customWidth="1"/>
    <col min="13574" max="13574" width="2.625" style="31" customWidth="1"/>
    <col min="13575" max="13575" width="6.625" style="31" bestFit="1" customWidth="1"/>
    <col min="13576" max="13576" width="30.125" style="31" customWidth="1"/>
    <col min="13577" max="13578" width="0" style="31" hidden="1" customWidth="1"/>
    <col min="13579" max="13579" width="29.25" style="31" bestFit="1" customWidth="1"/>
    <col min="13580" max="13820" width="9" style="31"/>
    <col min="13821" max="13821" width="4.25" style="31" customWidth="1"/>
    <col min="13822" max="13822" width="11.625" style="31" customWidth="1"/>
    <col min="13823" max="13823" width="17.25" style="31" bestFit="1" customWidth="1"/>
    <col min="13824" max="13824" width="20.125" style="31" customWidth="1"/>
    <col min="13825" max="13825" width="4.75" style="31" bestFit="1" customWidth="1"/>
    <col min="13826" max="13826" width="5.875" style="31" customWidth="1"/>
    <col min="13827" max="13827" width="4.75" style="31" customWidth="1"/>
    <col min="13828" max="13828" width="8.875" style="31" customWidth="1"/>
    <col min="13829" max="13829" width="14.75" style="31" customWidth="1"/>
    <col min="13830" max="13830" width="2.625" style="31" customWidth="1"/>
    <col min="13831" max="13831" width="6.625" style="31" bestFit="1" customWidth="1"/>
    <col min="13832" max="13832" width="30.125" style="31" customWidth="1"/>
    <col min="13833" max="13834" width="0" style="31" hidden="1" customWidth="1"/>
    <col min="13835" max="13835" width="29.25" style="31" bestFit="1" customWidth="1"/>
    <col min="13836" max="14076" width="9" style="31"/>
    <col min="14077" max="14077" width="4.25" style="31" customWidth="1"/>
    <col min="14078" max="14078" width="11.625" style="31" customWidth="1"/>
    <col min="14079" max="14079" width="17.25" style="31" bestFit="1" customWidth="1"/>
    <col min="14080" max="14080" width="20.125" style="31" customWidth="1"/>
    <col min="14081" max="14081" width="4.75" style="31" bestFit="1" customWidth="1"/>
    <col min="14082" max="14082" width="5.875" style="31" customWidth="1"/>
    <col min="14083" max="14083" width="4.75" style="31" customWidth="1"/>
    <col min="14084" max="14084" width="8.875" style="31" customWidth="1"/>
    <col min="14085" max="14085" width="14.75" style="31" customWidth="1"/>
    <col min="14086" max="14086" width="2.625" style="31" customWidth="1"/>
    <col min="14087" max="14087" width="6.625" style="31" bestFit="1" customWidth="1"/>
    <col min="14088" max="14088" width="30.125" style="31" customWidth="1"/>
    <col min="14089" max="14090" width="0" style="31" hidden="1" customWidth="1"/>
    <col min="14091" max="14091" width="29.25" style="31" bestFit="1" customWidth="1"/>
    <col min="14092" max="14332" width="9" style="31"/>
    <col min="14333" max="14333" width="4.25" style="31" customWidth="1"/>
    <col min="14334" max="14334" width="11.625" style="31" customWidth="1"/>
    <col min="14335" max="14335" width="17.25" style="31" bestFit="1" customWidth="1"/>
    <col min="14336" max="14336" width="20.125" style="31" customWidth="1"/>
    <col min="14337" max="14337" width="4.75" style="31" bestFit="1" customWidth="1"/>
    <col min="14338" max="14338" width="5.875" style="31" customWidth="1"/>
    <col min="14339" max="14339" width="4.75" style="31" customWidth="1"/>
    <col min="14340" max="14340" width="8.875" style="31" customWidth="1"/>
    <col min="14341" max="14341" width="14.75" style="31" customWidth="1"/>
    <col min="14342" max="14342" width="2.625" style="31" customWidth="1"/>
    <col min="14343" max="14343" width="6.625" style="31" bestFit="1" customWidth="1"/>
    <col min="14344" max="14344" width="30.125" style="31" customWidth="1"/>
    <col min="14345" max="14346" width="0" style="31" hidden="1" customWidth="1"/>
    <col min="14347" max="14347" width="29.25" style="31" bestFit="1" customWidth="1"/>
    <col min="14348" max="14588" width="9" style="31"/>
    <col min="14589" max="14589" width="4.25" style="31" customWidth="1"/>
    <col min="14590" max="14590" width="11.625" style="31" customWidth="1"/>
    <col min="14591" max="14591" width="17.25" style="31" bestFit="1" customWidth="1"/>
    <col min="14592" max="14592" width="20.125" style="31" customWidth="1"/>
    <col min="14593" max="14593" width="4.75" style="31" bestFit="1" customWidth="1"/>
    <col min="14594" max="14594" width="5.875" style="31" customWidth="1"/>
    <col min="14595" max="14595" width="4.75" style="31" customWidth="1"/>
    <col min="14596" max="14596" width="8.875" style="31" customWidth="1"/>
    <col min="14597" max="14597" width="14.75" style="31" customWidth="1"/>
    <col min="14598" max="14598" width="2.625" style="31" customWidth="1"/>
    <col min="14599" max="14599" width="6.625" style="31" bestFit="1" customWidth="1"/>
    <col min="14600" max="14600" width="30.125" style="31" customWidth="1"/>
    <col min="14601" max="14602" width="0" style="31" hidden="1" customWidth="1"/>
    <col min="14603" max="14603" width="29.25" style="31" bestFit="1" customWidth="1"/>
    <col min="14604" max="14844" width="9" style="31"/>
    <col min="14845" max="14845" width="4.25" style="31" customWidth="1"/>
    <col min="14846" max="14846" width="11.625" style="31" customWidth="1"/>
    <col min="14847" max="14847" width="17.25" style="31" bestFit="1" customWidth="1"/>
    <col min="14848" max="14848" width="20.125" style="31" customWidth="1"/>
    <col min="14849" max="14849" width="4.75" style="31" bestFit="1" customWidth="1"/>
    <col min="14850" max="14850" width="5.875" style="31" customWidth="1"/>
    <col min="14851" max="14851" width="4.75" style="31" customWidth="1"/>
    <col min="14852" max="14852" width="8.875" style="31" customWidth="1"/>
    <col min="14853" max="14853" width="14.75" style="31" customWidth="1"/>
    <col min="14854" max="14854" width="2.625" style="31" customWidth="1"/>
    <col min="14855" max="14855" width="6.625" style="31" bestFit="1" customWidth="1"/>
    <col min="14856" max="14856" width="30.125" style="31" customWidth="1"/>
    <col min="14857" max="14858" width="0" style="31" hidden="1" customWidth="1"/>
    <col min="14859" max="14859" width="29.25" style="31" bestFit="1" customWidth="1"/>
    <col min="14860" max="15100" width="9" style="31"/>
    <col min="15101" max="15101" width="4.25" style="31" customWidth="1"/>
    <col min="15102" max="15102" width="11.625" style="31" customWidth="1"/>
    <col min="15103" max="15103" width="17.25" style="31" bestFit="1" customWidth="1"/>
    <col min="15104" max="15104" width="20.125" style="31" customWidth="1"/>
    <col min="15105" max="15105" width="4.75" style="31" bestFit="1" customWidth="1"/>
    <col min="15106" max="15106" width="5.875" style="31" customWidth="1"/>
    <col min="15107" max="15107" width="4.75" style="31" customWidth="1"/>
    <col min="15108" max="15108" width="8.875" style="31" customWidth="1"/>
    <col min="15109" max="15109" width="14.75" style="31" customWidth="1"/>
    <col min="15110" max="15110" width="2.625" style="31" customWidth="1"/>
    <col min="15111" max="15111" width="6.625" style="31" bestFit="1" customWidth="1"/>
    <col min="15112" max="15112" width="30.125" style="31" customWidth="1"/>
    <col min="15113" max="15114" width="0" style="31" hidden="1" customWidth="1"/>
    <col min="15115" max="15115" width="29.25" style="31" bestFit="1" customWidth="1"/>
    <col min="15116" max="15356" width="9" style="31"/>
    <col min="15357" max="15357" width="4.25" style="31" customWidth="1"/>
    <col min="15358" max="15358" width="11.625" style="31" customWidth="1"/>
    <col min="15359" max="15359" width="17.25" style="31" bestFit="1" customWidth="1"/>
    <col min="15360" max="15360" width="20.125" style="31" customWidth="1"/>
    <col min="15361" max="15361" width="4.75" style="31" bestFit="1" customWidth="1"/>
    <col min="15362" max="15362" width="5.875" style="31" customWidth="1"/>
    <col min="15363" max="15363" width="4.75" style="31" customWidth="1"/>
    <col min="15364" max="15364" width="8.875" style="31" customWidth="1"/>
    <col min="15365" max="15365" width="14.75" style="31" customWidth="1"/>
    <col min="15366" max="15366" width="2.625" style="31" customWidth="1"/>
    <col min="15367" max="15367" width="6.625" style="31" bestFit="1" customWidth="1"/>
    <col min="15368" max="15368" width="30.125" style="31" customWidth="1"/>
    <col min="15369" max="15370" width="0" style="31" hidden="1" customWidth="1"/>
    <col min="15371" max="15371" width="29.25" style="31" bestFit="1" customWidth="1"/>
    <col min="15372" max="15612" width="9" style="31"/>
    <col min="15613" max="15613" width="4.25" style="31" customWidth="1"/>
    <col min="15614" max="15614" width="11.625" style="31" customWidth="1"/>
    <col min="15615" max="15615" width="17.25" style="31" bestFit="1" customWidth="1"/>
    <col min="15616" max="15616" width="20.125" style="31" customWidth="1"/>
    <col min="15617" max="15617" width="4.75" style="31" bestFit="1" customWidth="1"/>
    <col min="15618" max="15618" width="5.875" style="31" customWidth="1"/>
    <col min="15619" max="15619" width="4.75" style="31" customWidth="1"/>
    <col min="15620" max="15620" width="8.875" style="31" customWidth="1"/>
    <col min="15621" max="15621" width="14.75" style="31" customWidth="1"/>
    <col min="15622" max="15622" width="2.625" style="31" customWidth="1"/>
    <col min="15623" max="15623" width="6.625" style="31" bestFit="1" customWidth="1"/>
    <col min="15624" max="15624" width="30.125" style="31" customWidth="1"/>
    <col min="15625" max="15626" width="0" style="31" hidden="1" customWidth="1"/>
    <col min="15627" max="15627" width="29.25" style="31" bestFit="1" customWidth="1"/>
    <col min="15628" max="15868" width="9" style="31"/>
    <col min="15869" max="15869" width="4.25" style="31" customWidth="1"/>
    <col min="15870" max="15870" width="11.625" style="31" customWidth="1"/>
    <col min="15871" max="15871" width="17.25" style="31" bestFit="1" customWidth="1"/>
    <col min="15872" max="15872" width="20.125" style="31" customWidth="1"/>
    <col min="15873" max="15873" width="4.75" style="31" bestFit="1" customWidth="1"/>
    <col min="15874" max="15874" width="5.875" style="31" customWidth="1"/>
    <col min="15875" max="15875" width="4.75" style="31" customWidth="1"/>
    <col min="15876" max="15876" width="8.875" style="31" customWidth="1"/>
    <col min="15877" max="15877" width="14.75" style="31" customWidth="1"/>
    <col min="15878" max="15878" width="2.625" style="31" customWidth="1"/>
    <col min="15879" max="15879" width="6.625" style="31" bestFit="1" customWidth="1"/>
    <col min="15880" max="15880" width="30.125" style="31" customWidth="1"/>
    <col min="15881" max="15882" width="0" style="31" hidden="1" customWidth="1"/>
    <col min="15883" max="15883" width="29.25" style="31" bestFit="1" customWidth="1"/>
    <col min="15884" max="16124" width="9" style="31"/>
    <col min="16125" max="16125" width="4.25" style="31" customWidth="1"/>
    <col min="16126" max="16126" width="11.625" style="31" customWidth="1"/>
    <col min="16127" max="16127" width="17.25" style="31" bestFit="1" customWidth="1"/>
    <col min="16128" max="16128" width="20.125" style="31" customWidth="1"/>
    <col min="16129" max="16129" width="4.75" style="31" bestFit="1" customWidth="1"/>
    <col min="16130" max="16130" width="5.875" style="31" customWidth="1"/>
    <col min="16131" max="16131" width="4.75" style="31" customWidth="1"/>
    <col min="16132" max="16132" width="8.875" style="31" customWidth="1"/>
    <col min="16133" max="16133" width="14.75" style="31" customWidth="1"/>
    <col min="16134" max="16134" width="2.625" style="31" customWidth="1"/>
    <col min="16135" max="16135" width="6.625" style="31" bestFit="1" customWidth="1"/>
    <col min="16136" max="16136" width="30.125" style="31" customWidth="1"/>
    <col min="16137" max="16138" width="0" style="31" hidden="1" customWidth="1"/>
    <col min="16139" max="16139" width="29.25" style="31" bestFit="1" customWidth="1"/>
    <col min="16140" max="16384" width="9" style="31"/>
  </cols>
  <sheetData>
    <row r="1" spans="1:11" s="4" customFormat="1" ht="20.100000000000001" customHeight="1">
      <c r="A1" s="1" t="s">
        <v>12</v>
      </c>
      <c r="B1" s="2"/>
      <c r="C1" s="3"/>
      <c r="E1" s="5"/>
      <c r="F1" s="6"/>
      <c r="H1" s="2"/>
      <c r="I1" s="2"/>
      <c r="J1" s="2"/>
      <c r="K1" s="7"/>
    </row>
    <row r="2" spans="1:11" s="4" customFormat="1" ht="31.5" customHeight="1">
      <c r="A2" s="8" t="s">
        <v>0</v>
      </c>
      <c r="B2" s="9" t="s">
        <v>1</v>
      </c>
      <c r="C2" s="9" t="s">
        <v>2</v>
      </c>
      <c r="D2" s="8" t="s">
        <v>3</v>
      </c>
      <c r="E2" s="10" t="s">
        <v>4</v>
      </c>
      <c r="F2" s="11" t="s">
        <v>5</v>
      </c>
      <c r="G2" s="12" t="s">
        <v>6</v>
      </c>
      <c r="H2" s="9" t="s">
        <v>7</v>
      </c>
      <c r="I2" s="9" t="s">
        <v>8</v>
      </c>
      <c r="J2" s="9" t="s">
        <v>9</v>
      </c>
      <c r="K2" s="9" t="s">
        <v>10</v>
      </c>
    </row>
    <row r="3" spans="1:11" s="4" customFormat="1" ht="20.100000000000001" customHeight="1">
      <c r="A3" s="13">
        <f t="shared" ref="A3:A66" si="0">ROW()-2</f>
        <v>1</v>
      </c>
      <c r="B3" s="2"/>
      <c r="C3" s="14"/>
      <c r="D3" s="15"/>
      <c r="E3" s="16" t="str">
        <f t="shared" ref="E3:E66" ca="1" si="1">IF(G3="完了済","",IF(D3&lt;&gt;"",D3-TODAY(),""))</f>
        <v/>
      </c>
      <c r="F3" s="17"/>
      <c r="G3" s="18" t="str">
        <f>IF(F3=2,"完了済",IF(F3=1,"進行中","未着手"))</f>
        <v>未着手</v>
      </c>
      <c r="H3" s="2"/>
      <c r="I3" s="2"/>
      <c r="J3" s="2"/>
      <c r="K3" s="2"/>
    </row>
    <row r="4" spans="1:11" s="4" customFormat="1" ht="20.100000000000001" customHeight="1">
      <c r="A4" s="13">
        <f t="shared" si="0"/>
        <v>2</v>
      </c>
      <c r="B4" s="2"/>
      <c r="C4" s="35" t="s">
        <v>130</v>
      </c>
      <c r="D4" s="15"/>
      <c r="E4" s="16" t="str">
        <f t="shared" ca="1" si="1"/>
        <v/>
      </c>
      <c r="F4" s="17"/>
      <c r="G4" s="18" t="str">
        <f>IF(F4=2,"完了済",IF(F4=1,"進行中","未着手"))</f>
        <v>未着手</v>
      </c>
      <c r="H4" s="2"/>
      <c r="I4" s="2"/>
      <c r="J4" s="2"/>
      <c r="K4" s="2"/>
    </row>
    <row r="5" spans="1:11" s="4" customFormat="1" ht="20.100000000000001" customHeight="1">
      <c r="A5" s="13">
        <f t="shared" si="0"/>
        <v>3</v>
      </c>
      <c r="B5" s="2"/>
      <c r="C5" s="14"/>
      <c r="D5" s="15"/>
      <c r="E5" s="16" t="str">
        <f t="shared" ca="1" si="1"/>
        <v/>
      </c>
      <c r="F5" s="19"/>
      <c r="G5" s="18" t="s">
        <v>13</v>
      </c>
      <c r="H5" s="2"/>
      <c r="I5" s="2"/>
      <c r="J5" s="2"/>
      <c r="K5" s="2"/>
    </row>
    <row r="6" spans="1:11" s="4" customFormat="1" ht="20.100000000000001" customHeight="1">
      <c r="A6" s="13">
        <f t="shared" si="0"/>
        <v>4</v>
      </c>
      <c r="B6" s="2"/>
      <c r="C6" s="14"/>
      <c r="D6" s="15"/>
      <c r="E6" s="16" t="str">
        <f t="shared" ca="1" si="1"/>
        <v/>
      </c>
      <c r="F6" s="20"/>
      <c r="G6" s="18" t="str">
        <f t="shared" ref="G6:G69" si="2">IF(F6=2,"完了済",IF(F6=1,"進行中","未着手"))</f>
        <v>未着手</v>
      </c>
      <c r="H6" s="2"/>
      <c r="I6" s="2"/>
      <c r="J6" s="2"/>
      <c r="K6" s="2"/>
    </row>
    <row r="7" spans="1:11" s="4" customFormat="1" ht="20.100000000000001" customHeight="1">
      <c r="A7" s="13">
        <f t="shared" si="0"/>
        <v>5</v>
      </c>
      <c r="B7" s="2"/>
      <c r="C7" s="14"/>
      <c r="D7" s="15"/>
      <c r="E7" s="16" t="str">
        <f t="shared" ca="1" si="1"/>
        <v/>
      </c>
      <c r="F7" s="20"/>
      <c r="G7" s="18" t="str">
        <f t="shared" si="2"/>
        <v>未着手</v>
      </c>
      <c r="H7" s="2"/>
      <c r="I7" s="2"/>
      <c r="J7" s="2"/>
      <c r="K7" s="2"/>
    </row>
    <row r="8" spans="1:11" s="4" customFormat="1" ht="20.100000000000001" customHeight="1">
      <c r="A8" s="13">
        <f t="shared" si="0"/>
        <v>6</v>
      </c>
      <c r="B8" s="2"/>
      <c r="C8" s="14"/>
      <c r="D8" s="15"/>
      <c r="E8" s="16" t="str">
        <f t="shared" ca="1" si="1"/>
        <v/>
      </c>
      <c r="F8" s="20"/>
      <c r="G8" s="18" t="str">
        <f t="shared" si="2"/>
        <v>未着手</v>
      </c>
      <c r="H8" s="2"/>
      <c r="I8" s="2"/>
      <c r="J8" s="2"/>
      <c r="K8" s="2"/>
    </row>
    <row r="9" spans="1:11" s="4" customFormat="1" ht="20.100000000000001" customHeight="1">
      <c r="A9" s="13">
        <f t="shared" si="0"/>
        <v>7</v>
      </c>
      <c r="B9" s="2"/>
      <c r="C9" s="14"/>
      <c r="D9" s="15"/>
      <c r="E9" s="16" t="str">
        <f t="shared" ca="1" si="1"/>
        <v/>
      </c>
      <c r="F9" s="20"/>
      <c r="G9" s="18" t="str">
        <f t="shared" si="2"/>
        <v>未着手</v>
      </c>
      <c r="H9" s="2"/>
      <c r="I9" s="2"/>
      <c r="J9" s="2"/>
      <c r="K9" s="2"/>
    </row>
    <row r="10" spans="1:11" s="4" customFormat="1" ht="20.100000000000001" customHeight="1">
      <c r="A10" s="13">
        <f t="shared" si="0"/>
        <v>8</v>
      </c>
      <c r="B10" s="2"/>
      <c r="C10" s="14"/>
      <c r="D10" s="15"/>
      <c r="E10" s="16" t="str">
        <f t="shared" ca="1" si="1"/>
        <v/>
      </c>
      <c r="F10" s="20"/>
      <c r="G10" s="18" t="str">
        <f t="shared" si="2"/>
        <v>未着手</v>
      </c>
      <c r="H10" s="2"/>
      <c r="I10" s="2"/>
      <c r="J10" s="2"/>
      <c r="K10" s="2"/>
    </row>
    <row r="11" spans="1:11" s="4" customFormat="1" ht="20.100000000000001" customHeight="1">
      <c r="A11" s="13">
        <f t="shared" si="0"/>
        <v>9</v>
      </c>
      <c r="B11" s="2"/>
      <c r="C11" s="14"/>
      <c r="D11" s="15"/>
      <c r="E11" s="16" t="str">
        <f t="shared" ca="1" si="1"/>
        <v/>
      </c>
      <c r="F11" s="20"/>
      <c r="G11" s="18" t="str">
        <f t="shared" si="2"/>
        <v>未着手</v>
      </c>
      <c r="H11" s="2"/>
      <c r="I11" s="2"/>
      <c r="J11" s="2"/>
      <c r="K11" s="2"/>
    </row>
    <row r="12" spans="1:11" s="4" customFormat="1" ht="20.100000000000001" customHeight="1">
      <c r="A12" s="13">
        <f t="shared" si="0"/>
        <v>10</v>
      </c>
      <c r="B12" s="2"/>
      <c r="C12" s="14"/>
      <c r="D12" s="15"/>
      <c r="E12" s="16" t="str">
        <f t="shared" ca="1" si="1"/>
        <v/>
      </c>
      <c r="F12" s="20"/>
      <c r="G12" s="18" t="str">
        <f t="shared" si="2"/>
        <v>未着手</v>
      </c>
      <c r="H12" s="2"/>
      <c r="I12" s="2"/>
      <c r="J12" s="2"/>
      <c r="K12" s="2"/>
    </row>
    <row r="13" spans="1:11" s="4" customFormat="1" ht="20.100000000000001" customHeight="1">
      <c r="A13" s="13">
        <f t="shared" si="0"/>
        <v>11</v>
      </c>
      <c r="B13" s="2"/>
      <c r="C13" s="35"/>
      <c r="D13" s="15"/>
      <c r="E13" s="16" t="str">
        <f t="shared" ca="1" si="1"/>
        <v/>
      </c>
      <c r="F13" s="20"/>
      <c r="G13" s="18" t="str">
        <f t="shared" si="2"/>
        <v>未着手</v>
      </c>
      <c r="H13" s="2"/>
      <c r="I13" s="2"/>
      <c r="J13" s="2"/>
      <c r="K13" s="2"/>
    </row>
    <row r="14" spans="1:11" s="4" customFormat="1" ht="20.100000000000001" customHeight="1">
      <c r="A14" s="13">
        <f t="shared" si="0"/>
        <v>12</v>
      </c>
      <c r="B14" s="2"/>
      <c r="C14" s="14"/>
      <c r="D14" s="15"/>
      <c r="E14" s="16" t="str">
        <f t="shared" ca="1" si="1"/>
        <v/>
      </c>
      <c r="F14" s="20"/>
      <c r="G14" s="18" t="str">
        <f t="shared" si="2"/>
        <v>未着手</v>
      </c>
      <c r="H14" s="2"/>
      <c r="I14" s="2"/>
      <c r="J14" s="2"/>
      <c r="K14" s="2"/>
    </row>
    <row r="15" spans="1:11" s="4" customFormat="1" ht="20.100000000000001" customHeight="1">
      <c r="A15" s="13">
        <f t="shared" si="0"/>
        <v>13</v>
      </c>
      <c r="B15" s="2"/>
      <c r="C15" s="14"/>
      <c r="D15" s="15"/>
      <c r="E15" s="16" t="str">
        <f t="shared" ca="1" si="1"/>
        <v/>
      </c>
      <c r="F15" s="20"/>
      <c r="G15" s="18" t="str">
        <f t="shared" si="2"/>
        <v>未着手</v>
      </c>
      <c r="H15" s="2"/>
      <c r="I15" s="2"/>
      <c r="J15" s="2"/>
      <c r="K15" s="2"/>
    </row>
    <row r="16" spans="1:11" s="4" customFormat="1" ht="20.100000000000001" customHeight="1">
      <c r="A16" s="13">
        <f t="shared" si="0"/>
        <v>14</v>
      </c>
      <c r="B16" s="2"/>
      <c r="C16" s="14"/>
      <c r="D16" s="15"/>
      <c r="E16" s="16" t="str">
        <f t="shared" ca="1" si="1"/>
        <v/>
      </c>
      <c r="F16" s="20"/>
      <c r="G16" s="18" t="str">
        <f t="shared" si="2"/>
        <v>未着手</v>
      </c>
      <c r="H16" s="2"/>
      <c r="I16" s="2"/>
      <c r="J16" s="2"/>
      <c r="K16" s="2"/>
    </row>
    <row r="17" spans="1:11" s="4" customFormat="1" ht="20.100000000000001" customHeight="1">
      <c r="A17" s="13">
        <f t="shared" si="0"/>
        <v>15</v>
      </c>
      <c r="B17" s="14"/>
      <c r="C17" s="14"/>
      <c r="D17" s="15"/>
      <c r="E17" s="16" t="str">
        <f t="shared" ca="1" si="1"/>
        <v/>
      </c>
      <c r="F17" s="17"/>
      <c r="G17" s="18" t="str">
        <f t="shared" si="2"/>
        <v>未着手</v>
      </c>
      <c r="H17" s="2"/>
      <c r="I17" s="2"/>
      <c r="J17" s="2"/>
      <c r="K17" s="2"/>
    </row>
    <row r="18" spans="1:11" s="4" customFormat="1" ht="20.100000000000001" customHeight="1">
      <c r="A18" s="13">
        <f t="shared" si="0"/>
        <v>16</v>
      </c>
      <c r="B18" s="2"/>
      <c r="C18" s="14"/>
      <c r="D18" s="15"/>
      <c r="E18" s="16" t="str">
        <f t="shared" ca="1" si="1"/>
        <v/>
      </c>
      <c r="F18" s="17"/>
      <c r="G18" s="18" t="str">
        <f t="shared" si="2"/>
        <v>未着手</v>
      </c>
      <c r="H18" s="2"/>
      <c r="I18" s="2"/>
      <c r="J18" s="2"/>
      <c r="K18" s="2"/>
    </row>
    <row r="19" spans="1:11" s="4" customFormat="1" ht="20.100000000000001" customHeight="1">
      <c r="A19" s="13">
        <f t="shared" si="0"/>
        <v>17</v>
      </c>
      <c r="B19" s="2"/>
      <c r="C19" s="14"/>
      <c r="D19" s="15"/>
      <c r="E19" s="16" t="str">
        <f t="shared" ca="1" si="1"/>
        <v/>
      </c>
      <c r="F19" s="17"/>
      <c r="G19" s="18" t="str">
        <f t="shared" si="2"/>
        <v>未着手</v>
      </c>
      <c r="H19" s="2"/>
      <c r="I19" s="2"/>
      <c r="J19" s="2"/>
      <c r="K19" s="2"/>
    </row>
    <row r="20" spans="1:11" s="4" customFormat="1" ht="20.100000000000001" customHeight="1">
      <c r="A20" s="13">
        <f t="shared" si="0"/>
        <v>18</v>
      </c>
      <c r="B20" s="2"/>
      <c r="C20" s="14"/>
      <c r="D20" s="15"/>
      <c r="E20" s="16" t="str">
        <f t="shared" ca="1" si="1"/>
        <v/>
      </c>
      <c r="F20" s="17"/>
      <c r="G20" s="18" t="str">
        <f t="shared" si="2"/>
        <v>未着手</v>
      </c>
      <c r="H20" s="2"/>
      <c r="I20" s="2"/>
      <c r="J20" s="2"/>
      <c r="K20" s="2"/>
    </row>
    <row r="21" spans="1:11" s="4" customFormat="1" ht="20.100000000000001" customHeight="1">
      <c r="A21" s="13">
        <f t="shared" si="0"/>
        <v>19</v>
      </c>
      <c r="B21" s="2"/>
      <c r="C21" s="14"/>
      <c r="D21" s="15"/>
      <c r="E21" s="16" t="str">
        <f t="shared" ca="1" si="1"/>
        <v/>
      </c>
      <c r="F21" s="17"/>
      <c r="G21" s="18" t="str">
        <f t="shared" si="2"/>
        <v>未着手</v>
      </c>
      <c r="H21" s="2"/>
      <c r="I21" s="2"/>
      <c r="J21" s="2"/>
      <c r="K21" s="2"/>
    </row>
    <row r="22" spans="1:11" s="4" customFormat="1" ht="20.100000000000001" customHeight="1">
      <c r="A22" s="13">
        <f t="shared" si="0"/>
        <v>20</v>
      </c>
      <c r="B22" s="2"/>
      <c r="C22" s="14"/>
      <c r="D22" s="15"/>
      <c r="E22" s="16" t="str">
        <f t="shared" ca="1" si="1"/>
        <v/>
      </c>
      <c r="F22" s="17"/>
      <c r="G22" s="18" t="str">
        <f t="shared" si="2"/>
        <v>未着手</v>
      </c>
      <c r="H22" s="2"/>
      <c r="I22" s="2"/>
      <c r="J22" s="2"/>
      <c r="K22" s="2"/>
    </row>
    <row r="23" spans="1:11" s="4" customFormat="1" ht="20.100000000000001" customHeight="1">
      <c r="A23" s="13">
        <f t="shared" si="0"/>
        <v>21</v>
      </c>
      <c r="B23" s="2"/>
      <c r="C23" s="14"/>
      <c r="D23" s="15"/>
      <c r="E23" s="16" t="str">
        <f t="shared" ca="1" si="1"/>
        <v/>
      </c>
      <c r="F23" s="17"/>
      <c r="G23" s="18" t="str">
        <f t="shared" si="2"/>
        <v>未着手</v>
      </c>
      <c r="H23" s="2"/>
      <c r="I23" s="2"/>
      <c r="J23" s="2"/>
      <c r="K23" s="2"/>
    </row>
    <row r="24" spans="1:11" s="4" customFormat="1" ht="20.100000000000001" customHeight="1">
      <c r="A24" s="13">
        <f t="shared" si="0"/>
        <v>22</v>
      </c>
      <c r="B24" s="2"/>
      <c r="C24" s="14"/>
      <c r="D24" s="15"/>
      <c r="E24" s="16" t="str">
        <f t="shared" ca="1" si="1"/>
        <v/>
      </c>
      <c r="F24" s="20"/>
      <c r="G24" s="18" t="str">
        <f t="shared" si="2"/>
        <v>未着手</v>
      </c>
      <c r="H24" s="2"/>
      <c r="I24" s="2"/>
      <c r="J24" s="2"/>
      <c r="K24" s="2"/>
    </row>
    <row r="25" spans="1:11" s="4" customFormat="1" ht="20.100000000000001" customHeight="1">
      <c r="A25" s="13">
        <f t="shared" si="0"/>
        <v>23</v>
      </c>
      <c r="B25" s="2"/>
      <c r="C25" s="14"/>
      <c r="D25" s="15"/>
      <c r="E25" s="16" t="str">
        <f t="shared" ca="1" si="1"/>
        <v/>
      </c>
      <c r="F25" s="20"/>
      <c r="G25" s="18" t="str">
        <f t="shared" si="2"/>
        <v>未着手</v>
      </c>
      <c r="H25" s="2"/>
      <c r="I25" s="2"/>
      <c r="J25" s="2"/>
      <c r="K25" s="2"/>
    </row>
    <row r="26" spans="1:11" s="4" customFormat="1" ht="20.100000000000001" customHeight="1">
      <c r="A26" s="13">
        <f t="shared" si="0"/>
        <v>24</v>
      </c>
      <c r="B26" s="2"/>
      <c r="C26" s="14"/>
      <c r="D26" s="15"/>
      <c r="E26" s="16" t="str">
        <f t="shared" ca="1" si="1"/>
        <v/>
      </c>
      <c r="F26" s="20"/>
      <c r="G26" s="18" t="str">
        <f t="shared" si="2"/>
        <v>未着手</v>
      </c>
      <c r="H26" s="2"/>
      <c r="I26" s="2"/>
      <c r="J26" s="2"/>
      <c r="K26" s="2"/>
    </row>
    <row r="27" spans="1:11" s="4" customFormat="1" ht="20.100000000000001" customHeight="1">
      <c r="A27" s="13">
        <f t="shared" si="0"/>
        <v>25</v>
      </c>
      <c r="B27" s="2"/>
      <c r="C27" s="14"/>
      <c r="D27" s="15"/>
      <c r="E27" s="16" t="str">
        <f t="shared" ca="1" si="1"/>
        <v/>
      </c>
      <c r="F27" s="20"/>
      <c r="G27" s="18" t="str">
        <f t="shared" si="2"/>
        <v>未着手</v>
      </c>
      <c r="H27" s="2"/>
      <c r="I27" s="2"/>
      <c r="J27" s="2"/>
      <c r="K27" s="2"/>
    </row>
    <row r="28" spans="1:11" s="4" customFormat="1" ht="20.100000000000001" customHeight="1">
      <c r="A28" s="13">
        <f t="shared" si="0"/>
        <v>26</v>
      </c>
      <c r="B28" s="2"/>
      <c r="C28" s="14"/>
      <c r="D28" s="15"/>
      <c r="E28" s="16" t="str">
        <f t="shared" ca="1" si="1"/>
        <v/>
      </c>
      <c r="F28" s="20"/>
      <c r="G28" s="18" t="str">
        <f t="shared" si="2"/>
        <v>未着手</v>
      </c>
      <c r="H28" s="2"/>
      <c r="I28" s="2"/>
      <c r="J28" s="2"/>
      <c r="K28" s="2"/>
    </row>
    <row r="29" spans="1:11" s="4" customFormat="1" ht="20.100000000000001" customHeight="1">
      <c r="A29" s="13">
        <f t="shared" si="0"/>
        <v>27</v>
      </c>
      <c r="B29" s="2"/>
      <c r="C29" s="14"/>
      <c r="D29" s="15"/>
      <c r="E29" s="16" t="str">
        <f t="shared" ca="1" si="1"/>
        <v/>
      </c>
      <c r="F29" s="20"/>
      <c r="G29" s="18" t="str">
        <f t="shared" si="2"/>
        <v>未着手</v>
      </c>
      <c r="H29" s="2"/>
      <c r="I29" s="2"/>
      <c r="J29" s="2"/>
      <c r="K29" s="2"/>
    </row>
    <row r="30" spans="1:11" s="4" customFormat="1" ht="20.100000000000001" customHeight="1">
      <c r="A30" s="13">
        <f t="shared" si="0"/>
        <v>28</v>
      </c>
      <c r="B30" s="2"/>
      <c r="C30" s="14"/>
      <c r="D30" s="15"/>
      <c r="E30" s="16" t="str">
        <f t="shared" ca="1" si="1"/>
        <v/>
      </c>
      <c r="F30" s="20"/>
      <c r="G30" s="18" t="str">
        <f t="shared" si="2"/>
        <v>未着手</v>
      </c>
      <c r="H30" s="2"/>
      <c r="I30" s="2"/>
      <c r="J30" s="2"/>
      <c r="K30" s="2"/>
    </row>
    <row r="31" spans="1:11" s="4" customFormat="1" ht="20.100000000000001" customHeight="1">
      <c r="A31" s="13">
        <f t="shared" si="0"/>
        <v>29</v>
      </c>
      <c r="B31" s="2"/>
      <c r="C31" s="14"/>
      <c r="D31" s="15"/>
      <c r="E31" s="16" t="str">
        <f t="shared" ca="1" si="1"/>
        <v/>
      </c>
      <c r="F31" s="20"/>
      <c r="G31" s="18" t="str">
        <f t="shared" si="2"/>
        <v>未着手</v>
      </c>
      <c r="H31" s="2"/>
      <c r="I31" s="2"/>
      <c r="J31" s="2"/>
      <c r="K31" s="2"/>
    </row>
    <row r="32" spans="1:11" s="4" customFormat="1" ht="20.100000000000001" customHeight="1">
      <c r="A32" s="13">
        <f t="shared" si="0"/>
        <v>30</v>
      </c>
      <c r="B32" s="2"/>
      <c r="C32" s="14"/>
      <c r="D32" s="15"/>
      <c r="E32" s="16" t="str">
        <f t="shared" ca="1" si="1"/>
        <v/>
      </c>
      <c r="F32" s="20"/>
      <c r="G32" s="18" t="str">
        <f t="shared" si="2"/>
        <v>未着手</v>
      </c>
      <c r="H32" s="2"/>
      <c r="I32" s="2"/>
      <c r="J32" s="2"/>
      <c r="K32" s="2"/>
    </row>
    <row r="33" spans="1:11" s="4" customFormat="1" ht="20.100000000000001" customHeight="1">
      <c r="A33" s="13">
        <f t="shared" si="0"/>
        <v>31</v>
      </c>
      <c r="B33" s="2"/>
      <c r="C33" s="14"/>
      <c r="D33" s="15"/>
      <c r="E33" s="16" t="str">
        <f t="shared" ca="1" si="1"/>
        <v/>
      </c>
      <c r="F33" s="20"/>
      <c r="G33" s="18" t="str">
        <f t="shared" si="2"/>
        <v>未着手</v>
      </c>
      <c r="H33" s="2"/>
      <c r="I33" s="2"/>
      <c r="J33" s="2"/>
      <c r="K33" s="2"/>
    </row>
    <row r="34" spans="1:11" s="4" customFormat="1" ht="20.100000000000001" customHeight="1">
      <c r="A34" s="13">
        <f t="shared" si="0"/>
        <v>32</v>
      </c>
      <c r="B34" s="2"/>
      <c r="C34" s="14"/>
      <c r="D34" s="15"/>
      <c r="E34" s="16" t="str">
        <f t="shared" ca="1" si="1"/>
        <v/>
      </c>
      <c r="F34" s="20"/>
      <c r="G34" s="18" t="str">
        <f t="shared" si="2"/>
        <v>未着手</v>
      </c>
      <c r="H34" s="2"/>
      <c r="I34" s="2"/>
      <c r="J34" s="2"/>
      <c r="K34" s="2"/>
    </row>
    <row r="35" spans="1:11" s="4" customFormat="1" ht="20.100000000000001" customHeight="1">
      <c r="A35" s="13">
        <f t="shared" si="0"/>
        <v>33</v>
      </c>
      <c r="B35" s="2"/>
      <c r="C35" s="14"/>
      <c r="D35" s="15"/>
      <c r="E35" s="16" t="str">
        <f t="shared" ca="1" si="1"/>
        <v/>
      </c>
      <c r="F35" s="20"/>
      <c r="G35" s="18" t="str">
        <f t="shared" si="2"/>
        <v>未着手</v>
      </c>
      <c r="H35" s="2"/>
      <c r="I35" s="2"/>
      <c r="J35" s="2"/>
      <c r="K35" s="2"/>
    </row>
    <row r="36" spans="1:11" s="4" customFormat="1" ht="20.100000000000001" customHeight="1">
      <c r="A36" s="13">
        <f t="shared" si="0"/>
        <v>34</v>
      </c>
      <c r="B36" s="2"/>
      <c r="C36" s="14"/>
      <c r="D36" s="15"/>
      <c r="E36" s="16" t="str">
        <f t="shared" ca="1" si="1"/>
        <v/>
      </c>
      <c r="F36" s="20"/>
      <c r="G36" s="18" t="str">
        <f t="shared" si="2"/>
        <v>未着手</v>
      </c>
      <c r="H36" s="2"/>
      <c r="I36" s="2"/>
      <c r="J36" s="2"/>
      <c r="K36" s="2"/>
    </row>
    <row r="37" spans="1:11" s="4" customFormat="1" ht="20.100000000000001" customHeight="1">
      <c r="A37" s="13">
        <f t="shared" si="0"/>
        <v>35</v>
      </c>
      <c r="B37" s="2"/>
      <c r="C37" s="14"/>
      <c r="D37" s="15"/>
      <c r="E37" s="16" t="str">
        <f t="shared" ca="1" si="1"/>
        <v/>
      </c>
      <c r="F37" s="20"/>
      <c r="G37" s="18" t="str">
        <f t="shared" si="2"/>
        <v>未着手</v>
      </c>
      <c r="H37" s="2"/>
      <c r="I37" s="2"/>
      <c r="J37" s="2"/>
      <c r="K37" s="2"/>
    </row>
    <row r="38" spans="1:11" s="4" customFormat="1" ht="20.100000000000001" customHeight="1">
      <c r="A38" s="13">
        <f t="shared" si="0"/>
        <v>36</v>
      </c>
      <c r="B38" s="2"/>
      <c r="C38" s="14"/>
      <c r="D38" s="15"/>
      <c r="E38" s="16" t="str">
        <f t="shared" ca="1" si="1"/>
        <v/>
      </c>
      <c r="F38" s="20"/>
      <c r="G38" s="18" t="str">
        <f t="shared" si="2"/>
        <v>未着手</v>
      </c>
      <c r="H38" s="2"/>
      <c r="I38" s="2"/>
      <c r="J38" s="2"/>
      <c r="K38" s="2"/>
    </row>
    <row r="39" spans="1:11" s="4" customFormat="1" ht="20.100000000000001" customHeight="1">
      <c r="A39" s="13">
        <f t="shared" si="0"/>
        <v>37</v>
      </c>
      <c r="B39" s="2"/>
      <c r="C39" s="14"/>
      <c r="D39" s="15"/>
      <c r="E39" s="16" t="str">
        <f t="shared" ca="1" si="1"/>
        <v/>
      </c>
      <c r="F39" s="20"/>
      <c r="G39" s="18" t="str">
        <f t="shared" si="2"/>
        <v>未着手</v>
      </c>
      <c r="H39" s="2"/>
      <c r="I39" s="2"/>
      <c r="J39" s="2"/>
      <c r="K39" s="2"/>
    </row>
    <row r="40" spans="1:11" s="4" customFormat="1" ht="20.100000000000001" customHeight="1">
      <c r="A40" s="13">
        <f t="shared" si="0"/>
        <v>38</v>
      </c>
      <c r="B40" s="2"/>
      <c r="C40" s="14"/>
      <c r="D40" s="15"/>
      <c r="E40" s="16" t="str">
        <f t="shared" ca="1" si="1"/>
        <v/>
      </c>
      <c r="F40" s="20"/>
      <c r="G40" s="18" t="str">
        <f t="shared" si="2"/>
        <v>未着手</v>
      </c>
      <c r="H40" s="2"/>
      <c r="I40" s="2"/>
      <c r="J40" s="2"/>
      <c r="K40" s="2"/>
    </row>
    <row r="41" spans="1:11" s="4" customFormat="1" ht="20.100000000000001" customHeight="1">
      <c r="A41" s="13">
        <f t="shared" si="0"/>
        <v>39</v>
      </c>
      <c r="B41" s="2"/>
      <c r="C41" s="14"/>
      <c r="D41" s="15"/>
      <c r="E41" s="16" t="str">
        <f t="shared" ca="1" si="1"/>
        <v/>
      </c>
      <c r="F41" s="20"/>
      <c r="G41" s="18" t="str">
        <f t="shared" si="2"/>
        <v>未着手</v>
      </c>
      <c r="H41" s="2"/>
      <c r="I41" s="2"/>
      <c r="J41" s="2"/>
      <c r="K41" s="2"/>
    </row>
    <row r="42" spans="1:11" s="4" customFormat="1" ht="20.100000000000001" customHeight="1">
      <c r="A42" s="13">
        <f t="shared" si="0"/>
        <v>40</v>
      </c>
      <c r="B42" s="2"/>
      <c r="C42" s="14"/>
      <c r="D42" s="15"/>
      <c r="E42" s="16" t="str">
        <f t="shared" ca="1" si="1"/>
        <v/>
      </c>
      <c r="F42" s="20"/>
      <c r="G42" s="18" t="str">
        <f t="shared" si="2"/>
        <v>未着手</v>
      </c>
      <c r="H42" s="2"/>
      <c r="I42" s="2"/>
      <c r="J42" s="2"/>
      <c r="K42" s="2"/>
    </row>
    <row r="43" spans="1:11" s="4" customFormat="1" ht="20.100000000000001" customHeight="1">
      <c r="A43" s="13">
        <f t="shared" si="0"/>
        <v>41</v>
      </c>
      <c r="B43" s="2"/>
      <c r="C43" s="14"/>
      <c r="D43" s="15"/>
      <c r="E43" s="16" t="str">
        <f t="shared" ca="1" si="1"/>
        <v/>
      </c>
      <c r="F43" s="20"/>
      <c r="G43" s="18" t="str">
        <f t="shared" si="2"/>
        <v>未着手</v>
      </c>
      <c r="H43" s="2"/>
      <c r="I43" s="2"/>
      <c r="J43" s="2"/>
      <c r="K43" s="2"/>
    </row>
    <row r="44" spans="1:11" s="4" customFormat="1" ht="20.100000000000001" customHeight="1">
      <c r="A44" s="13">
        <f t="shared" si="0"/>
        <v>42</v>
      </c>
      <c r="B44" s="2"/>
      <c r="C44" s="14"/>
      <c r="D44" s="15"/>
      <c r="E44" s="16" t="str">
        <f t="shared" ca="1" si="1"/>
        <v/>
      </c>
      <c r="F44" s="20"/>
      <c r="G44" s="18" t="str">
        <f t="shared" si="2"/>
        <v>未着手</v>
      </c>
      <c r="H44" s="2"/>
      <c r="I44" s="2"/>
      <c r="J44" s="2"/>
      <c r="K44" s="2"/>
    </row>
    <row r="45" spans="1:11" s="4" customFormat="1" ht="20.100000000000001" customHeight="1">
      <c r="A45" s="13">
        <f t="shared" si="0"/>
        <v>43</v>
      </c>
      <c r="B45" s="2"/>
      <c r="C45" s="14"/>
      <c r="D45" s="15"/>
      <c r="E45" s="16" t="str">
        <f t="shared" ca="1" si="1"/>
        <v/>
      </c>
      <c r="F45" s="20"/>
      <c r="G45" s="18" t="str">
        <f t="shared" si="2"/>
        <v>未着手</v>
      </c>
      <c r="H45" s="2"/>
      <c r="I45" s="2"/>
      <c r="J45" s="2"/>
      <c r="K45" s="2"/>
    </row>
    <row r="46" spans="1:11" s="4" customFormat="1" ht="20.100000000000001" customHeight="1">
      <c r="A46" s="13">
        <f t="shared" si="0"/>
        <v>44</v>
      </c>
      <c r="B46" s="2"/>
      <c r="C46" s="14"/>
      <c r="D46" s="15"/>
      <c r="E46" s="16" t="str">
        <f t="shared" ca="1" si="1"/>
        <v/>
      </c>
      <c r="F46" s="20"/>
      <c r="G46" s="18" t="str">
        <f t="shared" si="2"/>
        <v>未着手</v>
      </c>
      <c r="H46" s="2"/>
      <c r="I46" s="2"/>
      <c r="J46" s="2"/>
      <c r="K46" s="2"/>
    </row>
    <row r="47" spans="1:11" s="4" customFormat="1" ht="20.100000000000001" customHeight="1">
      <c r="A47" s="13">
        <f t="shared" si="0"/>
        <v>45</v>
      </c>
      <c r="B47" s="2"/>
      <c r="C47" s="14"/>
      <c r="D47" s="15"/>
      <c r="E47" s="16" t="str">
        <f t="shared" ca="1" si="1"/>
        <v/>
      </c>
      <c r="F47" s="20"/>
      <c r="G47" s="18" t="str">
        <f t="shared" si="2"/>
        <v>未着手</v>
      </c>
      <c r="H47" s="2"/>
      <c r="I47" s="2"/>
      <c r="J47" s="2"/>
      <c r="K47" s="2"/>
    </row>
    <row r="48" spans="1:11" s="4" customFormat="1" ht="20.100000000000001" customHeight="1">
      <c r="A48" s="13">
        <f t="shared" si="0"/>
        <v>46</v>
      </c>
      <c r="B48" s="2"/>
      <c r="C48" s="14"/>
      <c r="D48" s="15"/>
      <c r="E48" s="16" t="str">
        <f t="shared" ca="1" si="1"/>
        <v/>
      </c>
      <c r="F48" s="17"/>
      <c r="G48" s="18" t="str">
        <f t="shared" si="2"/>
        <v>未着手</v>
      </c>
      <c r="H48" s="2"/>
      <c r="I48" s="2"/>
      <c r="J48" s="2"/>
      <c r="K48" s="2"/>
    </row>
    <row r="49" spans="1:11" s="4" customFormat="1" ht="20.100000000000001" customHeight="1">
      <c r="A49" s="13">
        <f t="shared" si="0"/>
        <v>47</v>
      </c>
      <c r="B49" s="2"/>
      <c r="C49" s="14"/>
      <c r="D49" s="15"/>
      <c r="E49" s="16" t="str">
        <f t="shared" ca="1" si="1"/>
        <v/>
      </c>
      <c r="F49" s="17"/>
      <c r="G49" s="18" t="str">
        <f t="shared" si="2"/>
        <v>未着手</v>
      </c>
      <c r="H49" s="2"/>
      <c r="I49" s="2"/>
      <c r="J49" s="2"/>
      <c r="K49" s="2"/>
    </row>
    <row r="50" spans="1:11" s="4" customFormat="1" ht="20.100000000000001" customHeight="1">
      <c r="A50" s="13">
        <f t="shared" si="0"/>
        <v>48</v>
      </c>
      <c r="B50" s="2"/>
      <c r="C50" s="14"/>
      <c r="D50" s="15"/>
      <c r="E50" s="16" t="str">
        <f t="shared" ca="1" si="1"/>
        <v/>
      </c>
      <c r="F50" s="17"/>
      <c r="G50" s="18" t="str">
        <f t="shared" si="2"/>
        <v>未着手</v>
      </c>
      <c r="H50" s="2"/>
      <c r="I50" s="2"/>
      <c r="J50" s="2"/>
      <c r="K50" s="2"/>
    </row>
    <row r="51" spans="1:11" s="4" customFormat="1" ht="20.100000000000001" customHeight="1">
      <c r="A51" s="13">
        <f t="shared" si="0"/>
        <v>49</v>
      </c>
      <c r="B51" s="2"/>
      <c r="C51" s="14"/>
      <c r="D51" s="15"/>
      <c r="E51" s="16" t="str">
        <f t="shared" ca="1" si="1"/>
        <v/>
      </c>
      <c r="F51" s="17"/>
      <c r="G51" s="18" t="str">
        <f t="shared" si="2"/>
        <v>未着手</v>
      </c>
      <c r="H51" s="2"/>
      <c r="I51" s="2"/>
      <c r="J51" s="2"/>
      <c r="K51" s="2"/>
    </row>
    <row r="52" spans="1:11" s="4" customFormat="1" ht="20.100000000000001" customHeight="1">
      <c r="A52" s="13">
        <f t="shared" si="0"/>
        <v>50</v>
      </c>
      <c r="B52" s="2"/>
      <c r="C52" s="14"/>
      <c r="D52" s="15"/>
      <c r="E52" s="16" t="str">
        <f t="shared" ca="1" si="1"/>
        <v/>
      </c>
      <c r="F52" s="20"/>
      <c r="G52" s="18" t="str">
        <f t="shared" si="2"/>
        <v>未着手</v>
      </c>
      <c r="H52" s="2"/>
      <c r="I52" s="2"/>
      <c r="J52" s="2"/>
      <c r="K52" s="2"/>
    </row>
    <row r="53" spans="1:11" s="4" customFormat="1" ht="20.100000000000001" customHeight="1">
      <c r="A53" s="13">
        <f t="shared" si="0"/>
        <v>51</v>
      </c>
      <c r="B53" s="2"/>
      <c r="C53" s="14"/>
      <c r="D53" s="15"/>
      <c r="E53" s="16" t="str">
        <f t="shared" ca="1" si="1"/>
        <v/>
      </c>
      <c r="F53" s="20"/>
      <c r="G53" s="18" t="str">
        <f t="shared" si="2"/>
        <v>未着手</v>
      </c>
      <c r="H53" s="2"/>
      <c r="I53" s="2"/>
      <c r="J53" s="2"/>
      <c r="K53" s="2"/>
    </row>
    <row r="54" spans="1:11" s="4" customFormat="1" ht="20.100000000000001" customHeight="1">
      <c r="A54" s="13">
        <f t="shared" si="0"/>
        <v>52</v>
      </c>
      <c r="B54" s="2"/>
      <c r="C54" s="14"/>
      <c r="D54" s="15"/>
      <c r="E54" s="16" t="str">
        <f t="shared" ca="1" si="1"/>
        <v/>
      </c>
      <c r="F54" s="20"/>
      <c r="G54" s="18" t="str">
        <f t="shared" si="2"/>
        <v>未着手</v>
      </c>
      <c r="H54" s="2"/>
      <c r="I54" s="2"/>
      <c r="J54" s="2"/>
      <c r="K54" s="2"/>
    </row>
    <row r="55" spans="1:11" s="4" customFormat="1" ht="20.100000000000001" customHeight="1">
      <c r="A55" s="13">
        <f t="shared" si="0"/>
        <v>53</v>
      </c>
      <c r="B55" s="2"/>
      <c r="C55" s="14"/>
      <c r="D55" s="15"/>
      <c r="E55" s="16" t="str">
        <f t="shared" ca="1" si="1"/>
        <v/>
      </c>
      <c r="F55" s="20"/>
      <c r="G55" s="18" t="str">
        <f t="shared" si="2"/>
        <v>未着手</v>
      </c>
      <c r="H55" s="2"/>
      <c r="I55" s="2"/>
      <c r="J55" s="2"/>
      <c r="K55" s="2"/>
    </row>
    <row r="56" spans="1:11" s="4" customFormat="1" ht="20.100000000000001" customHeight="1">
      <c r="A56" s="13">
        <f t="shared" si="0"/>
        <v>54</v>
      </c>
      <c r="B56" s="2"/>
      <c r="C56" s="14"/>
      <c r="D56" s="15"/>
      <c r="E56" s="16" t="str">
        <f t="shared" ca="1" si="1"/>
        <v/>
      </c>
      <c r="F56" s="20"/>
      <c r="G56" s="18" t="str">
        <f t="shared" si="2"/>
        <v>未着手</v>
      </c>
      <c r="H56" s="2"/>
      <c r="I56" s="2"/>
      <c r="J56" s="2"/>
      <c r="K56" s="2"/>
    </row>
    <row r="57" spans="1:11" s="4" customFormat="1" ht="20.100000000000001" customHeight="1">
      <c r="A57" s="13">
        <f t="shared" si="0"/>
        <v>55</v>
      </c>
      <c r="B57" s="2"/>
      <c r="C57" s="14"/>
      <c r="D57" s="15"/>
      <c r="E57" s="16" t="str">
        <f t="shared" ca="1" si="1"/>
        <v/>
      </c>
      <c r="F57" s="20"/>
      <c r="G57" s="18" t="str">
        <f t="shared" si="2"/>
        <v>未着手</v>
      </c>
      <c r="H57" s="2"/>
      <c r="I57" s="2"/>
      <c r="J57" s="2"/>
      <c r="K57" s="2"/>
    </row>
    <row r="58" spans="1:11" s="4" customFormat="1" ht="20.100000000000001" customHeight="1">
      <c r="A58" s="13">
        <f t="shared" si="0"/>
        <v>56</v>
      </c>
      <c r="B58" s="2"/>
      <c r="C58" s="14"/>
      <c r="D58" s="15"/>
      <c r="E58" s="16" t="str">
        <f t="shared" ca="1" si="1"/>
        <v/>
      </c>
      <c r="F58" s="20"/>
      <c r="G58" s="18" t="str">
        <f t="shared" si="2"/>
        <v>未着手</v>
      </c>
      <c r="H58" s="2"/>
      <c r="I58" s="2"/>
      <c r="J58" s="2"/>
      <c r="K58" s="2"/>
    </row>
    <row r="59" spans="1:11" s="4" customFormat="1" ht="20.100000000000001" customHeight="1">
      <c r="A59" s="13">
        <f t="shared" si="0"/>
        <v>57</v>
      </c>
      <c r="B59" s="2"/>
      <c r="C59" s="14"/>
      <c r="D59" s="15"/>
      <c r="E59" s="16" t="str">
        <f t="shared" ca="1" si="1"/>
        <v/>
      </c>
      <c r="F59" s="17"/>
      <c r="G59" s="18" t="str">
        <f t="shared" si="2"/>
        <v>未着手</v>
      </c>
      <c r="H59" s="2"/>
      <c r="I59" s="2"/>
      <c r="J59" s="2"/>
      <c r="K59" s="2"/>
    </row>
    <row r="60" spans="1:11" s="4" customFormat="1" ht="20.100000000000001" customHeight="1">
      <c r="A60" s="13">
        <f t="shared" si="0"/>
        <v>58</v>
      </c>
      <c r="B60" s="2"/>
      <c r="C60" s="14"/>
      <c r="D60" s="15"/>
      <c r="E60" s="16" t="str">
        <f t="shared" ca="1" si="1"/>
        <v/>
      </c>
      <c r="F60" s="17"/>
      <c r="G60" s="18" t="str">
        <f t="shared" si="2"/>
        <v>未着手</v>
      </c>
      <c r="H60" s="2"/>
      <c r="I60" s="2"/>
      <c r="J60" s="2"/>
      <c r="K60" s="2"/>
    </row>
    <row r="61" spans="1:11" s="4" customFormat="1" ht="20.100000000000001" customHeight="1">
      <c r="A61" s="13">
        <f t="shared" si="0"/>
        <v>59</v>
      </c>
      <c r="B61" s="2"/>
      <c r="C61" s="14"/>
      <c r="D61" s="15"/>
      <c r="E61" s="16" t="str">
        <f t="shared" ca="1" si="1"/>
        <v/>
      </c>
      <c r="F61" s="17"/>
      <c r="G61" s="18" t="str">
        <f t="shared" si="2"/>
        <v>未着手</v>
      </c>
      <c r="H61" s="2"/>
      <c r="I61" s="2"/>
      <c r="J61" s="2"/>
      <c r="K61" s="2"/>
    </row>
    <row r="62" spans="1:11" s="4" customFormat="1" ht="20.100000000000001" customHeight="1">
      <c r="A62" s="13">
        <f t="shared" si="0"/>
        <v>60</v>
      </c>
      <c r="B62" s="2"/>
      <c r="C62" s="14"/>
      <c r="D62" s="15"/>
      <c r="E62" s="16" t="str">
        <f t="shared" ca="1" si="1"/>
        <v/>
      </c>
      <c r="F62" s="17"/>
      <c r="G62" s="18" t="str">
        <f t="shared" si="2"/>
        <v>未着手</v>
      </c>
      <c r="H62" s="2"/>
      <c r="I62" s="2"/>
      <c r="J62" s="2"/>
      <c r="K62" s="2"/>
    </row>
    <row r="63" spans="1:11" s="4" customFormat="1" ht="20.100000000000001" customHeight="1">
      <c r="A63" s="13">
        <f t="shared" si="0"/>
        <v>61</v>
      </c>
      <c r="B63" s="2"/>
      <c r="C63" s="14"/>
      <c r="D63" s="15"/>
      <c r="E63" s="16" t="str">
        <f t="shared" ca="1" si="1"/>
        <v/>
      </c>
      <c r="F63" s="17"/>
      <c r="G63" s="18" t="str">
        <f t="shared" si="2"/>
        <v>未着手</v>
      </c>
      <c r="H63" s="2"/>
      <c r="I63" s="2"/>
      <c r="J63" s="2"/>
      <c r="K63" s="2"/>
    </row>
    <row r="64" spans="1:11" s="4" customFormat="1" ht="20.100000000000001" customHeight="1">
      <c r="A64" s="13">
        <f t="shared" si="0"/>
        <v>62</v>
      </c>
      <c r="B64" s="2"/>
      <c r="C64" s="14"/>
      <c r="D64" s="15"/>
      <c r="E64" s="16" t="str">
        <f t="shared" ca="1" si="1"/>
        <v/>
      </c>
      <c r="F64" s="17"/>
      <c r="G64" s="18" t="str">
        <f t="shared" si="2"/>
        <v>未着手</v>
      </c>
      <c r="H64" s="2"/>
      <c r="I64" s="2"/>
      <c r="J64" s="2"/>
      <c r="K64" s="2"/>
    </row>
    <row r="65" spans="1:11" s="4" customFormat="1" ht="20.100000000000001" customHeight="1">
      <c r="A65" s="13">
        <f t="shared" si="0"/>
        <v>63</v>
      </c>
      <c r="B65" s="2"/>
      <c r="C65" s="14"/>
      <c r="D65" s="15"/>
      <c r="E65" s="16" t="str">
        <f t="shared" ca="1" si="1"/>
        <v/>
      </c>
      <c r="F65" s="17"/>
      <c r="G65" s="18" t="str">
        <f t="shared" si="2"/>
        <v>未着手</v>
      </c>
      <c r="H65" s="2"/>
      <c r="I65" s="2"/>
      <c r="J65" s="2"/>
      <c r="K65" s="2"/>
    </row>
    <row r="66" spans="1:11" s="4" customFormat="1" ht="20.100000000000001" customHeight="1">
      <c r="A66" s="13">
        <f t="shared" si="0"/>
        <v>64</v>
      </c>
      <c r="B66" s="2"/>
      <c r="C66" s="14"/>
      <c r="D66" s="15"/>
      <c r="E66" s="16" t="str">
        <f t="shared" ca="1" si="1"/>
        <v/>
      </c>
      <c r="F66" s="17"/>
      <c r="G66" s="18" t="str">
        <f t="shared" si="2"/>
        <v>未着手</v>
      </c>
      <c r="H66" s="2"/>
      <c r="I66" s="2"/>
      <c r="J66" s="2"/>
      <c r="K66" s="2"/>
    </row>
    <row r="67" spans="1:11" s="4" customFormat="1" ht="20.100000000000001" customHeight="1">
      <c r="A67" s="13">
        <f t="shared" ref="A67:A93" si="3">ROW()-2</f>
        <v>65</v>
      </c>
      <c r="B67" s="2"/>
      <c r="C67" s="14"/>
      <c r="D67" s="15"/>
      <c r="E67" s="16" t="str">
        <f t="shared" ref="E67:E130" ca="1" si="4">IF(G67="完了済","",IF(D67&lt;&gt;"",D67-TODAY(),""))</f>
        <v/>
      </c>
      <c r="F67" s="17"/>
      <c r="G67" s="18" t="str">
        <f t="shared" si="2"/>
        <v>未着手</v>
      </c>
      <c r="H67" s="2"/>
      <c r="I67" s="2"/>
      <c r="J67" s="2"/>
      <c r="K67" s="2"/>
    </row>
    <row r="68" spans="1:11" s="4" customFormat="1" ht="20.100000000000001" customHeight="1">
      <c r="A68" s="13">
        <f t="shared" si="3"/>
        <v>66</v>
      </c>
      <c r="B68" s="2"/>
      <c r="C68" s="14"/>
      <c r="D68" s="15"/>
      <c r="E68" s="16" t="str">
        <f t="shared" ca="1" si="4"/>
        <v/>
      </c>
      <c r="F68" s="17"/>
      <c r="G68" s="18" t="str">
        <f t="shared" si="2"/>
        <v>未着手</v>
      </c>
      <c r="H68" s="2"/>
      <c r="I68" s="2"/>
      <c r="J68" s="2"/>
      <c r="K68" s="2"/>
    </row>
    <row r="69" spans="1:11" s="4" customFormat="1" ht="20.100000000000001" customHeight="1">
      <c r="A69" s="13">
        <f t="shared" si="3"/>
        <v>67</v>
      </c>
      <c r="B69" s="2"/>
      <c r="C69" s="14"/>
      <c r="D69" s="15"/>
      <c r="E69" s="16" t="str">
        <f t="shared" ca="1" si="4"/>
        <v/>
      </c>
      <c r="F69" s="17"/>
      <c r="G69" s="18" t="str">
        <f t="shared" si="2"/>
        <v>未着手</v>
      </c>
      <c r="H69" s="2"/>
      <c r="I69" s="2"/>
      <c r="J69" s="2"/>
      <c r="K69" s="2"/>
    </row>
    <row r="70" spans="1:11" s="4" customFormat="1" ht="20.100000000000001" customHeight="1">
      <c r="A70" s="13">
        <f t="shared" si="3"/>
        <v>68</v>
      </c>
      <c r="B70" s="2"/>
      <c r="C70" s="14"/>
      <c r="D70" s="15"/>
      <c r="E70" s="16" t="str">
        <f t="shared" ca="1" si="4"/>
        <v/>
      </c>
      <c r="F70" s="17"/>
      <c r="G70" s="18" t="str">
        <f t="shared" ref="G70:G133" si="5">IF(F70=2,"完了済",IF(F70=1,"進行中","未着手"))</f>
        <v>未着手</v>
      </c>
      <c r="H70" s="2"/>
      <c r="I70" s="2"/>
      <c r="J70" s="2"/>
      <c r="K70" s="2"/>
    </row>
    <row r="71" spans="1:11" s="4" customFormat="1" ht="20.100000000000001" customHeight="1">
      <c r="A71" s="13">
        <f t="shared" si="3"/>
        <v>69</v>
      </c>
      <c r="B71" s="2"/>
      <c r="C71" s="14"/>
      <c r="D71" s="15"/>
      <c r="E71" s="16" t="str">
        <f t="shared" ca="1" si="4"/>
        <v/>
      </c>
      <c r="F71" s="17"/>
      <c r="G71" s="18" t="str">
        <f t="shared" si="5"/>
        <v>未着手</v>
      </c>
      <c r="H71" s="2"/>
      <c r="I71" s="2"/>
      <c r="J71" s="2"/>
      <c r="K71" s="2"/>
    </row>
    <row r="72" spans="1:11" s="4" customFormat="1" ht="20.100000000000001" customHeight="1">
      <c r="A72" s="13">
        <f t="shared" si="3"/>
        <v>70</v>
      </c>
      <c r="B72" s="2"/>
      <c r="C72" s="14"/>
      <c r="D72" s="15"/>
      <c r="E72" s="16" t="str">
        <f t="shared" ca="1" si="4"/>
        <v/>
      </c>
      <c r="F72" s="17"/>
      <c r="G72" s="18" t="str">
        <f t="shared" si="5"/>
        <v>未着手</v>
      </c>
      <c r="H72" s="2"/>
      <c r="I72" s="2"/>
      <c r="J72" s="2"/>
      <c r="K72" s="2"/>
    </row>
    <row r="73" spans="1:11" s="4" customFormat="1" ht="20.100000000000001" customHeight="1">
      <c r="A73" s="13">
        <f t="shared" si="3"/>
        <v>71</v>
      </c>
      <c r="B73" s="2"/>
      <c r="C73" s="14"/>
      <c r="D73" s="15"/>
      <c r="E73" s="16" t="str">
        <f t="shared" ca="1" si="4"/>
        <v/>
      </c>
      <c r="F73" s="17"/>
      <c r="G73" s="18" t="str">
        <f t="shared" si="5"/>
        <v>未着手</v>
      </c>
      <c r="H73" s="2"/>
      <c r="I73" s="2"/>
      <c r="J73" s="2"/>
      <c r="K73" s="2"/>
    </row>
    <row r="74" spans="1:11" s="4" customFormat="1" ht="20.100000000000001" customHeight="1">
      <c r="A74" s="13">
        <f t="shared" si="3"/>
        <v>72</v>
      </c>
      <c r="B74" s="2"/>
      <c r="C74" s="14"/>
      <c r="D74" s="15"/>
      <c r="E74" s="16" t="str">
        <f t="shared" ca="1" si="4"/>
        <v/>
      </c>
      <c r="F74" s="17"/>
      <c r="G74" s="18" t="str">
        <f t="shared" si="5"/>
        <v>未着手</v>
      </c>
      <c r="H74" s="2"/>
      <c r="I74" s="2"/>
      <c r="J74" s="2"/>
      <c r="K74" s="2"/>
    </row>
    <row r="75" spans="1:11" s="4" customFormat="1" ht="20.100000000000001" customHeight="1">
      <c r="A75" s="13">
        <f t="shared" si="3"/>
        <v>73</v>
      </c>
      <c r="B75" s="2"/>
      <c r="C75" s="14"/>
      <c r="D75" s="15"/>
      <c r="E75" s="16" t="str">
        <f t="shared" ca="1" si="4"/>
        <v/>
      </c>
      <c r="F75" s="17"/>
      <c r="G75" s="18" t="str">
        <f t="shared" si="5"/>
        <v>未着手</v>
      </c>
      <c r="H75" s="2"/>
      <c r="I75" s="2"/>
      <c r="J75" s="2"/>
      <c r="K75" s="2"/>
    </row>
    <row r="76" spans="1:11" s="4" customFormat="1" ht="20.100000000000001" customHeight="1">
      <c r="A76" s="13">
        <f t="shared" si="3"/>
        <v>74</v>
      </c>
      <c r="B76" s="2"/>
      <c r="C76" s="14"/>
      <c r="D76" s="15"/>
      <c r="E76" s="16" t="str">
        <f t="shared" ca="1" si="4"/>
        <v/>
      </c>
      <c r="F76" s="17"/>
      <c r="G76" s="18" t="str">
        <f t="shared" si="5"/>
        <v>未着手</v>
      </c>
      <c r="H76" s="2"/>
      <c r="I76" s="2"/>
      <c r="J76" s="2"/>
      <c r="K76" s="2"/>
    </row>
    <row r="77" spans="1:11" s="4" customFormat="1" ht="20.100000000000001" customHeight="1">
      <c r="A77" s="13">
        <f t="shared" si="3"/>
        <v>75</v>
      </c>
      <c r="B77" s="2"/>
      <c r="C77" s="14"/>
      <c r="D77" s="15"/>
      <c r="E77" s="16" t="str">
        <f t="shared" ca="1" si="4"/>
        <v/>
      </c>
      <c r="F77" s="17"/>
      <c r="G77" s="18" t="str">
        <f t="shared" si="5"/>
        <v>未着手</v>
      </c>
      <c r="H77" s="2"/>
      <c r="I77" s="2"/>
      <c r="J77" s="2"/>
      <c r="K77" s="2"/>
    </row>
    <row r="78" spans="1:11" s="4" customFormat="1" ht="20.100000000000001" customHeight="1">
      <c r="A78" s="13">
        <f t="shared" si="3"/>
        <v>76</v>
      </c>
      <c r="B78" s="2"/>
      <c r="C78" s="14"/>
      <c r="D78" s="15"/>
      <c r="E78" s="16" t="str">
        <f t="shared" ca="1" si="4"/>
        <v/>
      </c>
      <c r="F78" s="20"/>
      <c r="G78" s="18" t="str">
        <f t="shared" si="5"/>
        <v>未着手</v>
      </c>
      <c r="H78" s="2"/>
      <c r="I78" s="2"/>
      <c r="J78" s="2"/>
      <c r="K78" s="2"/>
    </row>
    <row r="79" spans="1:11" s="4" customFormat="1" ht="20.100000000000001" customHeight="1">
      <c r="A79" s="13">
        <f t="shared" si="3"/>
        <v>77</v>
      </c>
      <c r="B79" s="2"/>
      <c r="C79" s="14"/>
      <c r="D79" s="15"/>
      <c r="E79" s="16" t="str">
        <f t="shared" ca="1" si="4"/>
        <v/>
      </c>
      <c r="F79" s="20"/>
      <c r="G79" s="18" t="str">
        <f t="shared" si="5"/>
        <v>未着手</v>
      </c>
      <c r="H79" s="2"/>
      <c r="I79" s="2"/>
      <c r="J79" s="2"/>
      <c r="K79" s="2"/>
    </row>
    <row r="80" spans="1:11" s="4" customFormat="1" ht="20.100000000000001" customHeight="1">
      <c r="A80" s="13">
        <f t="shared" si="3"/>
        <v>78</v>
      </c>
      <c r="B80" s="2"/>
      <c r="C80" s="14"/>
      <c r="D80" s="15"/>
      <c r="E80" s="16" t="str">
        <f t="shared" ca="1" si="4"/>
        <v/>
      </c>
      <c r="F80" s="20"/>
      <c r="G80" s="18" t="str">
        <f t="shared" si="5"/>
        <v>未着手</v>
      </c>
      <c r="H80" s="2"/>
      <c r="I80" s="2"/>
      <c r="J80" s="2"/>
      <c r="K80" s="2"/>
    </row>
    <row r="81" spans="1:11" s="4" customFormat="1" ht="20.100000000000001" customHeight="1">
      <c r="A81" s="13">
        <f t="shared" si="3"/>
        <v>79</v>
      </c>
      <c r="B81" s="2"/>
      <c r="C81" s="14"/>
      <c r="D81" s="15"/>
      <c r="E81" s="16" t="str">
        <f t="shared" ca="1" si="4"/>
        <v/>
      </c>
      <c r="F81" s="20"/>
      <c r="G81" s="18" t="str">
        <f t="shared" si="5"/>
        <v>未着手</v>
      </c>
      <c r="H81" s="2"/>
      <c r="I81" s="2"/>
      <c r="J81" s="2"/>
      <c r="K81" s="2"/>
    </row>
    <row r="82" spans="1:11" s="4" customFormat="1" ht="20.100000000000001" customHeight="1">
      <c r="A82" s="13">
        <f t="shared" si="3"/>
        <v>80</v>
      </c>
      <c r="B82" s="2"/>
      <c r="C82" s="14"/>
      <c r="D82" s="15"/>
      <c r="E82" s="16" t="str">
        <f t="shared" ca="1" si="4"/>
        <v/>
      </c>
      <c r="F82" s="20"/>
      <c r="G82" s="18" t="str">
        <f t="shared" si="5"/>
        <v>未着手</v>
      </c>
      <c r="H82" s="2"/>
      <c r="I82" s="2"/>
      <c r="J82" s="2"/>
      <c r="K82" s="2"/>
    </row>
    <row r="83" spans="1:11" s="4" customFormat="1" ht="20.100000000000001" customHeight="1">
      <c r="A83" s="13">
        <f t="shared" si="3"/>
        <v>81</v>
      </c>
      <c r="B83" s="2"/>
      <c r="C83" s="14"/>
      <c r="D83" s="15"/>
      <c r="E83" s="16" t="str">
        <f t="shared" ca="1" si="4"/>
        <v/>
      </c>
      <c r="F83" s="20"/>
      <c r="G83" s="18" t="str">
        <f t="shared" si="5"/>
        <v>未着手</v>
      </c>
      <c r="H83" s="2"/>
      <c r="I83" s="2"/>
      <c r="J83" s="2"/>
      <c r="K83" s="2"/>
    </row>
    <row r="84" spans="1:11" s="4" customFormat="1" ht="20.100000000000001" customHeight="1">
      <c r="A84" s="13">
        <f t="shared" si="3"/>
        <v>82</v>
      </c>
      <c r="B84" s="2"/>
      <c r="C84" s="14"/>
      <c r="D84" s="15"/>
      <c r="E84" s="16" t="str">
        <f t="shared" ca="1" si="4"/>
        <v/>
      </c>
      <c r="F84" s="20"/>
      <c r="G84" s="18" t="str">
        <f t="shared" si="5"/>
        <v>未着手</v>
      </c>
      <c r="H84" s="2"/>
      <c r="I84" s="2"/>
      <c r="J84" s="2"/>
      <c r="K84" s="2"/>
    </row>
    <row r="85" spans="1:11" s="4" customFormat="1" ht="20.100000000000001" customHeight="1">
      <c r="A85" s="13">
        <f t="shared" si="3"/>
        <v>83</v>
      </c>
      <c r="B85" s="2"/>
      <c r="C85" s="14"/>
      <c r="D85" s="15"/>
      <c r="E85" s="16" t="str">
        <f t="shared" ca="1" si="4"/>
        <v/>
      </c>
      <c r="F85" s="20"/>
      <c r="G85" s="18" t="str">
        <f t="shared" si="5"/>
        <v>未着手</v>
      </c>
      <c r="H85" s="2"/>
      <c r="I85" s="2"/>
      <c r="J85" s="2"/>
      <c r="K85" s="2"/>
    </row>
    <row r="86" spans="1:11" s="4" customFormat="1" ht="20.100000000000001" customHeight="1">
      <c r="A86" s="13">
        <f t="shared" si="3"/>
        <v>84</v>
      </c>
      <c r="B86" s="2"/>
      <c r="C86" s="14"/>
      <c r="D86" s="15"/>
      <c r="E86" s="16" t="str">
        <f t="shared" ca="1" si="4"/>
        <v/>
      </c>
      <c r="F86" s="20"/>
      <c r="G86" s="18" t="str">
        <f t="shared" si="5"/>
        <v>未着手</v>
      </c>
      <c r="H86" s="2"/>
      <c r="I86" s="2"/>
      <c r="J86" s="2"/>
      <c r="K86" s="2"/>
    </row>
    <row r="87" spans="1:11" s="4" customFormat="1" ht="20.100000000000001" customHeight="1">
      <c r="A87" s="13">
        <f t="shared" si="3"/>
        <v>85</v>
      </c>
      <c r="B87" s="2"/>
      <c r="C87" s="14"/>
      <c r="D87" s="15"/>
      <c r="E87" s="16" t="str">
        <f t="shared" ca="1" si="4"/>
        <v/>
      </c>
      <c r="F87" s="20"/>
      <c r="G87" s="18" t="str">
        <f t="shared" si="5"/>
        <v>未着手</v>
      </c>
      <c r="H87" s="2"/>
      <c r="I87" s="2"/>
      <c r="J87" s="2"/>
      <c r="K87" s="2"/>
    </row>
    <row r="88" spans="1:11" s="4" customFormat="1" ht="20.100000000000001" customHeight="1">
      <c r="A88" s="13">
        <f t="shared" si="3"/>
        <v>86</v>
      </c>
      <c r="B88" s="2"/>
      <c r="C88" s="14"/>
      <c r="D88" s="15"/>
      <c r="E88" s="16" t="str">
        <f t="shared" ca="1" si="4"/>
        <v/>
      </c>
      <c r="F88" s="20"/>
      <c r="G88" s="18" t="str">
        <f t="shared" si="5"/>
        <v>未着手</v>
      </c>
      <c r="H88" s="2"/>
      <c r="I88" s="2"/>
      <c r="J88" s="2"/>
      <c r="K88" s="2"/>
    </row>
    <row r="89" spans="1:11" s="4" customFormat="1" ht="20.100000000000001" customHeight="1">
      <c r="A89" s="13">
        <f t="shared" si="3"/>
        <v>87</v>
      </c>
      <c r="B89" s="2"/>
      <c r="C89" s="14"/>
      <c r="D89" s="15"/>
      <c r="E89" s="16" t="str">
        <f t="shared" ca="1" si="4"/>
        <v/>
      </c>
      <c r="F89" s="20"/>
      <c r="G89" s="18" t="str">
        <f t="shared" si="5"/>
        <v>未着手</v>
      </c>
      <c r="H89" s="2"/>
      <c r="I89" s="2"/>
      <c r="J89" s="2"/>
      <c r="K89" s="2"/>
    </row>
    <row r="90" spans="1:11" s="4" customFormat="1" ht="20.100000000000001" customHeight="1">
      <c r="A90" s="13">
        <f t="shared" si="3"/>
        <v>88</v>
      </c>
      <c r="B90" s="2"/>
      <c r="C90" s="14"/>
      <c r="D90" s="15"/>
      <c r="E90" s="16" t="str">
        <f t="shared" ca="1" si="4"/>
        <v/>
      </c>
      <c r="F90" s="20"/>
      <c r="G90" s="18" t="str">
        <f t="shared" si="5"/>
        <v>未着手</v>
      </c>
      <c r="H90" s="2"/>
      <c r="I90" s="2"/>
      <c r="J90" s="2"/>
      <c r="K90" s="2"/>
    </row>
    <row r="91" spans="1:11" s="4" customFormat="1" ht="20.100000000000001" customHeight="1">
      <c r="A91" s="13">
        <f t="shared" si="3"/>
        <v>89</v>
      </c>
      <c r="B91" s="2"/>
      <c r="C91" s="14"/>
      <c r="D91" s="15"/>
      <c r="E91" s="16" t="str">
        <f t="shared" ca="1" si="4"/>
        <v/>
      </c>
      <c r="F91" s="20"/>
      <c r="G91" s="18" t="str">
        <f t="shared" si="5"/>
        <v>未着手</v>
      </c>
      <c r="H91" s="2"/>
      <c r="I91" s="2"/>
      <c r="J91" s="2"/>
      <c r="K91" s="2"/>
    </row>
    <row r="92" spans="1:11" s="4" customFormat="1" ht="20.100000000000001" customHeight="1">
      <c r="A92" s="13">
        <f t="shared" si="3"/>
        <v>90</v>
      </c>
      <c r="B92" s="2"/>
      <c r="C92" s="14"/>
      <c r="D92" s="15"/>
      <c r="E92" s="16" t="str">
        <f t="shared" ca="1" si="4"/>
        <v/>
      </c>
      <c r="F92" s="20"/>
      <c r="G92" s="18" t="str">
        <f t="shared" si="5"/>
        <v>未着手</v>
      </c>
      <c r="H92" s="2"/>
      <c r="I92" s="2"/>
      <c r="J92" s="2"/>
      <c r="K92" s="2"/>
    </row>
    <row r="93" spans="1:11" s="4" customFormat="1" ht="20.100000000000001" customHeight="1">
      <c r="A93" s="13">
        <f t="shared" si="3"/>
        <v>91</v>
      </c>
      <c r="B93" s="2"/>
      <c r="C93" s="14"/>
      <c r="D93" s="15"/>
      <c r="E93" s="16" t="str">
        <f t="shared" ca="1" si="4"/>
        <v/>
      </c>
      <c r="F93" s="20"/>
      <c r="G93" s="18" t="str">
        <f t="shared" si="5"/>
        <v>未着手</v>
      </c>
      <c r="H93" s="2"/>
      <c r="I93" s="2"/>
      <c r="J93" s="2"/>
      <c r="K93" s="2"/>
    </row>
    <row r="94" spans="1:11" s="4" customFormat="1" ht="20.100000000000001" customHeight="1">
      <c r="A94" s="13">
        <f>ROW()-2</f>
        <v>92</v>
      </c>
      <c r="B94" s="2"/>
      <c r="C94" s="14"/>
      <c r="D94" s="15"/>
      <c r="E94" s="16" t="str">
        <f t="shared" ca="1" si="4"/>
        <v/>
      </c>
      <c r="F94" s="20"/>
      <c r="G94" s="18" t="str">
        <f t="shared" si="5"/>
        <v>未着手</v>
      </c>
      <c r="H94" s="2"/>
      <c r="I94" s="2"/>
      <c r="J94" s="2"/>
      <c r="K94" s="2"/>
    </row>
    <row r="95" spans="1:11" s="4" customFormat="1" ht="20.100000000000001" customHeight="1">
      <c r="A95" s="13">
        <f>ROW()-2</f>
        <v>93</v>
      </c>
      <c r="B95" s="2"/>
      <c r="C95" s="14"/>
      <c r="D95" s="15"/>
      <c r="E95" s="16" t="str">
        <f t="shared" ca="1" si="4"/>
        <v/>
      </c>
      <c r="F95" s="20"/>
      <c r="G95" s="18" t="str">
        <f t="shared" si="5"/>
        <v>未着手</v>
      </c>
      <c r="H95" s="2"/>
      <c r="I95" s="2"/>
      <c r="J95" s="2"/>
      <c r="K95" s="2"/>
    </row>
    <row r="96" spans="1:11" s="4" customFormat="1" ht="20.100000000000001" customHeight="1">
      <c r="A96" s="13">
        <f>ROW()-2</f>
        <v>94</v>
      </c>
      <c r="B96" s="2"/>
      <c r="C96" s="14"/>
      <c r="D96" s="15"/>
      <c r="E96" s="16" t="str">
        <f t="shared" ca="1" si="4"/>
        <v/>
      </c>
      <c r="F96" s="20"/>
      <c r="G96" s="18" t="str">
        <f t="shared" si="5"/>
        <v>未着手</v>
      </c>
      <c r="H96" s="2"/>
      <c r="I96" s="2"/>
      <c r="J96" s="2"/>
      <c r="K96" s="2"/>
    </row>
    <row r="97" spans="1:11" s="4" customFormat="1" ht="20.100000000000001" customHeight="1">
      <c r="A97" s="13">
        <f>ROW()-2</f>
        <v>95</v>
      </c>
      <c r="B97" s="2"/>
      <c r="C97" s="14"/>
      <c r="D97" s="15"/>
      <c r="E97" s="16" t="str">
        <f t="shared" ca="1" si="4"/>
        <v/>
      </c>
      <c r="F97" s="20"/>
      <c r="G97" s="18" t="str">
        <f t="shared" si="5"/>
        <v>未着手</v>
      </c>
      <c r="H97" s="2"/>
      <c r="I97" s="2"/>
      <c r="J97" s="2"/>
      <c r="K97" s="2"/>
    </row>
    <row r="98" spans="1:11" s="4" customFormat="1" ht="20.100000000000001" customHeight="1">
      <c r="A98" s="13">
        <f>ROW()-2</f>
        <v>96</v>
      </c>
      <c r="B98" s="2"/>
      <c r="C98" s="14"/>
      <c r="D98" s="15"/>
      <c r="E98" s="16" t="str">
        <f t="shared" ca="1" si="4"/>
        <v/>
      </c>
      <c r="F98" s="20"/>
      <c r="G98" s="18" t="str">
        <f t="shared" si="5"/>
        <v>未着手</v>
      </c>
      <c r="H98" s="2"/>
      <c r="I98" s="2"/>
      <c r="J98" s="2"/>
      <c r="K98" s="2"/>
    </row>
    <row r="99" spans="1:11" s="4" customFormat="1" ht="20.100000000000001" customHeight="1">
      <c r="A99" s="13">
        <f t="shared" ref="A99:A149" si="6">ROW()-2</f>
        <v>97</v>
      </c>
      <c r="B99" s="2"/>
      <c r="C99" s="14"/>
      <c r="D99" s="15"/>
      <c r="E99" s="16" t="str">
        <f t="shared" ca="1" si="4"/>
        <v/>
      </c>
      <c r="F99" s="20"/>
      <c r="G99" s="18" t="str">
        <f t="shared" si="5"/>
        <v>未着手</v>
      </c>
      <c r="H99" s="2"/>
      <c r="I99" s="2"/>
      <c r="J99" s="2"/>
      <c r="K99" s="2"/>
    </row>
    <row r="100" spans="1:11" s="4" customFormat="1" ht="20.100000000000001" customHeight="1">
      <c r="A100" s="13">
        <f t="shared" si="6"/>
        <v>98</v>
      </c>
      <c r="B100" s="2"/>
      <c r="C100" s="14"/>
      <c r="D100" s="15"/>
      <c r="E100" s="16" t="str">
        <f t="shared" ca="1" si="4"/>
        <v/>
      </c>
      <c r="F100" s="20"/>
      <c r="G100" s="18" t="str">
        <f t="shared" si="5"/>
        <v>未着手</v>
      </c>
      <c r="H100" s="2"/>
      <c r="I100" s="2"/>
      <c r="J100" s="2"/>
      <c r="K100" s="2"/>
    </row>
    <row r="101" spans="1:11" s="4" customFormat="1" ht="20.100000000000001" customHeight="1">
      <c r="A101" s="13">
        <f t="shared" si="6"/>
        <v>99</v>
      </c>
      <c r="B101" s="2"/>
      <c r="C101" s="14"/>
      <c r="D101" s="15"/>
      <c r="E101" s="16" t="str">
        <f t="shared" ca="1" si="4"/>
        <v/>
      </c>
      <c r="F101" s="20"/>
      <c r="G101" s="18" t="str">
        <f t="shared" si="5"/>
        <v>未着手</v>
      </c>
      <c r="H101" s="2"/>
      <c r="I101" s="2"/>
      <c r="J101" s="2"/>
      <c r="K101" s="2"/>
    </row>
    <row r="102" spans="1:11" s="4" customFormat="1" ht="20.100000000000001" customHeight="1">
      <c r="A102" s="13">
        <f t="shared" si="6"/>
        <v>100</v>
      </c>
      <c r="B102" s="2"/>
      <c r="C102" s="14"/>
      <c r="D102" s="15"/>
      <c r="E102" s="16" t="str">
        <f t="shared" ca="1" si="4"/>
        <v/>
      </c>
      <c r="F102" s="20"/>
      <c r="G102" s="18" t="str">
        <f t="shared" si="5"/>
        <v>未着手</v>
      </c>
      <c r="H102" s="2"/>
      <c r="I102" s="2"/>
      <c r="J102" s="2"/>
      <c r="K102" s="2"/>
    </row>
    <row r="103" spans="1:11" s="4" customFormat="1" ht="20.100000000000001" customHeight="1">
      <c r="A103" s="13">
        <f t="shared" si="6"/>
        <v>101</v>
      </c>
      <c r="B103" s="2"/>
      <c r="C103" s="14"/>
      <c r="D103" s="15"/>
      <c r="E103" s="16" t="str">
        <f t="shared" ca="1" si="4"/>
        <v/>
      </c>
      <c r="F103" s="20"/>
      <c r="G103" s="18" t="str">
        <f t="shared" si="5"/>
        <v>未着手</v>
      </c>
      <c r="H103" s="2"/>
      <c r="I103" s="2"/>
      <c r="J103" s="2"/>
      <c r="K103" s="2"/>
    </row>
    <row r="104" spans="1:11" s="4" customFormat="1" ht="20.100000000000001" customHeight="1">
      <c r="A104" s="13">
        <f t="shared" si="6"/>
        <v>102</v>
      </c>
      <c r="B104" s="2"/>
      <c r="C104" s="14"/>
      <c r="D104" s="15"/>
      <c r="E104" s="16" t="str">
        <f t="shared" ca="1" si="4"/>
        <v/>
      </c>
      <c r="F104" s="20"/>
      <c r="G104" s="18" t="str">
        <f t="shared" si="5"/>
        <v>未着手</v>
      </c>
      <c r="H104" s="2"/>
      <c r="I104" s="2"/>
      <c r="J104" s="2"/>
      <c r="K104" s="2"/>
    </row>
    <row r="105" spans="1:11" s="4" customFormat="1" ht="20.100000000000001" customHeight="1">
      <c r="A105" s="13">
        <f t="shared" si="6"/>
        <v>103</v>
      </c>
      <c r="B105" s="2"/>
      <c r="C105" s="14"/>
      <c r="D105" s="15"/>
      <c r="E105" s="16" t="str">
        <f t="shared" ca="1" si="4"/>
        <v/>
      </c>
      <c r="F105" s="20"/>
      <c r="G105" s="18" t="str">
        <f t="shared" si="5"/>
        <v>未着手</v>
      </c>
      <c r="H105" s="2"/>
      <c r="I105" s="2"/>
      <c r="J105" s="2"/>
      <c r="K105" s="2"/>
    </row>
    <row r="106" spans="1:11" s="4" customFormat="1" ht="20.100000000000001" customHeight="1">
      <c r="A106" s="13">
        <f t="shared" si="6"/>
        <v>104</v>
      </c>
      <c r="B106" s="2"/>
      <c r="C106" s="14"/>
      <c r="D106" s="15"/>
      <c r="E106" s="16" t="str">
        <f t="shared" ca="1" si="4"/>
        <v/>
      </c>
      <c r="F106" s="20"/>
      <c r="G106" s="18" t="str">
        <f t="shared" si="5"/>
        <v>未着手</v>
      </c>
      <c r="H106" s="2"/>
      <c r="I106" s="2"/>
      <c r="J106" s="2"/>
      <c r="K106" s="2"/>
    </row>
    <row r="107" spans="1:11" s="4" customFormat="1" ht="20.100000000000001" customHeight="1">
      <c r="A107" s="13">
        <f t="shared" si="6"/>
        <v>105</v>
      </c>
      <c r="B107" s="2"/>
      <c r="C107" s="14"/>
      <c r="D107" s="15"/>
      <c r="E107" s="16" t="str">
        <f t="shared" ca="1" si="4"/>
        <v/>
      </c>
      <c r="F107" s="20"/>
      <c r="G107" s="18" t="str">
        <f t="shared" si="5"/>
        <v>未着手</v>
      </c>
      <c r="H107" s="2"/>
      <c r="I107" s="2"/>
      <c r="J107" s="2"/>
      <c r="K107" s="2"/>
    </row>
    <row r="108" spans="1:11" s="4" customFormat="1" ht="20.100000000000001" customHeight="1">
      <c r="A108" s="13">
        <f t="shared" si="6"/>
        <v>106</v>
      </c>
      <c r="B108" s="2"/>
      <c r="C108" s="14"/>
      <c r="D108" s="15"/>
      <c r="E108" s="16" t="str">
        <f t="shared" ca="1" si="4"/>
        <v/>
      </c>
      <c r="F108" s="20"/>
      <c r="G108" s="18" t="str">
        <f t="shared" si="5"/>
        <v>未着手</v>
      </c>
      <c r="H108" s="2"/>
      <c r="I108" s="2"/>
      <c r="J108" s="2"/>
      <c r="K108" s="2"/>
    </row>
    <row r="109" spans="1:11" s="4" customFormat="1" ht="20.100000000000001" customHeight="1">
      <c r="A109" s="13">
        <f t="shared" si="6"/>
        <v>107</v>
      </c>
      <c r="B109" s="2"/>
      <c r="C109" s="14"/>
      <c r="D109" s="15"/>
      <c r="E109" s="16" t="str">
        <f t="shared" ca="1" si="4"/>
        <v/>
      </c>
      <c r="F109" s="20"/>
      <c r="G109" s="18" t="str">
        <f t="shared" si="5"/>
        <v>未着手</v>
      </c>
      <c r="H109" s="2"/>
      <c r="I109" s="2"/>
      <c r="J109" s="2"/>
      <c r="K109" s="2"/>
    </row>
    <row r="110" spans="1:11" s="4" customFormat="1" ht="20.100000000000001" customHeight="1">
      <c r="A110" s="13">
        <f t="shared" si="6"/>
        <v>108</v>
      </c>
      <c r="B110" s="2"/>
      <c r="C110" s="14"/>
      <c r="D110" s="15"/>
      <c r="E110" s="16" t="str">
        <f t="shared" ca="1" si="4"/>
        <v/>
      </c>
      <c r="F110" s="20"/>
      <c r="G110" s="18" t="str">
        <f t="shared" si="5"/>
        <v>未着手</v>
      </c>
      <c r="H110" s="2"/>
      <c r="I110" s="2"/>
      <c r="J110" s="2"/>
      <c r="K110" s="2"/>
    </row>
    <row r="111" spans="1:11" s="4" customFormat="1" ht="20.100000000000001" customHeight="1">
      <c r="A111" s="13">
        <f t="shared" si="6"/>
        <v>109</v>
      </c>
      <c r="B111" s="2"/>
      <c r="C111" s="14"/>
      <c r="D111" s="15"/>
      <c r="E111" s="16" t="str">
        <f t="shared" ca="1" si="4"/>
        <v/>
      </c>
      <c r="F111" s="20"/>
      <c r="G111" s="18" t="str">
        <f t="shared" si="5"/>
        <v>未着手</v>
      </c>
      <c r="H111" s="2"/>
      <c r="I111" s="2"/>
      <c r="J111" s="2"/>
      <c r="K111" s="2"/>
    </row>
    <row r="112" spans="1:11" s="4" customFormat="1" ht="20.100000000000001" customHeight="1">
      <c r="A112" s="13">
        <f t="shared" si="6"/>
        <v>110</v>
      </c>
      <c r="B112" s="2"/>
      <c r="C112" s="14"/>
      <c r="D112" s="15"/>
      <c r="E112" s="16" t="str">
        <f t="shared" ca="1" si="4"/>
        <v/>
      </c>
      <c r="F112" s="20"/>
      <c r="G112" s="18" t="str">
        <f t="shared" si="5"/>
        <v>未着手</v>
      </c>
      <c r="H112" s="2"/>
      <c r="I112" s="2"/>
      <c r="J112" s="2"/>
      <c r="K112" s="2"/>
    </row>
    <row r="113" spans="1:11" s="4" customFormat="1" ht="20.100000000000001" customHeight="1">
      <c r="A113" s="13">
        <f t="shared" si="6"/>
        <v>111</v>
      </c>
      <c r="B113" s="2"/>
      <c r="C113" s="14"/>
      <c r="D113" s="15"/>
      <c r="E113" s="16" t="str">
        <f t="shared" ca="1" si="4"/>
        <v/>
      </c>
      <c r="F113" s="20"/>
      <c r="G113" s="18" t="str">
        <f t="shared" si="5"/>
        <v>未着手</v>
      </c>
      <c r="H113" s="2"/>
      <c r="I113" s="2"/>
      <c r="J113" s="2"/>
      <c r="K113" s="2"/>
    </row>
    <row r="114" spans="1:11" s="4" customFormat="1" ht="20.100000000000001" customHeight="1">
      <c r="A114" s="13">
        <f t="shared" si="6"/>
        <v>112</v>
      </c>
      <c r="B114" s="2"/>
      <c r="C114" s="14"/>
      <c r="D114" s="15"/>
      <c r="E114" s="16" t="str">
        <f t="shared" ca="1" si="4"/>
        <v/>
      </c>
      <c r="F114" s="20"/>
      <c r="G114" s="18" t="str">
        <f t="shared" si="5"/>
        <v>未着手</v>
      </c>
      <c r="H114" s="2"/>
      <c r="I114" s="2"/>
      <c r="J114" s="2"/>
      <c r="K114" s="2"/>
    </row>
    <row r="115" spans="1:11" s="4" customFormat="1" ht="20.100000000000001" customHeight="1">
      <c r="A115" s="13">
        <f t="shared" si="6"/>
        <v>113</v>
      </c>
      <c r="B115" s="2"/>
      <c r="C115" s="14"/>
      <c r="D115" s="15"/>
      <c r="E115" s="16" t="str">
        <f t="shared" ca="1" si="4"/>
        <v/>
      </c>
      <c r="F115" s="20"/>
      <c r="G115" s="18" t="str">
        <f t="shared" si="5"/>
        <v>未着手</v>
      </c>
      <c r="H115" s="2"/>
      <c r="I115" s="2"/>
      <c r="J115" s="2"/>
      <c r="K115" s="2"/>
    </row>
    <row r="116" spans="1:11" s="4" customFormat="1" ht="20.100000000000001" customHeight="1">
      <c r="A116" s="13">
        <f t="shared" si="6"/>
        <v>114</v>
      </c>
      <c r="B116" s="2"/>
      <c r="C116" s="14"/>
      <c r="D116" s="15"/>
      <c r="E116" s="16" t="str">
        <f t="shared" ca="1" si="4"/>
        <v/>
      </c>
      <c r="F116" s="20"/>
      <c r="G116" s="18" t="str">
        <f t="shared" si="5"/>
        <v>未着手</v>
      </c>
      <c r="H116" s="2"/>
      <c r="I116" s="2"/>
      <c r="J116" s="2"/>
      <c r="K116" s="2"/>
    </row>
    <row r="117" spans="1:11" s="4" customFormat="1" ht="20.100000000000001" customHeight="1">
      <c r="A117" s="13">
        <f t="shared" si="6"/>
        <v>115</v>
      </c>
      <c r="B117" s="2"/>
      <c r="C117" s="14"/>
      <c r="D117" s="15"/>
      <c r="E117" s="16" t="str">
        <f t="shared" ca="1" si="4"/>
        <v/>
      </c>
      <c r="F117" s="20"/>
      <c r="G117" s="18" t="str">
        <f t="shared" si="5"/>
        <v>未着手</v>
      </c>
      <c r="H117" s="2"/>
      <c r="I117" s="2"/>
      <c r="J117" s="2"/>
      <c r="K117" s="2"/>
    </row>
    <row r="118" spans="1:11" s="4" customFormat="1" ht="20.100000000000001" customHeight="1">
      <c r="A118" s="13">
        <f t="shared" si="6"/>
        <v>116</v>
      </c>
      <c r="B118" s="2"/>
      <c r="C118" s="14"/>
      <c r="D118" s="15"/>
      <c r="E118" s="16" t="str">
        <f t="shared" ca="1" si="4"/>
        <v/>
      </c>
      <c r="F118" s="20"/>
      <c r="G118" s="18" t="str">
        <f t="shared" si="5"/>
        <v>未着手</v>
      </c>
      <c r="H118" s="2"/>
      <c r="I118" s="2"/>
      <c r="J118" s="2"/>
      <c r="K118" s="2"/>
    </row>
    <row r="119" spans="1:11" s="4" customFormat="1" ht="20.100000000000001" customHeight="1">
      <c r="A119" s="13">
        <f t="shared" si="6"/>
        <v>117</v>
      </c>
      <c r="B119" s="2"/>
      <c r="C119" s="14"/>
      <c r="D119" s="15"/>
      <c r="E119" s="16" t="str">
        <f t="shared" ca="1" si="4"/>
        <v/>
      </c>
      <c r="F119" s="20"/>
      <c r="G119" s="18" t="str">
        <f t="shared" si="5"/>
        <v>未着手</v>
      </c>
      <c r="H119" s="2"/>
      <c r="I119" s="2"/>
      <c r="J119" s="2"/>
      <c r="K119" s="2"/>
    </row>
    <row r="120" spans="1:11" s="4" customFormat="1" ht="20.100000000000001" customHeight="1">
      <c r="A120" s="13">
        <f t="shared" si="6"/>
        <v>118</v>
      </c>
      <c r="B120" s="2"/>
      <c r="C120" s="14"/>
      <c r="D120" s="15"/>
      <c r="E120" s="16" t="str">
        <f t="shared" ca="1" si="4"/>
        <v/>
      </c>
      <c r="F120" s="20"/>
      <c r="G120" s="18" t="str">
        <f t="shared" si="5"/>
        <v>未着手</v>
      </c>
      <c r="H120" s="2"/>
      <c r="I120" s="2"/>
      <c r="J120" s="2"/>
      <c r="K120" s="2"/>
    </row>
    <row r="121" spans="1:11" s="4" customFormat="1" ht="20.100000000000001" customHeight="1">
      <c r="A121" s="13">
        <f t="shared" si="6"/>
        <v>119</v>
      </c>
      <c r="B121" s="2"/>
      <c r="C121" s="14"/>
      <c r="D121" s="15"/>
      <c r="E121" s="16" t="str">
        <f t="shared" ca="1" si="4"/>
        <v/>
      </c>
      <c r="F121" s="20"/>
      <c r="G121" s="18" t="str">
        <f t="shared" si="5"/>
        <v>未着手</v>
      </c>
      <c r="H121" s="2"/>
      <c r="I121" s="2"/>
      <c r="J121" s="2"/>
      <c r="K121" s="2"/>
    </row>
    <row r="122" spans="1:11" s="4" customFormat="1" ht="20.100000000000001" customHeight="1">
      <c r="A122" s="13">
        <f t="shared" si="6"/>
        <v>120</v>
      </c>
      <c r="B122" s="2"/>
      <c r="C122" s="14"/>
      <c r="D122" s="15"/>
      <c r="E122" s="16" t="str">
        <f t="shared" ca="1" si="4"/>
        <v/>
      </c>
      <c r="F122" s="20"/>
      <c r="G122" s="18" t="str">
        <f t="shared" si="5"/>
        <v>未着手</v>
      </c>
      <c r="H122" s="2"/>
      <c r="I122" s="2"/>
      <c r="J122" s="2"/>
      <c r="K122" s="2"/>
    </row>
    <row r="123" spans="1:11" s="4" customFormat="1" ht="20.100000000000001" customHeight="1">
      <c r="A123" s="13">
        <f t="shared" si="6"/>
        <v>121</v>
      </c>
      <c r="B123" s="2"/>
      <c r="C123" s="14"/>
      <c r="D123" s="15"/>
      <c r="E123" s="16" t="str">
        <f t="shared" ca="1" si="4"/>
        <v/>
      </c>
      <c r="F123" s="20"/>
      <c r="G123" s="18" t="str">
        <f t="shared" si="5"/>
        <v>未着手</v>
      </c>
      <c r="H123" s="2"/>
      <c r="I123" s="2"/>
      <c r="J123" s="2"/>
      <c r="K123" s="2"/>
    </row>
    <row r="124" spans="1:11" s="4" customFormat="1" ht="20.100000000000001" customHeight="1">
      <c r="A124" s="13">
        <f t="shared" si="6"/>
        <v>122</v>
      </c>
      <c r="B124" s="2"/>
      <c r="C124" s="14"/>
      <c r="D124" s="15"/>
      <c r="E124" s="16" t="str">
        <f t="shared" ca="1" si="4"/>
        <v/>
      </c>
      <c r="F124" s="20"/>
      <c r="G124" s="18" t="str">
        <f t="shared" si="5"/>
        <v>未着手</v>
      </c>
      <c r="H124" s="2"/>
      <c r="I124" s="2"/>
      <c r="J124" s="2"/>
      <c r="K124" s="2"/>
    </row>
    <row r="125" spans="1:11" s="4" customFormat="1" ht="20.100000000000001" customHeight="1">
      <c r="A125" s="13">
        <f t="shared" si="6"/>
        <v>123</v>
      </c>
      <c r="B125" s="2"/>
      <c r="C125" s="14"/>
      <c r="D125" s="15"/>
      <c r="E125" s="16" t="str">
        <f t="shared" ca="1" si="4"/>
        <v/>
      </c>
      <c r="F125" s="17"/>
      <c r="G125" s="18" t="str">
        <f t="shared" si="5"/>
        <v>未着手</v>
      </c>
      <c r="H125" s="2"/>
      <c r="I125" s="2"/>
      <c r="J125" s="2"/>
      <c r="K125" s="2"/>
    </row>
    <row r="126" spans="1:11" s="4" customFormat="1" ht="20.100000000000001" customHeight="1">
      <c r="A126" s="13">
        <f t="shared" si="6"/>
        <v>124</v>
      </c>
      <c r="B126" s="2"/>
      <c r="C126" s="14"/>
      <c r="D126" s="15"/>
      <c r="E126" s="16" t="str">
        <f t="shared" ca="1" si="4"/>
        <v/>
      </c>
      <c r="F126" s="17"/>
      <c r="G126" s="18" t="str">
        <f t="shared" si="5"/>
        <v>未着手</v>
      </c>
      <c r="H126" s="2"/>
      <c r="I126" s="2"/>
      <c r="J126" s="2"/>
      <c r="K126" s="2"/>
    </row>
    <row r="127" spans="1:11" s="4" customFormat="1" ht="20.100000000000001" customHeight="1">
      <c r="A127" s="13">
        <f t="shared" si="6"/>
        <v>125</v>
      </c>
      <c r="B127" s="2"/>
      <c r="C127" s="14"/>
      <c r="D127" s="15"/>
      <c r="E127" s="16" t="str">
        <f t="shared" ca="1" si="4"/>
        <v/>
      </c>
      <c r="F127" s="17"/>
      <c r="G127" s="18" t="str">
        <f t="shared" si="5"/>
        <v>未着手</v>
      </c>
      <c r="H127" s="2"/>
      <c r="I127" s="2"/>
      <c r="J127" s="2"/>
      <c r="K127" s="2"/>
    </row>
    <row r="128" spans="1:11" s="4" customFormat="1" ht="20.100000000000001" customHeight="1">
      <c r="A128" s="13">
        <f t="shared" si="6"/>
        <v>126</v>
      </c>
      <c r="B128" s="2"/>
      <c r="C128" s="14"/>
      <c r="D128" s="15"/>
      <c r="E128" s="16" t="str">
        <f t="shared" ca="1" si="4"/>
        <v/>
      </c>
      <c r="F128" s="17"/>
      <c r="G128" s="18" t="str">
        <f t="shared" si="5"/>
        <v>未着手</v>
      </c>
      <c r="H128" s="2"/>
      <c r="I128" s="2"/>
      <c r="J128" s="2"/>
      <c r="K128" s="2"/>
    </row>
    <row r="129" spans="1:11" s="4" customFormat="1" ht="20.100000000000001" customHeight="1">
      <c r="A129" s="13">
        <f t="shared" si="6"/>
        <v>127</v>
      </c>
      <c r="B129" s="2"/>
      <c r="C129" s="14"/>
      <c r="D129" s="15"/>
      <c r="E129" s="16" t="str">
        <f t="shared" ca="1" si="4"/>
        <v/>
      </c>
      <c r="F129" s="17"/>
      <c r="G129" s="18" t="str">
        <f t="shared" si="5"/>
        <v>未着手</v>
      </c>
      <c r="H129" s="2"/>
      <c r="I129" s="2"/>
      <c r="J129" s="2"/>
      <c r="K129" s="2"/>
    </row>
    <row r="130" spans="1:11" s="4" customFormat="1" ht="20.100000000000001" customHeight="1">
      <c r="A130" s="13">
        <f t="shared" si="6"/>
        <v>128</v>
      </c>
      <c r="B130" s="2"/>
      <c r="C130" s="14"/>
      <c r="D130" s="15"/>
      <c r="E130" s="16" t="str">
        <f t="shared" ca="1" si="4"/>
        <v/>
      </c>
      <c r="F130" s="17"/>
      <c r="G130" s="18" t="str">
        <f t="shared" si="5"/>
        <v>未着手</v>
      </c>
      <c r="H130" s="2"/>
      <c r="I130" s="2"/>
      <c r="J130" s="2"/>
      <c r="K130" s="2"/>
    </row>
    <row r="131" spans="1:11" s="4" customFormat="1" ht="20.100000000000001" customHeight="1">
      <c r="A131" s="13">
        <f t="shared" si="6"/>
        <v>129</v>
      </c>
      <c r="B131" s="2"/>
      <c r="C131" s="14"/>
      <c r="D131" s="15"/>
      <c r="E131" s="16" t="str">
        <f t="shared" ref="E131:E149" ca="1" si="7">IF(G131="完了済","",IF(D131&lt;&gt;"",D131-TODAY(),""))</f>
        <v/>
      </c>
      <c r="F131" s="17"/>
      <c r="G131" s="18" t="str">
        <f t="shared" si="5"/>
        <v>未着手</v>
      </c>
      <c r="H131" s="2"/>
      <c r="I131" s="2"/>
      <c r="J131" s="2"/>
      <c r="K131" s="2"/>
    </row>
    <row r="132" spans="1:11" s="4" customFormat="1" ht="20.100000000000001" customHeight="1">
      <c r="A132" s="13">
        <f t="shared" si="6"/>
        <v>130</v>
      </c>
      <c r="B132" s="2"/>
      <c r="C132" s="14"/>
      <c r="D132" s="15"/>
      <c r="E132" s="16" t="str">
        <f t="shared" ca="1" si="7"/>
        <v/>
      </c>
      <c r="F132" s="17"/>
      <c r="G132" s="18" t="str">
        <f t="shared" si="5"/>
        <v>未着手</v>
      </c>
      <c r="H132" s="2"/>
      <c r="I132" s="2"/>
      <c r="J132" s="2"/>
      <c r="K132" s="2"/>
    </row>
    <row r="133" spans="1:11" s="4" customFormat="1" ht="20.100000000000001" customHeight="1">
      <c r="A133" s="13">
        <f t="shared" si="6"/>
        <v>131</v>
      </c>
      <c r="B133" s="2"/>
      <c r="C133" s="14"/>
      <c r="D133" s="15"/>
      <c r="E133" s="16" t="str">
        <f t="shared" ca="1" si="7"/>
        <v/>
      </c>
      <c r="F133" s="17"/>
      <c r="G133" s="18" t="str">
        <f t="shared" si="5"/>
        <v>未着手</v>
      </c>
      <c r="H133" s="2"/>
      <c r="I133" s="2"/>
      <c r="J133" s="2"/>
      <c r="K133" s="2"/>
    </row>
    <row r="134" spans="1:11" s="4" customFormat="1" ht="20.100000000000001" customHeight="1">
      <c r="A134" s="13">
        <f t="shared" si="6"/>
        <v>132</v>
      </c>
      <c r="B134" s="2"/>
      <c r="C134" s="14"/>
      <c r="D134" s="15"/>
      <c r="E134" s="16" t="str">
        <f t="shared" ca="1" si="7"/>
        <v/>
      </c>
      <c r="F134" s="17"/>
      <c r="G134" s="18" t="str">
        <f t="shared" ref="G134:G148" si="8">IF(F134=2,"完了済",IF(F134=1,"進行中","未着手"))</f>
        <v>未着手</v>
      </c>
      <c r="H134" s="2"/>
      <c r="I134" s="2"/>
      <c r="J134" s="2"/>
      <c r="K134" s="2"/>
    </row>
    <row r="135" spans="1:11" s="4" customFormat="1" ht="20.100000000000001" customHeight="1">
      <c r="A135" s="13">
        <f t="shared" si="6"/>
        <v>133</v>
      </c>
      <c r="B135" s="2"/>
      <c r="C135" s="14"/>
      <c r="D135" s="15"/>
      <c r="E135" s="16" t="str">
        <f t="shared" ca="1" si="7"/>
        <v/>
      </c>
      <c r="F135" s="17"/>
      <c r="G135" s="18" t="str">
        <f t="shared" si="8"/>
        <v>未着手</v>
      </c>
      <c r="H135" s="2"/>
      <c r="I135" s="2"/>
      <c r="J135" s="2"/>
      <c r="K135" s="2"/>
    </row>
    <row r="136" spans="1:11" s="4" customFormat="1" ht="20.100000000000001" customHeight="1">
      <c r="A136" s="13">
        <f t="shared" si="6"/>
        <v>134</v>
      </c>
      <c r="B136" s="2"/>
      <c r="C136" s="14"/>
      <c r="D136" s="15"/>
      <c r="E136" s="16" t="str">
        <f t="shared" ca="1" si="7"/>
        <v/>
      </c>
      <c r="F136" s="17"/>
      <c r="G136" s="18" t="str">
        <f t="shared" si="8"/>
        <v>未着手</v>
      </c>
      <c r="H136" s="2"/>
      <c r="I136" s="2"/>
      <c r="J136" s="2"/>
      <c r="K136" s="2"/>
    </row>
    <row r="137" spans="1:11" s="4" customFormat="1" ht="20.100000000000001" customHeight="1">
      <c r="A137" s="13">
        <f t="shared" si="6"/>
        <v>135</v>
      </c>
      <c r="B137" s="2"/>
      <c r="C137" s="14"/>
      <c r="D137" s="15"/>
      <c r="E137" s="16" t="str">
        <f t="shared" ca="1" si="7"/>
        <v/>
      </c>
      <c r="F137" s="17"/>
      <c r="G137" s="18" t="str">
        <f t="shared" si="8"/>
        <v>未着手</v>
      </c>
      <c r="H137" s="2"/>
      <c r="I137" s="2"/>
      <c r="J137" s="2"/>
      <c r="K137" s="2"/>
    </row>
    <row r="138" spans="1:11" s="4" customFormat="1" ht="20.100000000000001" customHeight="1">
      <c r="A138" s="13">
        <f t="shared" si="6"/>
        <v>136</v>
      </c>
      <c r="B138" s="2"/>
      <c r="C138" s="14"/>
      <c r="D138" s="15"/>
      <c r="E138" s="16" t="str">
        <f t="shared" ca="1" si="7"/>
        <v/>
      </c>
      <c r="F138" s="17"/>
      <c r="G138" s="18" t="str">
        <f t="shared" si="8"/>
        <v>未着手</v>
      </c>
      <c r="H138" s="2"/>
      <c r="I138" s="2"/>
      <c r="J138" s="2"/>
      <c r="K138" s="2"/>
    </row>
    <row r="139" spans="1:11" s="4" customFormat="1" ht="20.100000000000001" customHeight="1">
      <c r="A139" s="13">
        <f t="shared" si="6"/>
        <v>137</v>
      </c>
      <c r="B139" s="2"/>
      <c r="C139" s="14"/>
      <c r="D139" s="15"/>
      <c r="E139" s="16" t="str">
        <f t="shared" ca="1" si="7"/>
        <v/>
      </c>
      <c r="F139" s="17"/>
      <c r="G139" s="18" t="str">
        <f t="shared" si="8"/>
        <v>未着手</v>
      </c>
      <c r="H139" s="2"/>
      <c r="I139" s="2"/>
      <c r="J139" s="2"/>
      <c r="K139" s="2"/>
    </row>
    <row r="140" spans="1:11" s="4" customFormat="1" ht="20.100000000000001" customHeight="1">
      <c r="A140" s="13">
        <f t="shared" si="6"/>
        <v>138</v>
      </c>
      <c r="B140" s="2"/>
      <c r="C140" s="14"/>
      <c r="D140" s="15"/>
      <c r="E140" s="16" t="str">
        <f t="shared" ca="1" si="7"/>
        <v/>
      </c>
      <c r="F140" s="17"/>
      <c r="G140" s="18" t="str">
        <f t="shared" si="8"/>
        <v>未着手</v>
      </c>
      <c r="H140" s="2"/>
      <c r="I140" s="2"/>
      <c r="J140" s="2"/>
      <c r="K140" s="2"/>
    </row>
    <row r="141" spans="1:11" s="4" customFormat="1" ht="20.100000000000001" customHeight="1">
      <c r="A141" s="13">
        <f t="shared" si="6"/>
        <v>139</v>
      </c>
      <c r="B141" s="2"/>
      <c r="C141" s="14"/>
      <c r="D141" s="15"/>
      <c r="E141" s="16" t="str">
        <f t="shared" ca="1" si="7"/>
        <v/>
      </c>
      <c r="F141" s="17"/>
      <c r="G141" s="18" t="str">
        <f t="shared" si="8"/>
        <v>未着手</v>
      </c>
      <c r="H141" s="2"/>
      <c r="I141" s="2"/>
      <c r="J141" s="2"/>
      <c r="K141" s="2"/>
    </row>
    <row r="142" spans="1:11" s="4" customFormat="1" ht="20.100000000000001" customHeight="1">
      <c r="A142" s="13">
        <f t="shared" si="6"/>
        <v>140</v>
      </c>
      <c r="B142" s="2"/>
      <c r="C142" s="14"/>
      <c r="D142" s="15"/>
      <c r="E142" s="16" t="str">
        <f t="shared" ca="1" si="7"/>
        <v/>
      </c>
      <c r="F142" s="17"/>
      <c r="G142" s="18" t="str">
        <f t="shared" si="8"/>
        <v>未着手</v>
      </c>
      <c r="H142" s="2"/>
      <c r="I142" s="2"/>
      <c r="J142" s="2"/>
      <c r="K142" s="2"/>
    </row>
    <row r="143" spans="1:11" s="4" customFormat="1" ht="20.100000000000001" customHeight="1">
      <c r="A143" s="13">
        <f t="shared" si="6"/>
        <v>141</v>
      </c>
      <c r="B143" s="2"/>
      <c r="C143" s="14"/>
      <c r="D143" s="15"/>
      <c r="E143" s="16" t="str">
        <f t="shared" ca="1" si="7"/>
        <v/>
      </c>
      <c r="F143" s="17"/>
      <c r="G143" s="18" t="str">
        <f t="shared" si="8"/>
        <v>未着手</v>
      </c>
      <c r="H143" s="2"/>
      <c r="I143" s="2"/>
      <c r="J143" s="2"/>
      <c r="K143" s="2"/>
    </row>
    <row r="144" spans="1:11" s="4" customFormat="1" ht="20.100000000000001" customHeight="1">
      <c r="A144" s="13">
        <f t="shared" si="6"/>
        <v>142</v>
      </c>
      <c r="B144" s="2"/>
      <c r="C144" s="14"/>
      <c r="D144" s="15"/>
      <c r="E144" s="16" t="str">
        <f t="shared" ca="1" si="7"/>
        <v/>
      </c>
      <c r="F144" s="17"/>
      <c r="G144" s="18" t="str">
        <f t="shared" si="8"/>
        <v>未着手</v>
      </c>
      <c r="H144" s="2"/>
      <c r="I144" s="2"/>
      <c r="J144" s="2"/>
      <c r="K144" s="2"/>
    </row>
    <row r="145" spans="1:11" s="4" customFormat="1" ht="20.100000000000001" customHeight="1">
      <c r="A145" s="13">
        <f t="shared" si="6"/>
        <v>143</v>
      </c>
      <c r="B145" s="2"/>
      <c r="C145" s="14"/>
      <c r="D145" s="15"/>
      <c r="E145" s="16" t="str">
        <f t="shared" ca="1" si="7"/>
        <v/>
      </c>
      <c r="F145" s="17"/>
      <c r="G145" s="18" t="str">
        <f t="shared" si="8"/>
        <v>未着手</v>
      </c>
      <c r="H145" s="2"/>
      <c r="I145" s="2"/>
      <c r="J145" s="2"/>
      <c r="K145" s="2"/>
    </row>
    <row r="146" spans="1:11" s="4" customFormat="1" ht="20.100000000000001" customHeight="1">
      <c r="A146" s="13">
        <f t="shared" si="6"/>
        <v>144</v>
      </c>
      <c r="B146" s="2"/>
      <c r="C146" s="14"/>
      <c r="D146" s="15"/>
      <c r="E146" s="16" t="str">
        <f t="shared" ca="1" si="7"/>
        <v/>
      </c>
      <c r="F146" s="17"/>
      <c r="G146" s="18" t="str">
        <f t="shared" si="8"/>
        <v>未着手</v>
      </c>
      <c r="H146" s="2"/>
      <c r="I146" s="2"/>
      <c r="J146" s="2"/>
      <c r="K146" s="2"/>
    </row>
    <row r="147" spans="1:11" s="4" customFormat="1" ht="20.100000000000001" customHeight="1">
      <c r="A147" s="13">
        <f t="shared" si="6"/>
        <v>145</v>
      </c>
      <c r="B147" s="2"/>
      <c r="C147" s="14"/>
      <c r="D147" s="15"/>
      <c r="E147" s="16" t="str">
        <f t="shared" ca="1" si="7"/>
        <v/>
      </c>
      <c r="F147" s="17"/>
      <c r="G147" s="18" t="str">
        <f t="shared" si="8"/>
        <v>未着手</v>
      </c>
      <c r="H147" s="2"/>
      <c r="I147" s="2"/>
      <c r="J147" s="2"/>
      <c r="K147" s="2"/>
    </row>
    <row r="148" spans="1:11" s="4" customFormat="1" ht="20.100000000000001" customHeight="1">
      <c r="A148" s="13">
        <f t="shared" si="6"/>
        <v>146</v>
      </c>
      <c r="B148" s="2"/>
      <c r="C148" s="14"/>
      <c r="D148" s="15"/>
      <c r="E148" s="16" t="str">
        <f t="shared" ca="1" si="7"/>
        <v/>
      </c>
      <c r="F148" s="17"/>
      <c r="G148" s="18" t="str">
        <f t="shared" si="8"/>
        <v>未着手</v>
      </c>
      <c r="H148" s="2"/>
      <c r="I148" s="2"/>
      <c r="J148" s="2"/>
      <c r="K148" s="2"/>
    </row>
    <row r="149" spans="1:11" s="4" customFormat="1" ht="20.100000000000001" customHeight="1">
      <c r="A149" s="13">
        <f t="shared" si="6"/>
        <v>147</v>
      </c>
      <c r="B149" s="2"/>
      <c r="C149" s="14"/>
      <c r="D149" s="15"/>
      <c r="E149" s="16" t="str">
        <f t="shared" ca="1" si="7"/>
        <v/>
      </c>
      <c r="F149" s="17"/>
      <c r="G149" s="18"/>
      <c r="H149" s="2"/>
      <c r="I149" s="2"/>
      <c r="J149" s="2"/>
      <c r="K149" s="2"/>
    </row>
    <row r="150" spans="1:11" s="4" customFormat="1" ht="20.100000000000001" customHeight="1">
      <c r="A150" s="21"/>
      <c r="B150" s="22"/>
      <c r="C150" s="22"/>
      <c r="D150" s="22"/>
      <c r="E150" s="23"/>
      <c r="F150" s="22"/>
      <c r="G150" s="22"/>
      <c r="H150" s="24" t="s">
        <v>11</v>
      </c>
      <c r="I150" s="2">
        <f>SUM(I4:I139)</f>
        <v>0</v>
      </c>
      <c r="J150" s="2">
        <f>SUM(J4:J139)</f>
        <v>0</v>
      </c>
      <c r="K150" s="2"/>
    </row>
    <row r="151" spans="1:11" ht="20.100000000000001" customHeight="1">
      <c r="A151" s="25"/>
      <c r="C151" s="27"/>
      <c r="D151" s="28"/>
      <c r="E151" s="29"/>
      <c r="F151" s="17"/>
      <c r="G151" s="30"/>
      <c r="K151" s="7"/>
    </row>
    <row r="152" spans="1:11" ht="20.100000000000001" customHeight="1">
      <c r="A152" s="25"/>
      <c r="C152" s="27"/>
      <c r="D152" s="28"/>
      <c r="E152" s="29"/>
      <c r="F152" s="17"/>
      <c r="G152" s="30"/>
      <c r="K152" s="7"/>
    </row>
    <row r="153" spans="1:11" ht="20.100000000000001" customHeight="1">
      <c r="A153" s="25"/>
      <c r="C153" s="27"/>
      <c r="D153" s="28"/>
      <c r="E153" s="29"/>
      <c r="F153" s="17"/>
      <c r="G153" s="30"/>
      <c r="K153" s="7"/>
    </row>
    <row r="154" spans="1:11" ht="20.100000000000001" customHeight="1">
      <c r="A154" s="25"/>
      <c r="C154" s="27"/>
      <c r="D154" s="28"/>
      <c r="E154" s="29"/>
      <c r="F154" s="17"/>
      <c r="G154" s="30"/>
      <c r="K154" s="7"/>
    </row>
    <row r="155" spans="1:11" ht="20.100000000000001" customHeight="1">
      <c r="A155" s="25"/>
      <c r="C155" s="27"/>
      <c r="D155" s="28"/>
      <c r="E155" s="29"/>
      <c r="F155" s="17"/>
      <c r="G155" s="30"/>
      <c r="K155" s="7"/>
    </row>
    <row r="156" spans="1:11" ht="20.100000000000001" customHeight="1">
      <c r="A156" s="25"/>
      <c r="C156" s="27"/>
      <c r="D156" s="28"/>
      <c r="E156" s="29"/>
      <c r="F156" s="17"/>
      <c r="G156" s="30"/>
      <c r="K156" s="7"/>
    </row>
    <row r="157" spans="1:11" ht="20.100000000000001" customHeight="1">
      <c r="A157" s="25"/>
      <c r="C157" s="27"/>
      <c r="D157" s="28"/>
      <c r="E157" s="29"/>
      <c r="F157" s="17"/>
      <c r="G157" s="30"/>
      <c r="K157" s="7"/>
    </row>
    <row r="158" spans="1:11" ht="20.100000000000001" customHeight="1">
      <c r="A158" s="25"/>
      <c r="C158" s="27"/>
      <c r="D158" s="28"/>
      <c r="E158" s="29"/>
      <c r="F158" s="17"/>
      <c r="G158" s="30"/>
      <c r="K158" s="7"/>
    </row>
    <row r="159" spans="1:11" ht="20.100000000000001" customHeight="1">
      <c r="A159" s="25"/>
      <c r="C159" s="27"/>
      <c r="D159" s="28"/>
      <c r="E159" s="29"/>
      <c r="F159" s="17"/>
      <c r="G159" s="30"/>
      <c r="K159" s="7"/>
    </row>
    <row r="160" spans="1:11" ht="20.100000000000001" customHeight="1">
      <c r="A160" s="25"/>
      <c r="C160" s="27"/>
      <c r="D160" s="28"/>
      <c r="E160" s="29"/>
      <c r="F160" s="17"/>
      <c r="G160" s="30"/>
      <c r="K160" s="7"/>
    </row>
    <row r="161" spans="1:11" ht="20.100000000000001" customHeight="1">
      <c r="A161" s="25"/>
      <c r="C161" s="27"/>
      <c r="D161" s="28"/>
      <c r="E161" s="29"/>
      <c r="F161" s="17"/>
      <c r="G161" s="30"/>
      <c r="K161" s="7"/>
    </row>
    <row r="162" spans="1:11" ht="20.100000000000001" customHeight="1">
      <c r="A162" s="25"/>
      <c r="C162" s="27"/>
      <c r="D162" s="28"/>
      <c r="E162" s="29"/>
      <c r="F162" s="17"/>
      <c r="G162" s="30"/>
      <c r="K162" s="7"/>
    </row>
    <row r="163" spans="1:11" ht="20.100000000000001" customHeight="1">
      <c r="A163" s="25"/>
      <c r="C163" s="27"/>
      <c r="D163" s="28"/>
      <c r="E163" s="29"/>
      <c r="F163" s="17"/>
      <c r="G163" s="30"/>
      <c r="K163" s="7"/>
    </row>
    <row r="164" spans="1:11" ht="20.100000000000001" customHeight="1">
      <c r="A164" s="25"/>
      <c r="C164" s="27"/>
      <c r="D164" s="28"/>
      <c r="E164" s="29"/>
      <c r="F164" s="17"/>
      <c r="G164" s="30"/>
      <c r="K164" s="7"/>
    </row>
    <row r="165" spans="1:11" ht="20.100000000000001" customHeight="1">
      <c r="A165" s="25"/>
      <c r="C165" s="27"/>
      <c r="D165" s="28"/>
      <c r="E165" s="29"/>
      <c r="F165" s="17"/>
      <c r="G165" s="30"/>
      <c r="K165" s="7"/>
    </row>
    <row r="166" spans="1:11" ht="20.100000000000001" customHeight="1">
      <c r="A166" s="25"/>
      <c r="C166" s="27"/>
      <c r="D166" s="28"/>
      <c r="E166" s="29"/>
      <c r="F166" s="17"/>
      <c r="G166" s="30"/>
      <c r="K166" s="7"/>
    </row>
    <row r="167" spans="1:11" ht="20.100000000000001" customHeight="1">
      <c r="A167" s="25"/>
      <c r="C167" s="27"/>
      <c r="D167" s="28"/>
      <c r="E167" s="29"/>
      <c r="F167" s="17"/>
      <c r="G167" s="30"/>
      <c r="K167" s="7"/>
    </row>
    <row r="168" spans="1:11" ht="20.100000000000001" customHeight="1">
      <c r="A168" s="25"/>
      <c r="C168" s="27"/>
      <c r="D168" s="28"/>
      <c r="E168" s="29"/>
      <c r="F168" s="17"/>
      <c r="G168" s="30"/>
      <c r="K168" s="7"/>
    </row>
    <row r="169" spans="1:11" ht="20.100000000000001" customHeight="1">
      <c r="A169" s="25"/>
      <c r="C169" s="27"/>
      <c r="D169" s="28"/>
      <c r="E169" s="29"/>
      <c r="F169" s="17"/>
      <c r="G169" s="30"/>
      <c r="K169" s="7"/>
    </row>
    <row r="170" spans="1:11" ht="20.100000000000001" customHeight="1">
      <c r="A170" s="25"/>
      <c r="C170" s="27"/>
      <c r="D170" s="28"/>
      <c r="E170" s="29"/>
      <c r="F170" s="17"/>
      <c r="G170" s="30"/>
      <c r="K170" s="7"/>
    </row>
    <row r="171" spans="1:11" ht="20.100000000000001" customHeight="1">
      <c r="A171" s="25"/>
      <c r="C171" s="27"/>
      <c r="D171" s="28"/>
      <c r="E171" s="29"/>
      <c r="F171" s="17"/>
      <c r="G171" s="30"/>
      <c r="K171" s="7"/>
    </row>
    <row r="172" spans="1:11" ht="20.100000000000001" customHeight="1">
      <c r="A172" s="25"/>
      <c r="C172" s="27"/>
      <c r="D172" s="28"/>
      <c r="E172" s="29"/>
      <c r="F172" s="17"/>
      <c r="G172" s="30"/>
      <c r="K172" s="7"/>
    </row>
    <row r="173" spans="1:11" ht="20.100000000000001" customHeight="1">
      <c r="A173" s="25"/>
      <c r="C173" s="27"/>
      <c r="D173" s="28"/>
      <c r="E173" s="29"/>
      <c r="F173" s="17"/>
      <c r="G173" s="30"/>
      <c r="K173" s="7"/>
    </row>
    <row r="174" spans="1:11" ht="20.100000000000001" customHeight="1">
      <c r="A174" s="25"/>
      <c r="C174" s="27"/>
      <c r="D174" s="28"/>
      <c r="E174" s="29"/>
      <c r="F174" s="17"/>
      <c r="G174" s="30"/>
      <c r="K174" s="7"/>
    </row>
    <row r="175" spans="1:11" ht="20.100000000000001" customHeight="1">
      <c r="A175" s="25"/>
      <c r="C175" s="27"/>
      <c r="D175" s="28"/>
      <c r="E175" s="29"/>
      <c r="F175" s="17"/>
      <c r="G175" s="30"/>
      <c r="K175" s="7"/>
    </row>
    <row r="176" spans="1:11" ht="20.100000000000001" customHeight="1">
      <c r="A176" s="25"/>
      <c r="C176" s="27"/>
      <c r="D176" s="28"/>
      <c r="E176" s="29"/>
      <c r="F176" s="17"/>
      <c r="G176" s="30"/>
      <c r="K176" s="7"/>
    </row>
    <row r="177" spans="1:11" ht="20.100000000000001" customHeight="1">
      <c r="A177" s="25"/>
      <c r="C177" s="27"/>
      <c r="D177" s="28"/>
      <c r="E177" s="29"/>
      <c r="F177" s="17"/>
      <c r="G177" s="30"/>
      <c r="K177" s="7"/>
    </row>
    <row r="178" spans="1:11" ht="20.100000000000001" customHeight="1">
      <c r="A178" s="25"/>
      <c r="C178" s="27"/>
      <c r="D178" s="28"/>
      <c r="E178" s="29"/>
      <c r="F178" s="17"/>
      <c r="G178" s="30"/>
      <c r="K178" s="7"/>
    </row>
    <row r="179" spans="1:11" ht="20.100000000000001" customHeight="1">
      <c r="A179" s="25"/>
      <c r="C179" s="27"/>
      <c r="D179" s="28"/>
      <c r="E179" s="29"/>
      <c r="F179" s="17"/>
      <c r="G179" s="30"/>
      <c r="K179" s="7"/>
    </row>
    <row r="180" spans="1:11" ht="20.100000000000001" customHeight="1">
      <c r="A180" s="25"/>
      <c r="C180" s="27"/>
      <c r="D180" s="28"/>
      <c r="E180" s="29"/>
      <c r="F180" s="17"/>
      <c r="G180" s="30"/>
      <c r="K180" s="7"/>
    </row>
    <row r="181" spans="1:11" ht="20.100000000000001" customHeight="1">
      <c r="A181" s="25"/>
      <c r="C181" s="27"/>
      <c r="D181" s="28"/>
      <c r="E181" s="29"/>
      <c r="F181" s="17"/>
      <c r="G181" s="30"/>
      <c r="K181" s="7"/>
    </row>
    <row r="182" spans="1:11" ht="20.100000000000001" customHeight="1">
      <c r="A182" s="25"/>
      <c r="C182" s="27"/>
      <c r="D182" s="28"/>
      <c r="E182" s="29"/>
      <c r="F182" s="17"/>
      <c r="G182" s="30"/>
      <c r="K182" s="7"/>
    </row>
    <row r="183" spans="1:11" ht="20.100000000000001" customHeight="1">
      <c r="A183" s="25"/>
      <c r="C183" s="27"/>
      <c r="D183" s="28"/>
      <c r="E183" s="29"/>
      <c r="F183" s="17"/>
      <c r="G183" s="30"/>
      <c r="K183" s="7"/>
    </row>
    <row r="184" spans="1:11" ht="20.100000000000001" customHeight="1">
      <c r="A184" s="25"/>
      <c r="C184" s="27"/>
      <c r="D184" s="28"/>
      <c r="E184" s="29"/>
      <c r="F184" s="17"/>
      <c r="G184" s="30"/>
      <c r="K184" s="7"/>
    </row>
    <row r="185" spans="1:11" ht="20.100000000000001" customHeight="1">
      <c r="A185" s="25"/>
      <c r="C185" s="27"/>
      <c r="D185" s="28"/>
      <c r="E185" s="29"/>
      <c r="F185" s="17"/>
      <c r="G185" s="30"/>
      <c r="K185" s="7"/>
    </row>
    <row r="186" spans="1:11" ht="20.100000000000001" customHeight="1">
      <c r="A186" s="25"/>
      <c r="C186" s="27"/>
      <c r="D186" s="28"/>
      <c r="E186" s="29"/>
      <c r="F186" s="17"/>
      <c r="G186" s="30"/>
      <c r="K186" s="7"/>
    </row>
    <row r="187" spans="1:11" ht="20.100000000000001" customHeight="1">
      <c r="A187" s="25"/>
      <c r="C187" s="27"/>
      <c r="D187" s="28"/>
      <c r="E187" s="29"/>
      <c r="F187" s="17"/>
      <c r="G187" s="30"/>
      <c r="K187" s="7"/>
    </row>
    <row r="188" spans="1:11" ht="20.100000000000001" customHeight="1">
      <c r="A188" s="25"/>
      <c r="C188" s="27"/>
      <c r="D188" s="28"/>
      <c r="E188" s="29"/>
      <c r="F188" s="17"/>
      <c r="G188" s="30"/>
      <c r="K188" s="7"/>
    </row>
    <row r="189" spans="1:11" ht="20.100000000000001" customHeight="1">
      <c r="A189" s="25"/>
      <c r="C189" s="27"/>
      <c r="D189" s="28"/>
      <c r="E189" s="29"/>
      <c r="F189" s="17"/>
      <c r="G189" s="30"/>
      <c r="K189" s="7"/>
    </row>
    <row r="190" spans="1:11" ht="20.100000000000001" customHeight="1">
      <c r="A190" s="25"/>
      <c r="C190" s="27"/>
      <c r="D190" s="28"/>
      <c r="E190" s="29"/>
      <c r="F190" s="17"/>
      <c r="G190" s="30"/>
      <c r="K190" s="7"/>
    </row>
    <row r="191" spans="1:11" ht="20.100000000000001" customHeight="1">
      <c r="A191" s="25"/>
      <c r="C191" s="27"/>
      <c r="D191" s="28"/>
      <c r="E191" s="29"/>
      <c r="F191" s="17"/>
      <c r="G191" s="30"/>
      <c r="K191" s="7"/>
    </row>
    <row r="192" spans="1:11" ht="20.100000000000001" customHeight="1">
      <c r="A192" s="25"/>
      <c r="C192" s="27"/>
      <c r="D192" s="28"/>
      <c r="E192" s="29"/>
      <c r="F192" s="17"/>
      <c r="G192" s="30"/>
      <c r="K192" s="7"/>
    </row>
    <row r="193" spans="1:11" ht="20.100000000000001" customHeight="1">
      <c r="A193" s="25"/>
      <c r="C193" s="27"/>
      <c r="D193" s="28"/>
      <c r="E193" s="29"/>
      <c r="F193" s="17"/>
      <c r="G193" s="30"/>
      <c r="K193" s="7"/>
    </row>
    <row r="194" spans="1:11" ht="20.100000000000001" customHeight="1">
      <c r="A194" s="25"/>
      <c r="C194" s="27"/>
      <c r="D194" s="28"/>
      <c r="E194" s="29"/>
      <c r="F194" s="17"/>
      <c r="G194" s="30"/>
      <c r="K194" s="7"/>
    </row>
    <row r="195" spans="1:11" ht="20.100000000000001" customHeight="1">
      <c r="A195" s="25"/>
      <c r="C195" s="27"/>
      <c r="D195" s="28"/>
      <c r="E195" s="29"/>
      <c r="F195" s="17"/>
      <c r="G195" s="30"/>
      <c r="K195" s="7"/>
    </row>
    <row r="196" spans="1:11" ht="20.100000000000001" customHeight="1">
      <c r="A196" s="25"/>
      <c r="D196" s="28"/>
      <c r="E196" s="29"/>
      <c r="F196" s="17"/>
      <c r="G196" s="30"/>
      <c r="K196" s="7"/>
    </row>
    <row r="197" spans="1:11" ht="20.100000000000001" customHeight="1">
      <c r="A197" s="25"/>
      <c r="D197" s="28"/>
      <c r="E197" s="29"/>
      <c r="F197" s="17"/>
      <c r="G197" s="30"/>
      <c r="K197" s="7"/>
    </row>
    <row r="198" spans="1:11" ht="20.100000000000001" customHeight="1">
      <c r="A198" s="25"/>
      <c r="D198" s="28"/>
      <c r="E198" s="29"/>
      <c r="F198" s="17"/>
      <c r="G198" s="30"/>
      <c r="K198" s="7"/>
    </row>
    <row r="199" spans="1:11" ht="20.100000000000001" customHeight="1">
      <c r="A199" s="25"/>
      <c r="D199" s="28"/>
      <c r="E199" s="29"/>
      <c r="F199" s="17"/>
      <c r="G199" s="30"/>
      <c r="K199" s="7"/>
    </row>
    <row r="200" spans="1:11" ht="20.100000000000001" customHeight="1">
      <c r="A200" s="25"/>
      <c r="D200" s="28"/>
      <c r="E200" s="29"/>
      <c r="F200" s="17"/>
      <c r="G200" s="30"/>
      <c r="K200" s="7"/>
    </row>
    <row r="201" spans="1:11" ht="20.100000000000001" customHeight="1">
      <c r="A201" s="25"/>
      <c r="C201" s="27"/>
      <c r="D201" s="28"/>
      <c r="E201" s="29"/>
      <c r="F201" s="17"/>
      <c r="G201" s="30"/>
      <c r="K201" s="7"/>
    </row>
    <row r="202" spans="1:11" ht="20.100000000000001" customHeight="1">
      <c r="A202" s="25"/>
      <c r="C202" s="27"/>
      <c r="D202" s="28"/>
      <c r="E202" s="29"/>
      <c r="F202" s="17"/>
      <c r="G202" s="30"/>
      <c r="K202" s="7"/>
    </row>
    <row r="203" spans="1:11" ht="20.100000000000001" customHeight="1">
      <c r="A203" s="25"/>
      <c r="C203" s="27"/>
      <c r="D203" s="28"/>
      <c r="E203" s="29"/>
      <c r="F203" s="17"/>
      <c r="G203" s="30"/>
      <c r="K203" s="7"/>
    </row>
  </sheetData>
  <autoFilter ref="A2:IR2"/>
  <phoneticPr fontId="1" type="noConversion"/>
  <conditionalFormatting sqref="F3:F149 F151:F203">
    <cfRule type="cellIs" dxfId="29" priority="9" stopIfTrue="1" operator="equal">
      <formula>1</formula>
    </cfRule>
    <cfRule type="cellIs" dxfId="28" priority="10" stopIfTrue="1" operator="equal">
      <formula>2</formula>
    </cfRule>
  </conditionalFormatting>
  <conditionalFormatting sqref="G151:G203">
    <cfRule type="cellIs" dxfId="27" priority="6" stopIfTrue="1" operator="equal">
      <formula>"未着手"</formula>
    </cfRule>
    <cfRule type="cellIs" dxfId="26" priority="7" stopIfTrue="1" operator="equal">
      <formula>"完了"</formula>
    </cfRule>
    <cfRule type="cellIs" dxfId="25" priority="8" stopIfTrue="1" operator="equal">
      <formula>"対応中"</formula>
    </cfRule>
  </conditionalFormatting>
  <conditionalFormatting sqref="G3:G149">
    <cfRule type="cellIs" dxfId="24" priority="3" stopIfTrue="1" operator="equal">
      <formula>"未着手"</formula>
    </cfRule>
    <cfRule type="cellIs" dxfId="23" priority="4" stopIfTrue="1" operator="equal">
      <formula>"進行中"</formula>
    </cfRule>
    <cfRule type="cellIs" dxfId="22" priority="5" stopIfTrue="1" operator="equal">
      <formula>"完了済"</formula>
    </cfRule>
  </conditionalFormatting>
  <conditionalFormatting sqref="E3:E149">
    <cfRule type="cellIs" dxfId="21" priority="1" stopIfTrue="1" operator="lessThanOrEqual">
      <formula>0</formula>
    </cfRule>
    <cfRule type="cellIs" dxfId="20" priority="2" stopIfTrue="1" operator="lessThanOrEqual">
      <formula>2</formula>
    </cfRule>
  </conditionalFormatting>
  <dataValidations count="2">
    <dataValidation type="list" allowBlank="1" sqref="G3:G148 JC3:JC148 SY3:SY148 ACU3:ACU148 AMQ3:AMQ148 AWM3:AWM148 BGI3:BGI148 BQE3:BQE148 CAA3:CAA148 CJW3:CJW148 CTS3:CTS148 DDO3:DDO148 DNK3:DNK148 DXG3:DXG148 EHC3:EHC148 EQY3:EQY148 FAU3:FAU148 FKQ3:FKQ148 FUM3:FUM148 GEI3:GEI148 GOE3:GOE148 GYA3:GYA148 HHW3:HHW148 HRS3:HRS148 IBO3:IBO148 ILK3:ILK148 IVG3:IVG148 JFC3:JFC148 JOY3:JOY148 JYU3:JYU148 KIQ3:KIQ148 KSM3:KSM148 LCI3:LCI148 LME3:LME148 LWA3:LWA148 MFW3:MFW148 MPS3:MPS148 MZO3:MZO148 NJK3:NJK148 NTG3:NTG148 ODC3:ODC148 OMY3:OMY148 OWU3:OWU148 PGQ3:PGQ148 PQM3:PQM148 QAI3:QAI148 QKE3:QKE148 QUA3:QUA148 RDW3:RDW148 RNS3:RNS148 RXO3:RXO148 SHK3:SHK148 SRG3:SRG148 TBC3:TBC148 TKY3:TKY148 TUU3:TUU148 UEQ3:UEQ148 UOM3:UOM148 UYI3:UYI148 VIE3:VIE148 VSA3:VSA148 WBW3:WBW148 WLS3:WLS148 WVO3:WVO148 G65539:G65684 JC65539:JC65684 SY65539:SY65684 ACU65539:ACU65684 AMQ65539:AMQ65684 AWM65539:AWM65684 BGI65539:BGI65684 BQE65539:BQE65684 CAA65539:CAA65684 CJW65539:CJW65684 CTS65539:CTS65684 DDO65539:DDO65684 DNK65539:DNK65684 DXG65539:DXG65684 EHC65539:EHC65684 EQY65539:EQY65684 FAU65539:FAU65684 FKQ65539:FKQ65684 FUM65539:FUM65684 GEI65539:GEI65684 GOE65539:GOE65684 GYA65539:GYA65684 HHW65539:HHW65684 HRS65539:HRS65684 IBO65539:IBO65684 ILK65539:ILK65684 IVG65539:IVG65684 JFC65539:JFC65684 JOY65539:JOY65684 JYU65539:JYU65684 KIQ65539:KIQ65684 KSM65539:KSM65684 LCI65539:LCI65684 LME65539:LME65684 LWA65539:LWA65684 MFW65539:MFW65684 MPS65539:MPS65684 MZO65539:MZO65684 NJK65539:NJK65684 NTG65539:NTG65684 ODC65539:ODC65684 OMY65539:OMY65684 OWU65539:OWU65684 PGQ65539:PGQ65684 PQM65539:PQM65684 QAI65539:QAI65684 QKE65539:QKE65684 QUA65539:QUA65684 RDW65539:RDW65684 RNS65539:RNS65684 RXO65539:RXO65684 SHK65539:SHK65684 SRG65539:SRG65684 TBC65539:TBC65684 TKY65539:TKY65684 TUU65539:TUU65684 UEQ65539:UEQ65684 UOM65539:UOM65684 UYI65539:UYI65684 VIE65539:VIE65684 VSA65539:VSA65684 WBW65539:WBW65684 WLS65539:WLS65684 WVO65539:WVO65684 G131075:G131220 JC131075:JC131220 SY131075:SY131220 ACU131075:ACU131220 AMQ131075:AMQ131220 AWM131075:AWM131220 BGI131075:BGI131220 BQE131075:BQE131220 CAA131075:CAA131220 CJW131075:CJW131220 CTS131075:CTS131220 DDO131075:DDO131220 DNK131075:DNK131220 DXG131075:DXG131220 EHC131075:EHC131220 EQY131075:EQY131220 FAU131075:FAU131220 FKQ131075:FKQ131220 FUM131075:FUM131220 GEI131075:GEI131220 GOE131075:GOE131220 GYA131075:GYA131220 HHW131075:HHW131220 HRS131075:HRS131220 IBO131075:IBO131220 ILK131075:ILK131220 IVG131075:IVG131220 JFC131075:JFC131220 JOY131075:JOY131220 JYU131075:JYU131220 KIQ131075:KIQ131220 KSM131075:KSM131220 LCI131075:LCI131220 LME131075:LME131220 LWA131075:LWA131220 MFW131075:MFW131220 MPS131075:MPS131220 MZO131075:MZO131220 NJK131075:NJK131220 NTG131075:NTG131220 ODC131075:ODC131220 OMY131075:OMY131220 OWU131075:OWU131220 PGQ131075:PGQ131220 PQM131075:PQM131220 QAI131075:QAI131220 QKE131075:QKE131220 QUA131075:QUA131220 RDW131075:RDW131220 RNS131075:RNS131220 RXO131075:RXO131220 SHK131075:SHK131220 SRG131075:SRG131220 TBC131075:TBC131220 TKY131075:TKY131220 TUU131075:TUU131220 UEQ131075:UEQ131220 UOM131075:UOM131220 UYI131075:UYI131220 VIE131075:VIE131220 VSA131075:VSA131220 WBW131075:WBW131220 WLS131075:WLS131220 WVO131075:WVO131220 G196611:G196756 JC196611:JC196756 SY196611:SY196756 ACU196611:ACU196756 AMQ196611:AMQ196756 AWM196611:AWM196756 BGI196611:BGI196756 BQE196611:BQE196756 CAA196611:CAA196756 CJW196611:CJW196756 CTS196611:CTS196756 DDO196611:DDO196756 DNK196611:DNK196756 DXG196611:DXG196756 EHC196611:EHC196756 EQY196611:EQY196756 FAU196611:FAU196756 FKQ196611:FKQ196756 FUM196611:FUM196756 GEI196611:GEI196756 GOE196611:GOE196756 GYA196611:GYA196756 HHW196611:HHW196756 HRS196611:HRS196756 IBO196611:IBO196756 ILK196611:ILK196756 IVG196611:IVG196756 JFC196611:JFC196756 JOY196611:JOY196756 JYU196611:JYU196756 KIQ196611:KIQ196756 KSM196611:KSM196756 LCI196611:LCI196756 LME196611:LME196756 LWA196611:LWA196756 MFW196611:MFW196756 MPS196611:MPS196756 MZO196611:MZO196756 NJK196611:NJK196756 NTG196611:NTG196756 ODC196611:ODC196756 OMY196611:OMY196756 OWU196611:OWU196756 PGQ196611:PGQ196756 PQM196611:PQM196756 QAI196611:QAI196756 QKE196611:QKE196756 QUA196611:QUA196756 RDW196611:RDW196756 RNS196611:RNS196756 RXO196611:RXO196756 SHK196611:SHK196756 SRG196611:SRG196756 TBC196611:TBC196756 TKY196611:TKY196756 TUU196611:TUU196756 UEQ196611:UEQ196756 UOM196611:UOM196756 UYI196611:UYI196756 VIE196611:VIE196756 VSA196611:VSA196756 WBW196611:WBW196756 WLS196611:WLS196756 WVO196611:WVO196756 G262147:G262292 JC262147:JC262292 SY262147:SY262292 ACU262147:ACU262292 AMQ262147:AMQ262292 AWM262147:AWM262292 BGI262147:BGI262292 BQE262147:BQE262292 CAA262147:CAA262292 CJW262147:CJW262292 CTS262147:CTS262292 DDO262147:DDO262292 DNK262147:DNK262292 DXG262147:DXG262292 EHC262147:EHC262292 EQY262147:EQY262292 FAU262147:FAU262292 FKQ262147:FKQ262292 FUM262147:FUM262292 GEI262147:GEI262292 GOE262147:GOE262292 GYA262147:GYA262292 HHW262147:HHW262292 HRS262147:HRS262292 IBO262147:IBO262292 ILK262147:ILK262292 IVG262147:IVG262292 JFC262147:JFC262292 JOY262147:JOY262292 JYU262147:JYU262292 KIQ262147:KIQ262292 KSM262147:KSM262292 LCI262147:LCI262292 LME262147:LME262292 LWA262147:LWA262292 MFW262147:MFW262292 MPS262147:MPS262292 MZO262147:MZO262292 NJK262147:NJK262292 NTG262147:NTG262292 ODC262147:ODC262292 OMY262147:OMY262292 OWU262147:OWU262292 PGQ262147:PGQ262292 PQM262147:PQM262292 QAI262147:QAI262292 QKE262147:QKE262292 QUA262147:QUA262292 RDW262147:RDW262292 RNS262147:RNS262292 RXO262147:RXO262292 SHK262147:SHK262292 SRG262147:SRG262292 TBC262147:TBC262292 TKY262147:TKY262292 TUU262147:TUU262292 UEQ262147:UEQ262292 UOM262147:UOM262292 UYI262147:UYI262292 VIE262147:VIE262292 VSA262147:VSA262292 WBW262147:WBW262292 WLS262147:WLS262292 WVO262147:WVO262292 G327683:G327828 JC327683:JC327828 SY327683:SY327828 ACU327683:ACU327828 AMQ327683:AMQ327828 AWM327683:AWM327828 BGI327683:BGI327828 BQE327683:BQE327828 CAA327683:CAA327828 CJW327683:CJW327828 CTS327683:CTS327828 DDO327683:DDO327828 DNK327683:DNK327828 DXG327683:DXG327828 EHC327683:EHC327828 EQY327683:EQY327828 FAU327683:FAU327828 FKQ327683:FKQ327828 FUM327683:FUM327828 GEI327683:GEI327828 GOE327683:GOE327828 GYA327683:GYA327828 HHW327683:HHW327828 HRS327683:HRS327828 IBO327683:IBO327828 ILK327683:ILK327828 IVG327683:IVG327828 JFC327683:JFC327828 JOY327683:JOY327828 JYU327683:JYU327828 KIQ327683:KIQ327828 KSM327683:KSM327828 LCI327683:LCI327828 LME327683:LME327828 LWA327683:LWA327828 MFW327683:MFW327828 MPS327683:MPS327828 MZO327683:MZO327828 NJK327683:NJK327828 NTG327683:NTG327828 ODC327683:ODC327828 OMY327683:OMY327828 OWU327683:OWU327828 PGQ327683:PGQ327828 PQM327683:PQM327828 QAI327683:QAI327828 QKE327683:QKE327828 QUA327683:QUA327828 RDW327683:RDW327828 RNS327683:RNS327828 RXO327683:RXO327828 SHK327683:SHK327828 SRG327683:SRG327828 TBC327683:TBC327828 TKY327683:TKY327828 TUU327683:TUU327828 UEQ327683:UEQ327828 UOM327683:UOM327828 UYI327683:UYI327828 VIE327683:VIE327828 VSA327683:VSA327828 WBW327683:WBW327828 WLS327683:WLS327828 WVO327683:WVO327828 G393219:G393364 JC393219:JC393364 SY393219:SY393364 ACU393219:ACU393364 AMQ393219:AMQ393364 AWM393219:AWM393364 BGI393219:BGI393364 BQE393219:BQE393364 CAA393219:CAA393364 CJW393219:CJW393364 CTS393219:CTS393364 DDO393219:DDO393364 DNK393219:DNK393364 DXG393219:DXG393364 EHC393219:EHC393364 EQY393219:EQY393364 FAU393219:FAU393364 FKQ393219:FKQ393364 FUM393219:FUM393364 GEI393219:GEI393364 GOE393219:GOE393364 GYA393219:GYA393364 HHW393219:HHW393364 HRS393219:HRS393364 IBO393219:IBO393364 ILK393219:ILK393364 IVG393219:IVG393364 JFC393219:JFC393364 JOY393219:JOY393364 JYU393219:JYU393364 KIQ393219:KIQ393364 KSM393219:KSM393364 LCI393219:LCI393364 LME393219:LME393364 LWA393219:LWA393364 MFW393219:MFW393364 MPS393219:MPS393364 MZO393219:MZO393364 NJK393219:NJK393364 NTG393219:NTG393364 ODC393219:ODC393364 OMY393219:OMY393364 OWU393219:OWU393364 PGQ393219:PGQ393364 PQM393219:PQM393364 QAI393219:QAI393364 QKE393219:QKE393364 QUA393219:QUA393364 RDW393219:RDW393364 RNS393219:RNS393364 RXO393219:RXO393364 SHK393219:SHK393364 SRG393219:SRG393364 TBC393219:TBC393364 TKY393219:TKY393364 TUU393219:TUU393364 UEQ393219:UEQ393364 UOM393219:UOM393364 UYI393219:UYI393364 VIE393219:VIE393364 VSA393219:VSA393364 WBW393219:WBW393364 WLS393219:WLS393364 WVO393219:WVO393364 G458755:G458900 JC458755:JC458900 SY458755:SY458900 ACU458755:ACU458900 AMQ458755:AMQ458900 AWM458755:AWM458900 BGI458755:BGI458900 BQE458755:BQE458900 CAA458755:CAA458900 CJW458755:CJW458900 CTS458755:CTS458900 DDO458755:DDO458900 DNK458755:DNK458900 DXG458755:DXG458900 EHC458755:EHC458900 EQY458755:EQY458900 FAU458755:FAU458900 FKQ458755:FKQ458900 FUM458755:FUM458900 GEI458755:GEI458900 GOE458755:GOE458900 GYA458755:GYA458900 HHW458755:HHW458900 HRS458755:HRS458900 IBO458755:IBO458900 ILK458755:ILK458900 IVG458755:IVG458900 JFC458755:JFC458900 JOY458755:JOY458900 JYU458755:JYU458900 KIQ458755:KIQ458900 KSM458755:KSM458900 LCI458755:LCI458900 LME458755:LME458900 LWA458755:LWA458900 MFW458755:MFW458900 MPS458755:MPS458900 MZO458755:MZO458900 NJK458755:NJK458900 NTG458755:NTG458900 ODC458755:ODC458900 OMY458755:OMY458900 OWU458755:OWU458900 PGQ458755:PGQ458900 PQM458755:PQM458900 QAI458755:QAI458900 QKE458755:QKE458900 QUA458755:QUA458900 RDW458755:RDW458900 RNS458755:RNS458900 RXO458755:RXO458900 SHK458755:SHK458900 SRG458755:SRG458900 TBC458755:TBC458900 TKY458755:TKY458900 TUU458755:TUU458900 UEQ458755:UEQ458900 UOM458755:UOM458900 UYI458755:UYI458900 VIE458755:VIE458900 VSA458755:VSA458900 WBW458755:WBW458900 WLS458755:WLS458900 WVO458755:WVO458900 G524291:G524436 JC524291:JC524436 SY524291:SY524436 ACU524291:ACU524436 AMQ524291:AMQ524436 AWM524291:AWM524436 BGI524291:BGI524436 BQE524291:BQE524436 CAA524291:CAA524436 CJW524291:CJW524436 CTS524291:CTS524436 DDO524291:DDO524436 DNK524291:DNK524436 DXG524291:DXG524436 EHC524291:EHC524436 EQY524291:EQY524436 FAU524291:FAU524436 FKQ524291:FKQ524436 FUM524291:FUM524436 GEI524291:GEI524436 GOE524291:GOE524436 GYA524291:GYA524436 HHW524291:HHW524436 HRS524291:HRS524436 IBO524291:IBO524436 ILK524291:ILK524436 IVG524291:IVG524436 JFC524291:JFC524436 JOY524291:JOY524436 JYU524291:JYU524436 KIQ524291:KIQ524436 KSM524291:KSM524436 LCI524291:LCI524436 LME524291:LME524436 LWA524291:LWA524436 MFW524291:MFW524436 MPS524291:MPS524436 MZO524291:MZO524436 NJK524291:NJK524436 NTG524291:NTG524436 ODC524291:ODC524436 OMY524291:OMY524436 OWU524291:OWU524436 PGQ524291:PGQ524436 PQM524291:PQM524436 QAI524291:QAI524436 QKE524291:QKE524436 QUA524291:QUA524436 RDW524291:RDW524436 RNS524291:RNS524436 RXO524291:RXO524436 SHK524291:SHK524436 SRG524291:SRG524436 TBC524291:TBC524436 TKY524291:TKY524436 TUU524291:TUU524436 UEQ524291:UEQ524436 UOM524291:UOM524436 UYI524291:UYI524436 VIE524291:VIE524436 VSA524291:VSA524436 WBW524291:WBW524436 WLS524291:WLS524436 WVO524291:WVO524436 G589827:G589972 JC589827:JC589972 SY589827:SY589972 ACU589827:ACU589972 AMQ589827:AMQ589972 AWM589827:AWM589972 BGI589827:BGI589972 BQE589827:BQE589972 CAA589827:CAA589972 CJW589827:CJW589972 CTS589827:CTS589972 DDO589827:DDO589972 DNK589827:DNK589972 DXG589827:DXG589972 EHC589827:EHC589972 EQY589827:EQY589972 FAU589827:FAU589972 FKQ589827:FKQ589972 FUM589827:FUM589972 GEI589827:GEI589972 GOE589827:GOE589972 GYA589827:GYA589972 HHW589827:HHW589972 HRS589827:HRS589972 IBO589827:IBO589972 ILK589827:ILK589972 IVG589827:IVG589972 JFC589827:JFC589972 JOY589827:JOY589972 JYU589827:JYU589972 KIQ589827:KIQ589972 KSM589827:KSM589972 LCI589827:LCI589972 LME589827:LME589972 LWA589827:LWA589972 MFW589827:MFW589972 MPS589827:MPS589972 MZO589827:MZO589972 NJK589827:NJK589972 NTG589827:NTG589972 ODC589827:ODC589972 OMY589827:OMY589972 OWU589827:OWU589972 PGQ589827:PGQ589972 PQM589827:PQM589972 QAI589827:QAI589972 QKE589827:QKE589972 QUA589827:QUA589972 RDW589827:RDW589972 RNS589827:RNS589972 RXO589827:RXO589972 SHK589827:SHK589972 SRG589827:SRG589972 TBC589827:TBC589972 TKY589827:TKY589972 TUU589827:TUU589972 UEQ589827:UEQ589972 UOM589827:UOM589972 UYI589827:UYI589972 VIE589827:VIE589972 VSA589827:VSA589972 WBW589827:WBW589972 WLS589827:WLS589972 WVO589827:WVO589972 G655363:G655508 JC655363:JC655508 SY655363:SY655508 ACU655363:ACU655508 AMQ655363:AMQ655508 AWM655363:AWM655508 BGI655363:BGI655508 BQE655363:BQE655508 CAA655363:CAA655508 CJW655363:CJW655508 CTS655363:CTS655508 DDO655363:DDO655508 DNK655363:DNK655508 DXG655363:DXG655508 EHC655363:EHC655508 EQY655363:EQY655508 FAU655363:FAU655508 FKQ655363:FKQ655508 FUM655363:FUM655508 GEI655363:GEI655508 GOE655363:GOE655508 GYA655363:GYA655508 HHW655363:HHW655508 HRS655363:HRS655508 IBO655363:IBO655508 ILK655363:ILK655508 IVG655363:IVG655508 JFC655363:JFC655508 JOY655363:JOY655508 JYU655363:JYU655508 KIQ655363:KIQ655508 KSM655363:KSM655508 LCI655363:LCI655508 LME655363:LME655508 LWA655363:LWA655508 MFW655363:MFW655508 MPS655363:MPS655508 MZO655363:MZO655508 NJK655363:NJK655508 NTG655363:NTG655508 ODC655363:ODC655508 OMY655363:OMY655508 OWU655363:OWU655508 PGQ655363:PGQ655508 PQM655363:PQM655508 QAI655363:QAI655508 QKE655363:QKE655508 QUA655363:QUA655508 RDW655363:RDW655508 RNS655363:RNS655508 RXO655363:RXO655508 SHK655363:SHK655508 SRG655363:SRG655508 TBC655363:TBC655508 TKY655363:TKY655508 TUU655363:TUU655508 UEQ655363:UEQ655508 UOM655363:UOM655508 UYI655363:UYI655508 VIE655363:VIE655508 VSA655363:VSA655508 WBW655363:WBW655508 WLS655363:WLS655508 WVO655363:WVO655508 G720899:G721044 JC720899:JC721044 SY720899:SY721044 ACU720899:ACU721044 AMQ720899:AMQ721044 AWM720899:AWM721044 BGI720899:BGI721044 BQE720899:BQE721044 CAA720899:CAA721044 CJW720899:CJW721044 CTS720899:CTS721044 DDO720899:DDO721044 DNK720899:DNK721044 DXG720899:DXG721044 EHC720899:EHC721044 EQY720899:EQY721044 FAU720899:FAU721044 FKQ720899:FKQ721044 FUM720899:FUM721044 GEI720899:GEI721044 GOE720899:GOE721044 GYA720899:GYA721044 HHW720899:HHW721044 HRS720899:HRS721044 IBO720899:IBO721044 ILK720899:ILK721044 IVG720899:IVG721044 JFC720899:JFC721044 JOY720899:JOY721044 JYU720899:JYU721044 KIQ720899:KIQ721044 KSM720899:KSM721044 LCI720899:LCI721044 LME720899:LME721044 LWA720899:LWA721044 MFW720899:MFW721044 MPS720899:MPS721044 MZO720899:MZO721044 NJK720899:NJK721044 NTG720899:NTG721044 ODC720899:ODC721044 OMY720899:OMY721044 OWU720899:OWU721044 PGQ720899:PGQ721044 PQM720899:PQM721044 QAI720899:QAI721044 QKE720899:QKE721044 QUA720899:QUA721044 RDW720899:RDW721044 RNS720899:RNS721044 RXO720899:RXO721044 SHK720899:SHK721044 SRG720899:SRG721044 TBC720899:TBC721044 TKY720899:TKY721044 TUU720899:TUU721044 UEQ720899:UEQ721044 UOM720899:UOM721044 UYI720899:UYI721044 VIE720899:VIE721044 VSA720899:VSA721044 WBW720899:WBW721044 WLS720899:WLS721044 WVO720899:WVO721044 G786435:G786580 JC786435:JC786580 SY786435:SY786580 ACU786435:ACU786580 AMQ786435:AMQ786580 AWM786435:AWM786580 BGI786435:BGI786580 BQE786435:BQE786580 CAA786435:CAA786580 CJW786435:CJW786580 CTS786435:CTS786580 DDO786435:DDO786580 DNK786435:DNK786580 DXG786435:DXG786580 EHC786435:EHC786580 EQY786435:EQY786580 FAU786435:FAU786580 FKQ786435:FKQ786580 FUM786435:FUM786580 GEI786435:GEI786580 GOE786435:GOE786580 GYA786435:GYA786580 HHW786435:HHW786580 HRS786435:HRS786580 IBO786435:IBO786580 ILK786435:ILK786580 IVG786435:IVG786580 JFC786435:JFC786580 JOY786435:JOY786580 JYU786435:JYU786580 KIQ786435:KIQ786580 KSM786435:KSM786580 LCI786435:LCI786580 LME786435:LME786580 LWA786435:LWA786580 MFW786435:MFW786580 MPS786435:MPS786580 MZO786435:MZO786580 NJK786435:NJK786580 NTG786435:NTG786580 ODC786435:ODC786580 OMY786435:OMY786580 OWU786435:OWU786580 PGQ786435:PGQ786580 PQM786435:PQM786580 QAI786435:QAI786580 QKE786435:QKE786580 QUA786435:QUA786580 RDW786435:RDW786580 RNS786435:RNS786580 RXO786435:RXO786580 SHK786435:SHK786580 SRG786435:SRG786580 TBC786435:TBC786580 TKY786435:TKY786580 TUU786435:TUU786580 UEQ786435:UEQ786580 UOM786435:UOM786580 UYI786435:UYI786580 VIE786435:VIE786580 VSA786435:VSA786580 WBW786435:WBW786580 WLS786435:WLS786580 WVO786435:WVO786580 G851971:G852116 JC851971:JC852116 SY851971:SY852116 ACU851971:ACU852116 AMQ851971:AMQ852116 AWM851971:AWM852116 BGI851971:BGI852116 BQE851971:BQE852116 CAA851971:CAA852116 CJW851971:CJW852116 CTS851971:CTS852116 DDO851971:DDO852116 DNK851971:DNK852116 DXG851971:DXG852116 EHC851971:EHC852116 EQY851971:EQY852116 FAU851971:FAU852116 FKQ851971:FKQ852116 FUM851971:FUM852116 GEI851971:GEI852116 GOE851971:GOE852116 GYA851971:GYA852116 HHW851971:HHW852116 HRS851971:HRS852116 IBO851971:IBO852116 ILK851971:ILK852116 IVG851971:IVG852116 JFC851971:JFC852116 JOY851971:JOY852116 JYU851971:JYU852116 KIQ851971:KIQ852116 KSM851971:KSM852116 LCI851971:LCI852116 LME851971:LME852116 LWA851971:LWA852116 MFW851971:MFW852116 MPS851971:MPS852116 MZO851971:MZO852116 NJK851971:NJK852116 NTG851971:NTG852116 ODC851971:ODC852116 OMY851971:OMY852116 OWU851971:OWU852116 PGQ851971:PGQ852116 PQM851971:PQM852116 QAI851971:QAI852116 QKE851971:QKE852116 QUA851971:QUA852116 RDW851971:RDW852116 RNS851971:RNS852116 RXO851971:RXO852116 SHK851971:SHK852116 SRG851971:SRG852116 TBC851971:TBC852116 TKY851971:TKY852116 TUU851971:TUU852116 UEQ851971:UEQ852116 UOM851971:UOM852116 UYI851971:UYI852116 VIE851971:VIE852116 VSA851971:VSA852116 WBW851971:WBW852116 WLS851971:WLS852116 WVO851971:WVO852116 G917507:G917652 JC917507:JC917652 SY917507:SY917652 ACU917507:ACU917652 AMQ917507:AMQ917652 AWM917507:AWM917652 BGI917507:BGI917652 BQE917507:BQE917652 CAA917507:CAA917652 CJW917507:CJW917652 CTS917507:CTS917652 DDO917507:DDO917652 DNK917507:DNK917652 DXG917507:DXG917652 EHC917507:EHC917652 EQY917507:EQY917652 FAU917507:FAU917652 FKQ917507:FKQ917652 FUM917507:FUM917652 GEI917507:GEI917652 GOE917507:GOE917652 GYA917507:GYA917652 HHW917507:HHW917652 HRS917507:HRS917652 IBO917507:IBO917652 ILK917507:ILK917652 IVG917507:IVG917652 JFC917507:JFC917652 JOY917507:JOY917652 JYU917507:JYU917652 KIQ917507:KIQ917652 KSM917507:KSM917652 LCI917507:LCI917652 LME917507:LME917652 LWA917507:LWA917652 MFW917507:MFW917652 MPS917507:MPS917652 MZO917507:MZO917652 NJK917507:NJK917652 NTG917507:NTG917652 ODC917507:ODC917652 OMY917507:OMY917652 OWU917507:OWU917652 PGQ917507:PGQ917652 PQM917507:PQM917652 QAI917507:QAI917652 QKE917507:QKE917652 QUA917507:QUA917652 RDW917507:RDW917652 RNS917507:RNS917652 RXO917507:RXO917652 SHK917507:SHK917652 SRG917507:SRG917652 TBC917507:TBC917652 TKY917507:TKY917652 TUU917507:TUU917652 UEQ917507:UEQ917652 UOM917507:UOM917652 UYI917507:UYI917652 VIE917507:VIE917652 VSA917507:VSA917652 WBW917507:WBW917652 WLS917507:WLS917652 WVO917507:WVO917652 G983043:G983188 JC983043:JC983188 SY983043:SY983188 ACU983043:ACU983188 AMQ983043:AMQ983188 AWM983043:AWM983188 BGI983043:BGI983188 BQE983043:BQE983188 CAA983043:CAA983188 CJW983043:CJW983188 CTS983043:CTS983188 DDO983043:DDO983188 DNK983043:DNK983188 DXG983043:DXG983188 EHC983043:EHC983188 EQY983043:EQY983188 FAU983043:FAU983188 FKQ983043:FKQ983188 FUM983043:FUM983188 GEI983043:GEI983188 GOE983043:GOE983188 GYA983043:GYA983188 HHW983043:HHW983188 HRS983043:HRS983188 IBO983043:IBO983188 ILK983043:ILK983188 IVG983043:IVG983188 JFC983043:JFC983188 JOY983043:JOY983188 JYU983043:JYU983188 KIQ983043:KIQ983188 KSM983043:KSM983188 LCI983043:LCI983188 LME983043:LME983188 LWA983043:LWA983188 MFW983043:MFW983188 MPS983043:MPS983188 MZO983043:MZO983188 NJK983043:NJK983188 NTG983043:NTG983188 ODC983043:ODC983188 OMY983043:OMY983188 OWU983043:OWU983188 PGQ983043:PGQ983188 PQM983043:PQM983188 QAI983043:QAI983188 QKE983043:QKE983188 QUA983043:QUA983188 RDW983043:RDW983188 RNS983043:RNS983188 RXO983043:RXO983188 SHK983043:SHK983188 SRG983043:SRG983188 TBC983043:TBC983188 TKY983043:TKY983188 TUU983043:TUU983188 UEQ983043:UEQ983188 UOM983043:UOM983188 UYI983043:UYI983188 VIE983043:VIE983188 VSA983043:VSA983188 WBW983043:WBW983188 WLS983043:WLS983188 WVO983043:WVO983188">
      <formula1>"未着手,進行中,完了済"</formula1>
      <formula2>0</formula2>
    </dataValidation>
    <dataValidation type="list" allowBlank="1" showInputMessage="1" sqref="G149 JC149 SY149 ACU149 AMQ149 AWM149 BGI149 BQE149 CAA149 CJW149 CTS149 DDO149 DNK149 DXG149 EHC149 EQY149 FAU149 FKQ149 FUM149 GEI149 GOE149 GYA149 HHW149 HRS149 IBO149 ILK149 IVG149 JFC149 JOY149 JYU149 KIQ149 KSM149 LCI149 LME149 LWA149 MFW149 MPS149 MZO149 NJK149 NTG149 ODC149 OMY149 OWU149 PGQ149 PQM149 QAI149 QKE149 QUA149 RDW149 RNS149 RXO149 SHK149 SRG149 TBC149 TKY149 TUU149 UEQ149 UOM149 UYI149 VIE149 VSA149 WBW149 WLS149 WVO149 G65685 JC65685 SY65685 ACU65685 AMQ65685 AWM65685 BGI65685 BQE65685 CAA65685 CJW65685 CTS65685 DDO65685 DNK65685 DXG65685 EHC65685 EQY65685 FAU65685 FKQ65685 FUM65685 GEI65685 GOE65685 GYA65685 HHW65685 HRS65685 IBO65685 ILK65685 IVG65685 JFC65685 JOY65685 JYU65685 KIQ65685 KSM65685 LCI65685 LME65685 LWA65685 MFW65685 MPS65685 MZO65685 NJK65685 NTG65685 ODC65685 OMY65685 OWU65685 PGQ65685 PQM65685 QAI65685 QKE65685 QUA65685 RDW65685 RNS65685 RXO65685 SHK65685 SRG65685 TBC65685 TKY65685 TUU65685 UEQ65685 UOM65685 UYI65685 VIE65685 VSA65685 WBW65685 WLS65685 WVO65685 G131221 JC131221 SY131221 ACU131221 AMQ131221 AWM131221 BGI131221 BQE131221 CAA131221 CJW131221 CTS131221 DDO131221 DNK131221 DXG131221 EHC131221 EQY131221 FAU131221 FKQ131221 FUM131221 GEI131221 GOE131221 GYA131221 HHW131221 HRS131221 IBO131221 ILK131221 IVG131221 JFC131221 JOY131221 JYU131221 KIQ131221 KSM131221 LCI131221 LME131221 LWA131221 MFW131221 MPS131221 MZO131221 NJK131221 NTG131221 ODC131221 OMY131221 OWU131221 PGQ131221 PQM131221 QAI131221 QKE131221 QUA131221 RDW131221 RNS131221 RXO131221 SHK131221 SRG131221 TBC131221 TKY131221 TUU131221 UEQ131221 UOM131221 UYI131221 VIE131221 VSA131221 WBW131221 WLS131221 WVO131221 G196757 JC196757 SY196757 ACU196757 AMQ196757 AWM196757 BGI196757 BQE196757 CAA196757 CJW196757 CTS196757 DDO196757 DNK196757 DXG196757 EHC196757 EQY196757 FAU196757 FKQ196757 FUM196757 GEI196757 GOE196757 GYA196757 HHW196757 HRS196757 IBO196757 ILK196757 IVG196757 JFC196757 JOY196757 JYU196757 KIQ196757 KSM196757 LCI196757 LME196757 LWA196757 MFW196757 MPS196757 MZO196757 NJK196757 NTG196757 ODC196757 OMY196757 OWU196757 PGQ196757 PQM196757 QAI196757 QKE196757 QUA196757 RDW196757 RNS196757 RXO196757 SHK196757 SRG196757 TBC196757 TKY196757 TUU196757 UEQ196757 UOM196757 UYI196757 VIE196757 VSA196757 WBW196757 WLS196757 WVO196757 G262293 JC262293 SY262293 ACU262293 AMQ262293 AWM262293 BGI262293 BQE262293 CAA262293 CJW262293 CTS262293 DDO262293 DNK262293 DXG262293 EHC262293 EQY262293 FAU262293 FKQ262293 FUM262293 GEI262293 GOE262293 GYA262293 HHW262293 HRS262293 IBO262293 ILK262293 IVG262293 JFC262293 JOY262293 JYU262293 KIQ262293 KSM262293 LCI262293 LME262293 LWA262293 MFW262293 MPS262293 MZO262293 NJK262293 NTG262293 ODC262293 OMY262293 OWU262293 PGQ262293 PQM262293 QAI262293 QKE262293 QUA262293 RDW262293 RNS262293 RXO262293 SHK262293 SRG262293 TBC262293 TKY262293 TUU262293 UEQ262293 UOM262293 UYI262293 VIE262293 VSA262293 WBW262293 WLS262293 WVO262293 G327829 JC327829 SY327829 ACU327829 AMQ327829 AWM327829 BGI327829 BQE327829 CAA327829 CJW327829 CTS327829 DDO327829 DNK327829 DXG327829 EHC327829 EQY327829 FAU327829 FKQ327829 FUM327829 GEI327829 GOE327829 GYA327829 HHW327829 HRS327829 IBO327829 ILK327829 IVG327829 JFC327829 JOY327829 JYU327829 KIQ327829 KSM327829 LCI327829 LME327829 LWA327829 MFW327829 MPS327829 MZO327829 NJK327829 NTG327829 ODC327829 OMY327829 OWU327829 PGQ327829 PQM327829 QAI327829 QKE327829 QUA327829 RDW327829 RNS327829 RXO327829 SHK327829 SRG327829 TBC327829 TKY327829 TUU327829 UEQ327829 UOM327829 UYI327829 VIE327829 VSA327829 WBW327829 WLS327829 WVO327829 G393365 JC393365 SY393365 ACU393365 AMQ393365 AWM393365 BGI393365 BQE393365 CAA393365 CJW393365 CTS393365 DDO393365 DNK393365 DXG393365 EHC393365 EQY393365 FAU393365 FKQ393365 FUM393365 GEI393365 GOE393365 GYA393365 HHW393365 HRS393365 IBO393365 ILK393365 IVG393365 JFC393365 JOY393365 JYU393365 KIQ393365 KSM393365 LCI393365 LME393365 LWA393365 MFW393365 MPS393365 MZO393365 NJK393365 NTG393365 ODC393365 OMY393365 OWU393365 PGQ393365 PQM393365 QAI393365 QKE393365 QUA393365 RDW393365 RNS393365 RXO393365 SHK393365 SRG393365 TBC393365 TKY393365 TUU393365 UEQ393365 UOM393365 UYI393365 VIE393365 VSA393365 WBW393365 WLS393365 WVO393365 G458901 JC458901 SY458901 ACU458901 AMQ458901 AWM458901 BGI458901 BQE458901 CAA458901 CJW458901 CTS458901 DDO458901 DNK458901 DXG458901 EHC458901 EQY458901 FAU458901 FKQ458901 FUM458901 GEI458901 GOE458901 GYA458901 HHW458901 HRS458901 IBO458901 ILK458901 IVG458901 JFC458901 JOY458901 JYU458901 KIQ458901 KSM458901 LCI458901 LME458901 LWA458901 MFW458901 MPS458901 MZO458901 NJK458901 NTG458901 ODC458901 OMY458901 OWU458901 PGQ458901 PQM458901 QAI458901 QKE458901 QUA458901 RDW458901 RNS458901 RXO458901 SHK458901 SRG458901 TBC458901 TKY458901 TUU458901 UEQ458901 UOM458901 UYI458901 VIE458901 VSA458901 WBW458901 WLS458901 WVO458901 G524437 JC524437 SY524437 ACU524437 AMQ524437 AWM524437 BGI524437 BQE524437 CAA524437 CJW524437 CTS524437 DDO524437 DNK524437 DXG524437 EHC524437 EQY524437 FAU524437 FKQ524437 FUM524437 GEI524437 GOE524437 GYA524437 HHW524437 HRS524437 IBO524437 ILK524437 IVG524437 JFC524437 JOY524437 JYU524437 KIQ524437 KSM524437 LCI524437 LME524437 LWA524437 MFW524437 MPS524437 MZO524437 NJK524437 NTG524437 ODC524437 OMY524437 OWU524437 PGQ524437 PQM524437 QAI524437 QKE524437 QUA524437 RDW524437 RNS524437 RXO524437 SHK524437 SRG524437 TBC524437 TKY524437 TUU524437 UEQ524437 UOM524437 UYI524437 VIE524437 VSA524437 WBW524437 WLS524437 WVO524437 G589973 JC589973 SY589973 ACU589973 AMQ589973 AWM589973 BGI589973 BQE589973 CAA589973 CJW589973 CTS589973 DDO589973 DNK589973 DXG589973 EHC589973 EQY589973 FAU589973 FKQ589973 FUM589973 GEI589973 GOE589973 GYA589973 HHW589973 HRS589973 IBO589973 ILK589973 IVG589973 JFC589973 JOY589973 JYU589973 KIQ589973 KSM589973 LCI589973 LME589973 LWA589973 MFW589973 MPS589973 MZO589973 NJK589973 NTG589973 ODC589973 OMY589973 OWU589973 PGQ589973 PQM589973 QAI589973 QKE589973 QUA589973 RDW589973 RNS589973 RXO589973 SHK589973 SRG589973 TBC589973 TKY589973 TUU589973 UEQ589973 UOM589973 UYI589973 VIE589973 VSA589973 WBW589973 WLS589973 WVO589973 G655509 JC655509 SY655509 ACU655509 AMQ655509 AWM655509 BGI655509 BQE655509 CAA655509 CJW655509 CTS655509 DDO655509 DNK655509 DXG655509 EHC655509 EQY655509 FAU655509 FKQ655509 FUM655509 GEI655509 GOE655509 GYA655509 HHW655509 HRS655509 IBO655509 ILK655509 IVG655509 JFC655509 JOY655509 JYU655509 KIQ655509 KSM655509 LCI655509 LME655509 LWA655509 MFW655509 MPS655509 MZO655509 NJK655509 NTG655509 ODC655509 OMY655509 OWU655509 PGQ655509 PQM655509 QAI655509 QKE655509 QUA655509 RDW655509 RNS655509 RXO655509 SHK655509 SRG655509 TBC655509 TKY655509 TUU655509 UEQ655509 UOM655509 UYI655509 VIE655509 VSA655509 WBW655509 WLS655509 WVO655509 G721045 JC721045 SY721045 ACU721045 AMQ721045 AWM721045 BGI721045 BQE721045 CAA721045 CJW721045 CTS721045 DDO721045 DNK721045 DXG721045 EHC721045 EQY721045 FAU721045 FKQ721045 FUM721045 GEI721045 GOE721045 GYA721045 HHW721045 HRS721045 IBO721045 ILK721045 IVG721045 JFC721045 JOY721045 JYU721045 KIQ721045 KSM721045 LCI721045 LME721045 LWA721045 MFW721045 MPS721045 MZO721045 NJK721045 NTG721045 ODC721045 OMY721045 OWU721045 PGQ721045 PQM721045 QAI721045 QKE721045 QUA721045 RDW721045 RNS721045 RXO721045 SHK721045 SRG721045 TBC721045 TKY721045 TUU721045 UEQ721045 UOM721045 UYI721045 VIE721045 VSA721045 WBW721045 WLS721045 WVO721045 G786581 JC786581 SY786581 ACU786581 AMQ786581 AWM786581 BGI786581 BQE786581 CAA786581 CJW786581 CTS786581 DDO786581 DNK786581 DXG786581 EHC786581 EQY786581 FAU786581 FKQ786581 FUM786581 GEI786581 GOE786581 GYA786581 HHW786581 HRS786581 IBO786581 ILK786581 IVG786581 JFC786581 JOY786581 JYU786581 KIQ786581 KSM786581 LCI786581 LME786581 LWA786581 MFW786581 MPS786581 MZO786581 NJK786581 NTG786581 ODC786581 OMY786581 OWU786581 PGQ786581 PQM786581 QAI786581 QKE786581 QUA786581 RDW786581 RNS786581 RXO786581 SHK786581 SRG786581 TBC786581 TKY786581 TUU786581 UEQ786581 UOM786581 UYI786581 VIE786581 VSA786581 WBW786581 WLS786581 WVO786581 G852117 JC852117 SY852117 ACU852117 AMQ852117 AWM852117 BGI852117 BQE852117 CAA852117 CJW852117 CTS852117 DDO852117 DNK852117 DXG852117 EHC852117 EQY852117 FAU852117 FKQ852117 FUM852117 GEI852117 GOE852117 GYA852117 HHW852117 HRS852117 IBO852117 ILK852117 IVG852117 JFC852117 JOY852117 JYU852117 KIQ852117 KSM852117 LCI852117 LME852117 LWA852117 MFW852117 MPS852117 MZO852117 NJK852117 NTG852117 ODC852117 OMY852117 OWU852117 PGQ852117 PQM852117 QAI852117 QKE852117 QUA852117 RDW852117 RNS852117 RXO852117 SHK852117 SRG852117 TBC852117 TKY852117 TUU852117 UEQ852117 UOM852117 UYI852117 VIE852117 VSA852117 WBW852117 WLS852117 WVO852117 G917653 JC917653 SY917653 ACU917653 AMQ917653 AWM917653 BGI917653 BQE917653 CAA917653 CJW917653 CTS917653 DDO917653 DNK917653 DXG917653 EHC917653 EQY917653 FAU917653 FKQ917653 FUM917653 GEI917653 GOE917653 GYA917653 HHW917653 HRS917653 IBO917653 ILK917653 IVG917653 JFC917653 JOY917653 JYU917653 KIQ917653 KSM917653 LCI917653 LME917653 LWA917653 MFW917653 MPS917653 MZO917653 NJK917653 NTG917653 ODC917653 OMY917653 OWU917653 PGQ917653 PQM917653 QAI917653 QKE917653 QUA917653 RDW917653 RNS917653 RXO917653 SHK917653 SRG917653 TBC917653 TKY917653 TUU917653 UEQ917653 UOM917653 UYI917653 VIE917653 VSA917653 WBW917653 WLS917653 WVO917653 G983189 JC983189 SY983189 ACU983189 AMQ983189 AWM983189 BGI983189 BQE983189 CAA983189 CJW983189 CTS983189 DDO983189 DNK983189 DXG983189 EHC983189 EQY983189 FAU983189 FKQ983189 FUM983189 GEI983189 GOE983189 GYA983189 HHW983189 HRS983189 IBO983189 ILK983189 IVG983189 JFC983189 JOY983189 JYU983189 KIQ983189 KSM983189 LCI983189 LME983189 LWA983189 MFW983189 MPS983189 MZO983189 NJK983189 NTG983189 ODC983189 OMY983189 OWU983189 PGQ983189 PQM983189 QAI983189 QKE983189 QUA983189 RDW983189 RNS983189 RXO983189 SHK983189 SRG983189 TBC983189 TKY983189 TUU983189 UEQ983189 UOM983189 UYI983189 VIE983189 VSA983189 WBW983189 WLS983189 WVO983189">
      <formula1>"未着手,進行中,完了済"</formula1>
    </dataValidation>
  </dataValidations>
  <pageMargins left="0.39370078740157483" right="0.39370078740157483" top="0.39370078740157483" bottom="0.39370078740157483" header="0.19685039370078741" footer="0.19685039370078741"/>
  <pageSetup paperSize="9" scale="94" fitToHeight="10" orientation="landscape" horizontalDpi="300" verticalDpi="300" r:id="rId1"/>
  <headerFooter alignWithMargins="0">
    <oddHeader>&amp;Cタスクリスト</oddHeader>
    <oddFooter>&amp;C&amp;P/&amp;N</oddFooter>
  </headerFooter>
</worksheet>
</file>

<file path=xl/worksheets/sheet7.xml><?xml version="1.0" encoding="utf-8"?>
<worksheet xmlns="http://schemas.openxmlformats.org/spreadsheetml/2006/main" xmlns:r="http://schemas.openxmlformats.org/officeDocument/2006/relationships">
  <sheetPr>
    <tabColor rgb="FFC00000"/>
  </sheetPr>
  <dimension ref="B2:D27"/>
  <sheetViews>
    <sheetView topLeftCell="A19" workbookViewId="0">
      <selection activeCell="C22" sqref="C22:D22"/>
    </sheetView>
  </sheetViews>
  <sheetFormatPr defaultRowHeight="18" customHeight="1"/>
  <cols>
    <col min="1" max="1" width="1.75" style="43" customWidth="1"/>
    <col min="2" max="2" width="14.375" style="43" customWidth="1"/>
    <col min="3" max="3" width="21" style="43" customWidth="1"/>
    <col min="4" max="4" width="64.125" style="43" customWidth="1"/>
    <col min="5" max="16384" width="9" style="43"/>
  </cols>
  <sheetData>
    <row r="2" spans="2:4" ht="18" customHeight="1">
      <c r="B2" s="82" t="s">
        <v>95</v>
      </c>
      <c r="C2" s="83"/>
      <c r="D2" s="84"/>
    </row>
    <row r="4" spans="2:4" ht="18" customHeight="1">
      <c r="B4" s="85" t="s">
        <v>80</v>
      </c>
      <c r="C4" s="85"/>
      <c r="D4" s="85"/>
    </row>
    <row r="5" spans="2:4" ht="18" customHeight="1">
      <c r="B5" s="86" t="s">
        <v>79</v>
      </c>
      <c r="C5" s="86"/>
      <c r="D5" s="86"/>
    </row>
    <row r="6" spans="2:4" ht="33" customHeight="1">
      <c r="B6" s="79" t="s">
        <v>73</v>
      </c>
      <c r="C6" s="42" t="s">
        <v>70</v>
      </c>
      <c r="D6" s="42" t="s">
        <v>87</v>
      </c>
    </row>
    <row r="7" spans="2:4" ht="33.75" customHeight="1">
      <c r="B7" s="79"/>
      <c r="C7" s="42"/>
      <c r="D7" s="42" t="s">
        <v>74</v>
      </c>
    </row>
    <row r="8" spans="2:4" ht="18" customHeight="1">
      <c r="B8" s="79"/>
      <c r="C8" s="42"/>
      <c r="D8" s="42" t="s">
        <v>72</v>
      </c>
    </row>
    <row r="9" spans="2:4" ht="35.25" customHeight="1">
      <c r="B9" s="79"/>
      <c r="C9" s="42" t="s">
        <v>69</v>
      </c>
      <c r="D9" s="44" t="s">
        <v>71</v>
      </c>
    </row>
    <row r="10" spans="2:4" ht="38.25" customHeight="1">
      <c r="B10" s="79"/>
      <c r="C10" s="87" t="s">
        <v>81</v>
      </c>
      <c r="D10" s="42" t="s">
        <v>76</v>
      </c>
    </row>
    <row r="11" spans="2:4" ht="21.75" customHeight="1">
      <c r="B11" s="79"/>
      <c r="C11" s="87"/>
      <c r="D11" s="42" t="s">
        <v>75</v>
      </c>
    </row>
    <row r="14" spans="2:4" ht="18" customHeight="1">
      <c r="B14" s="59" t="s">
        <v>77</v>
      </c>
      <c r="C14" s="59"/>
      <c r="D14" s="59"/>
    </row>
    <row r="15" spans="2:4" ht="33.75" customHeight="1">
      <c r="B15" s="80" t="s">
        <v>90</v>
      </c>
      <c r="C15" s="79" t="s">
        <v>78</v>
      </c>
      <c r="D15" s="79"/>
    </row>
    <row r="16" spans="2:4" ht="18" customHeight="1">
      <c r="B16" s="81"/>
      <c r="C16" s="79" t="s">
        <v>91</v>
      </c>
      <c r="D16" s="79"/>
    </row>
    <row r="19" spans="2:4" ht="18" customHeight="1">
      <c r="B19" s="59" t="s">
        <v>84</v>
      </c>
      <c r="C19" s="59"/>
      <c r="D19" s="59"/>
    </row>
    <row r="20" spans="2:4" ht="33.75" customHeight="1">
      <c r="B20" s="80" t="s">
        <v>81</v>
      </c>
      <c r="C20" s="77" t="s">
        <v>89</v>
      </c>
      <c r="D20" s="61"/>
    </row>
    <row r="21" spans="2:4" ht="18" customHeight="1">
      <c r="B21" s="81"/>
      <c r="C21" s="62" t="s">
        <v>82</v>
      </c>
      <c r="D21" s="63"/>
    </row>
    <row r="22" spans="2:4" ht="50.25" customHeight="1">
      <c r="B22" s="44" t="s">
        <v>83</v>
      </c>
      <c r="C22" s="77" t="s">
        <v>88</v>
      </c>
      <c r="D22" s="61"/>
    </row>
    <row r="23" spans="2:4" ht="33.75" customHeight="1">
      <c r="B23" s="46" t="s">
        <v>85</v>
      </c>
      <c r="C23" s="78" t="s">
        <v>86</v>
      </c>
      <c r="D23" s="61"/>
    </row>
    <row r="26" spans="2:4" ht="18" customHeight="1">
      <c r="B26" s="59" t="s">
        <v>96</v>
      </c>
      <c r="C26" s="59"/>
      <c r="D26" s="59"/>
    </row>
    <row r="27" spans="2:4" ht="42.75" customHeight="1">
      <c r="B27" s="47" t="s">
        <v>97</v>
      </c>
      <c r="C27" s="77" t="s">
        <v>98</v>
      </c>
      <c r="D27" s="61"/>
    </row>
  </sheetData>
  <mergeCells count="17">
    <mergeCell ref="B2:D2"/>
    <mergeCell ref="B4:D4"/>
    <mergeCell ref="B5:D5"/>
    <mergeCell ref="B6:B11"/>
    <mergeCell ref="C10:C11"/>
    <mergeCell ref="B26:D26"/>
    <mergeCell ref="C27:D27"/>
    <mergeCell ref="B14:D14"/>
    <mergeCell ref="C23:D23"/>
    <mergeCell ref="C16:D16"/>
    <mergeCell ref="B15:B16"/>
    <mergeCell ref="B19:D19"/>
    <mergeCell ref="C20:D20"/>
    <mergeCell ref="C21:D21"/>
    <mergeCell ref="B20:B21"/>
    <mergeCell ref="C22:D22"/>
    <mergeCell ref="C15:D15"/>
  </mergeCells>
  <phoneticPr fontId="1"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sheetPr>
    <tabColor rgb="FF00B050"/>
  </sheetPr>
  <dimension ref="B2:C18"/>
  <sheetViews>
    <sheetView topLeftCell="A4" workbookViewId="0">
      <selection activeCell="F8" sqref="F8"/>
    </sheetView>
  </sheetViews>
  <sheetFormatPr defaultRowHeight="18" customHeight="1"/>
  <cols>
    <col min="1" max="1" width="1.75" style="43" customWidth="1"/>
    <col min="2" max="2" width="13.25" style="43" customWidth="1"/>
    <col min="3" max="3" width="87" style="43" customWidth="1"/>
    <col min="4" max="16384" width="9" style="43"/>
  </cols>
  <sheetData>
    <row r="2" spans="2:3" ht="18" customHeight="1">
      <c r="B2" s="85" t="s">
        <v>80</v>
      </c>
      <c r="C2" s="85"/>
    </row>
    <row r="3" spans="2:3" ht="18" customHeight="1">
      <c r="B3" s="86" t="s">
        <v>79</v>
      </c>
      <c r="C3" s="86"/>
    </row>
    <row r="4" spans="2:3" ht="33" customHeight="1">
      <c r="B4" s="42"/>
      <c r="C4" s="44" t="s">
        <v>94</v>
      </c>
    </row>
    <row r="5" spans="2:3" ht="18" customHeight="1">
      <c r="B5" s="41"/>
      <c r="C5" s="45" t="s">
        <v>92</v>
      </c>
    </row>
    <row r="6" spans="2:3" ht="18" customHeight="1">
      <c r="B6" s="41"/>
      <c r="C6" s="45" t="s">
        <v>93</v>
      </c>
    </row>
    <row r="7" spans="2:3" ht="18" customHeight="1">
      <c r="B7" s="41"/>
      <c r="C7" s="41"/>
    </row>
    <row r="10" spans="2:3" ht="18" customHeight="1">
      <c r="B10" s="88" t="s">
        <v>64</v>
      </c>
      <c r="C10" s="35" t="s">
        <v>65</v>
      </c>
    </row>
    <row r="11" spans="2:3" ht="18" customHeight="1">
      <c r="B11" s="89"/>
      <c r="C11" s="14"/>
    </row>
    <row r="12" spans="2:3" ht="18" customHeight="1">
      <c r="B12" s="89"/>
      <c r="C12" s="14"/>
    </row>
    <row r="13" spans="2:3" ht="18" customHeight="1">
      <c r="B13" s="89"/>
      <c r="C13" s="14"/>
    </row>
    <row r="14" spans="2:3" ht="18" customHeight="1">
      <c r="B14" s="89"/>
      <c r="C14" s="14"/>
    </row>
    <row r="15" spans="2:3" ht="18" customHeight="1">
      <c r="B15" s="89"/>
      <c r="C15" s="14"/>
    </row>
    <row r="16" spans="2:3" ht="18" customHeight="1">
      <c r="B16" s="89"/>
      <c r="C16" s="14"/>
    </row>
    <row r="17" spans="2:3" ht="18" customHeight="1">
      <c r="B17" s="89"/>
      <c r="C17" s="14"/>
    </row>
    <row r="18" spans="2:3" ht="18" customHeight="1">
      <c r="B18" s="90"/>
      <c r="C18" s="14"/>
    </row>
  </sheetData>
  <mergeCells count="3">
    <mergeCell ref="B10:B18"/>
    <mergeCell ref="B2:C2"/>
    <mergeCell ref="B3:C3"/>
  </mergeCells>
  <phoneticPr fontId="1"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sheetPr>
    <tabColor rgb="FF7030A0"/>
    <pageSetUpPr fitToPage="1"/>
  </sheetPr>
  <dimension ref="A1:K203"/>
  <sheetViews>
    <sheetView showGridLines="0" workbookViewId="0">
      <pane ySplit="3" topLeftCell="A4" activePane="bottomLeft" state="frozen"/>
      <selection pane="bottomLeft" activeCell="C10" sqref="C10"/>
    </sheetView>
  </sheetViews>
  <sheetFormatPr defaultRowHeight="20.100000000000001" customHeight="1"/>
  <cols>
    <col min="1" max="1" width="4.25" style="32" customWidth="1"/>
    <col min="2" max="2" width="11.625" style="26" customWidth="1"/>
    <col min="3" max="3" width="55.125" style="26" customWidth="1"/>
    <col min="4" max="4" width="7.5" style="31" customWidth="1"/>
    <col min="5" max="5" width="5.875" style="33" customWidth="1"/>
    <col min="6" max="6" width="6.125" style="31" customWidth="1"/>
    <col min="7" max="7" width="6.625" style="31" bestFit="1" customWidth="1"/>
    <col min="8" max="8" width="30.125" style="26" customWidth="1"/>
    <col min="9" max="10" width="11.25" style="26" hidden="1" customWidth="1"/>
    <col min="11" max="11" width="29.25" style="34" bestFit="1" customWidth="1"/>
    <col min="12" max="252" width="9" style="31"/>
    <col min="253" max="253" width="4.25" style="31" customWidth="1"/>
    <col min="254" max="254" width="11.625" style="31" customWidth="1"/>
    <col min="255" max="255" width="17.25" style="31" bestFit="1" customWidth="1"/>
    <col min="256" max="256" width="20.125" style="31" customWidth="1"/>
    <col min="257" max="257" width="4.75" style="31" bestFit="1" customWidth="1"/>
    <col min="258" max="258" width="5.875" style="31" customWidth="1"/>
    <col min="259" max="259" width="4.75" style="31" customWidth="1"/>
    <col min="260" max="260" width="8.875" style="31" customWidth="1"/>
    <col min="261" max="261" width="14.75" style="31" customWidth="1"/>
    <col min="262" max="262" width="2.625" style="31" customWidth="1"/>
    <col min="263" max="263" width="6.625" style="31" bestFit="1" customWidth="1"/>
    <col min="264" max="264" width="30.125" style="31" customWidth="1"/>
    <col min="265" max="266" width="0" style="31" hidden="1" customWidth="1"/>
    <col min="267" max="267" width="29.25" style="31" bestFit="1" customWidth="1"/>
    <col min="268" max="508" width="9" style="31"/>
    <col min="509" max="509" width="4.25" style="31" customWidth="1"/>
    <col min="510" max="510" width="11.625" style="31" customWidth="1"/>
    <col min="511" max="511" width="17.25" style="31" bestFit="1" customWidth="1"/>
    <col min="512" max="512" width="20.125" style="31" customWidth="1"/>
    <col min="513" max="513" width="4.75" style="31" bestFit="1" customWidth="1"/>
    <col min="514" max="514" width="5.875" style="31" customWidth="1"/>
    <col min="515" max="515" width="4.75" style="31" customWidth="1"/>
    <col min="516" max="516" width="8.875" style="31" customWidth="1"/>
    <col min="517" max="517" width="14.75" style="31" customWidth="1"/>
    <col min="518" max="518" width="2.625" style="31" customWidth="1"/>
    <col min="519" max="519" width="6.625" style="31" bestFit="1" customWidth="1"/>
    <col min="520" max="520" width="30.125" style="31" customWidth="1"/>
    <col min="521" max="522" width="0" style="31" hidden="1" customWidth="1"/>
    <col min="523" max="523" width="29.25" style="31" bestFit="1" customWidth="1"/>
    <col min="524" max="764" width="9" style="31"/>
    <col min="765" max="765" width="4.25" style="31" customWidth="1"/>
    <col min="766" max="766" width="11.625" style="31" customWidth="1"/>
    <col min="767" max="767" width="17.25" style="31" bestFit="1" customWidth="1"/>
    <col min="768" max="768" width="20.125" style="31" customWidth="1"/>
    <col min="769" max="769" width="4.75" style="31" bestFit="1" customWidth="1"/>
    <col min="770" max="770" width="5.875" style="31" customWidth="1"/>
    <col min="771" max="771" width="4.75" style="31" customWidth="1"/>
    <col min="772" max="772" width="8.875" style="31" customWidth="1"/>
    <col min="773" max="773" width="14.75" style="31" customWidth="1"/>
    <col min="774" max="774" width="2.625" style="31" customWidth="1"/>
    <col min="775" max="775" width="6.625" style="31" bestFit="1" customWidth="1"/>
    <col min="776" max="776" width="30.125" style="31" customWidth="1"/>
    <col min="777" max="778" width="0" style="31" hidden="1" customWidth="1"/>
    <col min="779" max="779" width="29.25" style="31" bestFit="1" customWidth="1"/>
    <col min="780" max="1020" width="9" style="31"/>
    <col min="1021" max="1021" width="4.25" style="31" customWidth="1"/>
    <col min="1022" max="1022" width="11.625" style="31" customWidth="1"/>
    <col min="1023" max="1023" width="17.25" style="31" bestFit="1" customWidth="1"/>
    <col min="1024" max="1024" width="20.125" style="31" customWidth="1"/>
    <col min="1025" max="1025" width="4.75" style="31" bestFit="1" customWidth="1"/>
    <col min="1026" max="1026" width="5.875" style="31" customWidth="1"/>
    <col min="1027" max="1027" width="4.75" style="31" customWidth="1"/>
    <col min="1028" max="1028" width="8.875" style="31" customWidth="1"/>
    <col min="1029" max="1029" width="14.75" style="31" customWidth="1"/>
    <col min="1030" max="1030" width="2.625" style="31" customWidth="1"/>
    <col min="1031" max="1031" width="6.625" style="31" bestFit="1" customWidth="1"/>
    <col min="1032" max="1032" width="30.125" style="31" customWidth="1"/>
    <col min="1033" max="1034" width="0" style="31" hidden="1" customWidth="1"/>
    <col min="1035" max="1035" width="29.25" style="31" bestFit="1" customWidth="1"/>
    <col min="1036" max="1276" width="9" style="31"/>
    <col min="1277" max="1277" width="4.25" style="31" customWidth="1"/>
    <col min="1278" max="1278" width="11.625" style="31" customWidth="1"/>
    <col min="1279" max="1279" width="17.25" style="31" bestFit="1" customWidth="1"/>
    <col min="1280" max="1280" width="20.125" style="31" customWidth="1"/>
    <col min="1281" max="1281" width="4.75" style="31" bestFit="1" customWidth="1"/>
    <col min="1282" max="1282" width="5.875" style="31" customWidth="1"/>
    <col min="1283" max="1283" width="4.75" style="31" customWidth="1"/>
    <col min="1284" max="1284" width="8.875" style="31" customWidth="1"/>
    <col min="1285" max="1285" width="14.75" style="31" customWidth="1"/>
    <col min="1286" max="1286" width="2.625" style="31" customWidth="1"/>
    <col min="1287" max="1287" width="6.625" style="31" bestFit="1" customWidth="1"/>
    <col min="1288" max="1288" width="30.125" style="31" customWidth="1"/>
    <col min="1289" max="1290" width="0" style="31" hidden="1" customWidth="1"/>
    <col min="1291" max="1291" width="29.25" style="31" bestFit="1" customWidth="1"/>
    <col min="1292" max="1532" width="9" style="31"/>
    <col min="1533" max="1533" width="4.25" style="31" customWidth="1"/>
    <col min="1534" max="1534" width="11.625" style="31" customWidth="1"/>
    <col min="1535" max="1535" width="17.25" style="31" bestFit="1" customWidth="1"/>
    <col min="1536" max="1536" width="20.125" style="31" customWidth="1"/>
    <col min="1537" max="1537" width="4.75" style="31" bestFit="1" customWidth="1"/>
    <col min="1538" max="1538" width="5.875" style="31" customWidth="1"/>
    <col min="1539" max="1539" width="4.75" style="31" customWidth="1"/>
    <col min="1540" max="1540" width="8.875" style="31" customWidth="1"/>
    <col min="1541" max="1541" width="14.75" style="31" customWidth="1"/>
    <col min="1542" max="1542" width="2.625" style="31" customWidth="1"/>
    <col min="1543" max="1543" width="6.625" style="31" bestFit="1" customWidth="1"/>
    <col min="1544" max="1544" width="30.125" style="31" customWidth="1"/>
    <col min="1545" max="1546" width="0" style="31" hidden="1" customWidth="1"/>
    <col min="1547" max="1547" width="29.25" style="31" bestFit="1" customWidth="1"/>
    <col min="1548" max="1788" width="9" style="31"/>
    <col min="1789" max="1789" width="4.25" style="31" customWidth="1"/>
    <col min="1790" max="1790" width="11.625" style="31" customWidth="1"/>
    <col min="1791" max="1791" width="17.25" style="31" bestFit="1" customWidth="1"/>
    <col min="1792" max="1792" width="20.125" style="31" customWidth="1"/>
    <col min="1793" max="1793" width="4.75" style="31" bestFit="1" customWidth="1"/>
    <col min="1794" max="1794" width="5.875" style="31" customWidth="1"/>
    <col min="1795" max="1795" width="4.75" style="31" customWidth="1"/>
    <col min="1796" max="1796" width="8.875" style="31" customWidth="1"/>
    <col min="1797" max="1797" width="14.75" style="31" customWidth="1"/>
    <col min="1798" max="1798" width="2.625" style="31" customWidth="1"/>
    <col min="1799" max="1799" width="6.625" style="31" bestFit="1" customWidth="1"/>
    <col min="1800" max="1800" width="30.125" style="31" customWidth="1"/>
    <col min="1801" max="1802" width="0" style="31" hidden="1" customWidth="1"/>
    <col min="1803" max="1803" width="29.25" style="31" bestFit="1" customWidth="1"/>
    <col min="1804" max="2044" width="9" style="31"/>
    <col min="2045" max="2045" width="4.25" style="31" customWidth="1"/>
    <col min="2046" max="2046" width="11.625" style="31" customWidth="1"/>
    <col min="2047" max="2047" width="17.25" style="31" bestFit="1" customWidth="1"/>
    <col min="2048" max="2048" width="20.125" style="31" customWidth="1"/>
    <col min="2049" max="2049" width="4.75" style="31" bestFit="1" customWidth="1"/>
    <col min="2050" max="2050" width="5.875" style="31" customWidth="1"/>
    <col min="2051" max="2051" width="4.75" style="31" customWidth="1"/>
    <col min="2052" max="2052" width="8.875" style="31" customWidth="1"/>
    <col min="2053" max="2053" width="14.75" style="31" customWidth="1"/>
    <col min="2054" max="2054" width="2.625" style="31" customWidth="1"/>
    <col min="2055" max="2055" width="6.625" style="31" bestFit="1" customWidth="1"/>
    <col min="2056" max="2056" width="30.125" style="31" customWidth="1"/>
    <col min="2057" max="2058" width="0" style="31" hidden="1" customWidth="1"/>
    <col min="2059" max="2059" width="29.25" style="31" bestFit="1" customWidth="1"/>
    <col min="2060" max="2300" width="9" style="31"/>
    <col min="2301" max="2301" width="4.25" style="31" customWidth="1"/>
    <col min="2302" max="2302" width="11.625" style="31" customWidth="1"/>
    <col min="2303" max="2303" width="17.25" style="31" bestFit="1" customWidth="1"/>
    <col min="2304" max="2304" width="20.125" style="31" customWidth="1"/>
    <col min="2305" max="2305" width="4.75" style="31" bestFit="1" customWidth="1"/>
    <col min="2306" max="2306" width="5.875" style="31" customWidth="1"/>
    <col min="2307" max="2307" width="4.75" style="31" customWidth="1"/>
    <col min="2308" max="2308" width="8.875" style="31" customWidth="1"/>
    <col min="2309" max="2309" width="14.75" style="31" customWidth="1"/>
    <col min="2310" max="2310" width="2.625" style="31" customWidth="1"/>
    <col min="2311" max="2311" width="6.625" style="31" bestFit="1" customWidth="1"/>
    <col min="2312" max="2312" width="30.125" style="31" customWidth="1"/>
    <col min="2313" max="2314" width="0" style="31" hidden="1" customWidth="1"/>
    <col min="2315" max="2315" width="29.25" style="31" bestFit="1" customWidth="1"/>
    <col min="2316" max="2556" width="9" style="31"/>
    <col min="2557" max="2557" width="4.25" style="31" customWidth="1"/>
    <col min="2558" max="2558" width="11.625" style="31" customWidth="1"/>
    <col min="2559" max="2559" width="17.25" style="31" bestFit="1" customWidth="1"/>
    <col min="2560" max="2560" width="20.125" style="31" customWidth="1"/>
    <col min="2561" max="2561" width="4.75" style="31" bestFit="1" customWidth="1"/>
    <col min="2562" max="2562" width="5.875" style="31" customWidth="1"/>
    <col min="2563" max="2563" width="4.75" style="31" customWidth="1"/>
    <col min="2564" max="2564" width="8.875" style="31" customWidth="1"/>
    <col min="2565" max="2565" width="14.75" style="31" customWidth="1"/>
    <col min="2566" max="2566" width="2.625" style="31" customWidth="1"/>
    <col min="2567" max="2567" width="6.625" style="31" bestFit="1" customWidth="1"/>
    <col min="2568" max="2568" width="30.125" style="31" customWidth="1"/>
    <col min="2569" max="2570" width="0" style="31" hidden="1" customWidth="1"/>
    <col min="2571" max="2571" width="29.25" style="31" bestFit="1" customWidth="1"/>
    <col min="2572" max="2812" width="9" style="31"/>
    <col min="2813" max="2813" width="4.25" style="31" customWidth="1"/>
    <col min="2814" max="2814" width="11.625" style="31" customWidth="1"/>
    <col min="2815" max="2815" width="17.25" style="31" bestFit="1" customWidth="1"/>
    <col min="2816" max="2816" width="20.125" style="31" customWidth="1"/>
    <col min="2817" max="2817" width="4.75" style="31" bestFit="1" customWidth="1"/>
    <col min="2818" max="2818" width="5.875" style="31" customWidth="1"/>
    <col min="2819" max="2819" width="4.75" style="31" customWidth="1"/>
    <col min="2820" max="2820" width="8.875" style="31" customWidth="1"/>
    <col min="2821" max="2821" width="14.75" style="31" customWidth="1"/>
    <col min="2822" max="2822" width="2.625" style="31" customWidth="1"/>
    <col min="2823" max="2823" width="6.625" style="31" bestFit="1" customWidth="1"/>
    <col min="2824" max="2824" width="30.125" style="31" customWidth="1"/>
    <col min="2825" max="2826" width="0" style="31" hidden="1" customWidth="1"/>
    <col min="2827" max="2827" width="29.25" style="31" bestFit="1" customWidth="1"/>
    <col min="2828" max="3068" width="9" style="31"/>
    <col min="3069" max="3069" width="4.25" style="31" customWidth="1"/>
    <col min="3070" max="3070" width="11.625" style="31" customWidth="1"/>
    <col min="3071" max="3071" width="17.25" style="31" bestFit="1" customWidth="1"/>
    <col min="3072" max="3072" width="20.125" style="31" customWidth="1"/>
    <col min="3073" max="3073" width="4.75" style="31" bestFit="1" customWidth="1"/>
    <col min="3074" max="3074" width="5.875" style="31" customWidth="1"/>
    <col min="3075" max="3075" width="4.75" style="31" customWidth="1"/>
    <col min="3076" max="3076" width="8.875" style="31" customWidth="1"/>
    <col min="3077" max="3077" width="14.75" style="31" customWidth="1"/>
    <col min="3078" max="3078" width="2.625" style="31" customWidth="1"/>
    <col min="3079" max="3079" width="6.625" style="31" bestFit="1" customWidth="1"/>
    <col min="3080" max="3080" width="30.125" style="31" customWidth="1"/>
    <col min="3081" max="3082" width="0" style="31" hidden="1" customWidth="1"/>
    <col min="3083" max="3083" width="29.25" style="31" bestFit="1" customWidth="1"/>
    <col min="3084" max="3324" width="9" style="31"/>
    <col min="3325" max="3325" width="4.25" style="31" customWidth="1"/>
    <col min="3326" max="3326" width="11.625" style="31" customWidth="1"/>
    <col min="3327" max="3327" width="17.25" style="31" bestFit="1" customWidth="1"/>
    <col min="3328" max="3328" width="20.125" style="31" customWidth="1"/>
    <col min="3329" max="3329" width="4.75" style="31" bestFit="1" customWidth="1"/>
    <col min="3330" max="3330" width="5.875" style="31" customWidth="1"/>
    <col min="3331" max="3331" width="4.75" style="31" customWidth="1"/>
    <col min="3332" max="3332" width="8.875" style="31" customWidth="1"/>
    <col min="3333" max="3333" width="14.75" style="31" customWidth="1"/>
    <col min="3334" max="3334" width="2.625" style="31" customWidth="1"/>
    <col min="3335" max="3335" width="6.625" style="31" bestFit="1" customWidth="1"/>
    <col min="3336" max="3336" width="30.125" style="31" customWidth="1"/>
    <col min="3337" max="3338" width="0" style="31" hidden="1" customWidth="1"/>
    <col min="3339" max="3339" width="29.25" style="31" bestFit="1" customWidth="1"/>
    <col min="3340" max="3580" width="9" style="31"/>
    <col min="3581" max="3581" width="4.25" style="31" customWidth="1"/>
    <col min="3582" max="3582" width="11.625" style="31" customWidth="1"/>
    <col min="3583" max="3583" width="17.25" style="31" bestFit="1" customWidth="1"/>
    <col min="3584" max="3584" width="20.125" style="31" customWidth="1"/>
    <col min="3585" max="3585" width="4.75" style="31" bestFit="1" customWidth="1"/>
    <col min="3586" max="3586" width="5.875" style="31" customWidth="1"/>
    <col min="3587" max="3587" width="4.75" style="31" customWidth="1"/>
    <col min="3588" max="3588" width="8.875" style="31" customWidth="1"/>
    <col min="3589" max="3589" width="14.75" style="31" customWidth="1"/>
    <col min="3590" max="3590" width="2.625" style="31" customWidth="1"/>
    <col min="3591" max="3591" width="6.625" style="31" bestFit="1" customWidth="1"/>
    <col min="3592" max="3592" width="30.125" style="31" customWidth="1"/>
    <col min="3593" max="3594" width="0" style="31" hidden="1" customWidth="1"/>
    <col min="3595" max="3595" width="29.25" style="31" bestFit="1" customWidth="1"/>
    <col min="3596" max="3836" width="9" style="31"/>
    <col min="3837" max="3837" width="4.25" style="31" customWidth="1"/>
    <col min="3838" max="3838" width="11.625" style="31" customWidth="1"/>
    <col min="3839" max="3839" width="17.25" style="31" bestFit="1" customWidth="1"/>
    <col min="3840" max="3840" width="20.125" style="31" customWidth="1"/>
    <col min="3841" max="3841" width="4.75" style="31" bestFit="1" customWidth="1"/>
    <col min="3842" max="3842" width="5.875" style="31" customWidth="1"/>
    <col min="3843" max="3843" width="4.75" style="31" customWidth="1"/>
    <col min="3844" max="3844" width="8.875" style="31" customWidth="1"/>
    <col min="3845" max="3845" width="14.75" style="31" customWidth="1"/>
    <col min="3846" max="3846" width="2.625" style="31" customWidth="1"/>
    <col min="3847" max="3847" width="6.625" style="31" bestFit="1" customWidth="1"/>
    <col min="3848" max="3848" width="30.125" style="31" customWidth="1"/>
    <col min="3849" max="3850" width="0" style="31" hidden="1" customWidth="1"/>
    <col min="3851" max="3851" width="29.25" style="31" bestFit="1" customWidth="1"/>
    <col min="3852" max="4092" width="9" style="31"/>
    <col min="4093" max="4093" width="4.25" style="31" customWidth="1"/>
    <col min="4094" max="4094" width="11.625" style="31" customWidth="1"/>
    <col min="4095" max="4095" width="17.25" style="31" bestFit="1" customWidth="1"/>
    <col min="4096" max="4096" width="20.125" style="31" customWidth="1"/>
    <col min="4097" max="4097" width="4.75" style="31" bestFit="1" customWidth="1"/>
    <col min="4098" max="4098" width="5.875" style="31" customWidth="1"/>
    <col min="4099" max="4099" width="4.75" style="31" customWidth="1"/>
    <col min="4100" max="4100" width="8.875" style="31" customWidth="1"/>
    <col min="4101" max="4101" width="14.75" style="31" customWidth="1"/>
    <col min="4102" max="4102" width="2.625" style="31" customWidth="1"/>
    <col min="4103" max="4103" width="6.625" style="31" bestFit="1" customWidth="1"/>
    <col min="4104" max="4104" width="30.125" style="31" customWidth="1"/>
    <col min="4105" max="4106" width="0" style="31" hidden="1" customWidth="1"/>
    <col min="4107" max="4107" width="29.25" style="31" bestFit="1" customWidth="1"/>
    <col min="4108" max="4348" width="9" style="31"/>
    <col min="4349" max="4349" width="4.25" style="31" customWidth="1"/>
    <col min="4350" max="4350" width="11.625" style="31" customWidth="1"/>
    <col min="4351" max="4351" width="17.25" style="31" bestFit="1" customWidth="1"/>
    <col min="4352" max="4352" width="20.125" style="31" customWidth="1"/>
    <col min="4353" max="4353" width="4.75" style="31" bestFit="1" customWidth="1"/>
    <col min="4354" max="4354" width="5.875" style="31" customWidth="1"/>
    <col min="4355" max="4355" width="4.75" style="31" customWidth="1"/>
    <col min="4356" max="4356" width="8.875" style="31" customWidth="1"/>
    <col min="4357" max="4357" width="14.75" style="31" customWidth="1"/>
    <col min="4358" max="4358" width="2.625" style="31" customWidth="1"/>
    <col min="4359" max="4359" width="6.625" style="31" bestFit="1" customWidth="1"/>
    <col min="4360" max="4360" width="30.125" style="31" customWidth="1"/>
    <col min="4361" max="4362" width="0" style="31" hidden="1" customWidth="1"/>
    <col min="4363" max="4363" width="29.25" style="31" bestFit="1" customWidth="1"/>
    <col min="4364" max="4604" width="9" style="31"/>
    <col min="4605" max="4605" width="4.25" style="31" customWidth="1"/>
    <col min="4606" max="4606" width="11.625" style="31" customWidth="1"/>
    <col min="4607" max="4607" width="17.25" style="31" bestFit="1" customWidth="1"/>
    <col min="4608" max="4608" width="20.125" style="31" customWidth="1"/>
    <col min="4609" max="4609" width="4.75" style="31" bestFit="1" customWidth="1"/>
    <col min="4610" max="4610" width="5.875" style="31" customWidth="1"/>
    <col min="4611" max="4611" width="4.75" style="31" customWidth="1"/>
    <col min="4612" max="4612" width="8.875" style="31" customWidth="1"/>
    <col min="4613" max="4613" width="14.75" style="31" customWidth="1"/>
    <col min="4614" max="4614" width="2.625" style="31" customWidth="1"/>
    <col min="4615" max="4615" width="6.625" style="31" bestFit="1" customWidth="1"/>
    <col min="4616" max="4616" width="30.125" style="31" customWidth="1"/>
    <col min="4617" max="4618" width="0" style="31" hidden="1" customWidth="1"/>
    <col min="4619" max="4619" width="29.25" style="31" bestFit="1" customWidth="1"/>
    <col min="4620" max="4860" width="9" style="31"/>
    <col min="4861" max="4861" width="4.25" style="31" customWidth="1"/>
    <col min="4862" max="4862" width="11.625" style="31" customWidth="1"/>
    <col min="4863" max="4863" width="17.25" style="31" bestFit="1" customWidth="1"/>
    <col min="4864" max="4864" width="20.125" style="31" customWidth="1"/>
    <col min="4865" max="4865" width="4.75" style="31" bestFit="1" customWidth="1"/>
    <col min="4866" max="4866" width="5.875" style="31" customWidth="1"/>
    <col min="4867" max="4867" width="4.75" style="31" customWidth="1"/>
    <col min="4868" max="4868" width="8.875" style="31" customWidth="1"/>
    <col min="4869" max="4869" width="14.75" style="31" customWidth="1"/>
    <col min="4870" max="4870" width="2.625" style="31" customWidth="1"/>
    <col min="4871" max="4871" width="6.625" style="31" bestFit="1" customWidth="1"/>
    <col min="4872" max="4872" width="30.125" style="31" customWidth="1"/>
    <col min="4873" max="4874" width="0" style="31" hidden="1" customWidth="1"/>
    <col min="4875" max="4875" width="29.25" style="31" bestFit="1" customWidth="1"/>
    <col min="4876" max="5116" width="9" style="31"/>
    <col min="5117" max="5117" width="4.25" style="31" customWidth="1"/>
    <col min="5118" max="5118" width="11.625" style="31" customWidth="1"/>
    <col min="5119" max="5119" width="17.25" style="31" bestFit="1" customWidth="1"/>
    <col min="5120" max="5120" width="20.125" style="31" customWidth="1"/>
    <col min="5121" max="5121" width="4.75" style="31" bestFit="1" customWidth="1"/>
    <col min="5122" max="5122" width="5.875" style="31" customWidth="1"/>
    <col min="5123" max="5123" width="4.75" style="31" customWidth="1"/>
    <col min="5124" max="5124" width="8.875" style="31" customWidth="1"/>
    <col min="5125" max="5125" width="14.75" style="31" customWidth="1"/>
    <col min="5126" max="5126" width="2.625" style="31" customWidth="1"/>
    <col min="5127" max="5127" width="6.625" style="31" bestFit="1" customWidth="1"/>
    <col min="5128" max="5128" width="30.125" style="31" customWidth="1"/>
    <col min="5129" max="5130" width="0" style="31" hidden="1" customWidth="1"/>
    <col min="5131" max="5131" width="29.25" style="31" bestFit="1" customWidth="1"/>
    <col min="5132" max="5372" width="9" style="31"/>
    <col min="5373" max="5373" width="4.25" style="31" customWidth="1"/>
    <col min="5374" max="5374" width="11.625" style="31" customWidth="1"/>
    <col min="5375" max="5375" width="17.25" style="31" bestFit="1" customWidth="1"/>
    <col min="5376" max="5376" width="20.125" style="31" customWidth="1"/>
    <col min="5377" max="5377" width="4.75" style="31" bestFit="1" customWidth="1"/>
    <col min="5378" max="5378" width="5.875" style="31" customWidth="1"/>
    <col min="5379" max="5379" width="4.75" style="31" customWidth="1"/>
    <col min="5380" max="5380" width="8.875" style="31" customWidth="1"/>
    <col min="5381" max="5381" width="14.75" style="31" customWidth="1"/>
    <col min="5382" max="5382" width="2.625" style="31" customWidth="1"/>
    <col min="5383" max="5383" width="6.625" style="31" bestFit="1" customWidth="1"/>
    <col min="5384" max="5384" width="30.125" style="31" customWidth="1"/>
    <col min="5385" max="5386" width="0" style="31" hidden="1" customWidth="1"/>
    <col min="5387" max="5387" width="29.25" style="31" bestFit="1" customWidth="1"/>
    <col min="5388" max="5628" width="9" style="31"/>
    <col min="5629" max="5629" width="4.25" style="31" customWidth="1"/>
    <col min="5630" max="5630" width="11.625" style="31" customWidth="1"/>
    <col min="5631" max="5631" width="17.25" style="31" bestFit="1" customWidth="1"/>
    <col min="5632" max="5632" width="20.125" style="31" customWidth="1"/>
    <col min="5633" max="5633" width="4.75" style="31" bestFit="1" customWidth="1"/>
    <col min="5634" max="5634" width="5.875" style="31" customWidth="1"/>
    <col min="5635" max="5635" width="4.75" style="31" customWidth="1"/>
    <col min="5636" max="5636" width="8.875" style="31" customWidth="1"/>
    <col min="5637" max="5637" width="14.75" style="31" customWidth="1"/>
    <col min="5638" max="5638" width="2.625" style="31" customWidth="1"/>
    <col min="5639" max="5639" width="6.625" style="31" bestFit="1" customWidth="1"/>
    <col min="5640" max="5640" width="30.125" style="31" customWidth="1"/>
    <col min="5641" max="5642" width="0" style="31" hidden="1" customWidth="1"/>
    <col min="5643" max="5643" width="29.25" style="31" bestFit="1" customWidth="1"/>
    <col min="5644" max="5884" width="9" style="31"/>
    <col min="5885" max="5885" width="4.25" style="31" customWidth="1"/>
    <col min="5886" max="5886" width="11.625" style="31" customWidth="1"/>
    <col min="5887" max="5887" width="17.25" style="31" bestFit="1" customWidth="1"/>
    <col min="5888" max="5888" width="20.125" style="31" customWidth="1"/>
    <col min="5889" max="5889" width="4.75" style="31" bestFit="1" customWidth="1"/>
    <col min="5890" max="5890" width="5.875" style="31" customWidth="1"/>
    <col min="5891" max="5891" width="4.75" style="31" customWidth="1"/>
    <col min="5892" max="5892" width="8.875" style="31" customWidth="1"/>
    <col min="5893" max="5893" width="14.75" style="31" customWidth="1"/>
    <col min="5894" max="5894" width="2.625" style="31" customWidth="1"/>
    <col min="5895" max="5895" width="6.625" style="31" bestFit="1" customWidth="1"/>
    <col min="5896" max="5896" width="30.125" style="31" customWidth="1"/>
    <col min="5897" max="5898" width="0" style="31" hidden="1" customWidth="1"/>
    <col min="5899" max="5899" width="29.25" style="31" bestFit="1" customWidth="1"/>
    <col min="5900" max="6140" width="9" style="31"/>
    <col min="6141" max="6141" width="4.25" style="31" customWidth="1"/>
    <col min="6142" max="6142" width="11.625" style="31" customWidth="1"/>
    <col min="6143" max="6143" width="17.25" style="31" bestFit="1" customWidth="1"/>
    <col min="6144" max="6144" width="20.125" style="31" customWidth="1"/>
    <col min="6145" max="6145" width="4.75" style="31" bestFit="1" customWidth="1"/>
    <col min="6146" max="6146" width="5.875" style="31" customWidth="1"/>
    <col min="6147" max="6147" width="4.75" style="31" customWidth="1"/>
    <col min="6148" max="6148" width="8.875" style="31" customWidth="1"/>
    <col min="6149" max="6149" width="14.75" style="31" customWidth="1"/>
    <col min="6150" max="6150" width="2.625" style="31" customWidth="1"/>
    <col min="6151" max="6151" width="6.625" style="31" bestFit="1" customWidth="1"/>
    <col min="6152" max="6152" width="30.125" style="31" customWidth="1"/>
    <col min="6153" max="6154" width="0" style="31" hidden="1" customWidth="1"/>
    <col min="6155" max="6155" width="29.25" style="31" bestFit="1" customWidth="1"/>
    <col min="6156" max="6396" width="9" style="31"/>
    <col min="6397" max="6397" width="4.25" style="31" customWidth="1"/>
    <col min="6398" max="6398" width="11.625" style="31" customWidth="1"/>
    <col min="6399" max="6399" width="17.25" style="31" bestFit="1" customWidth="1"/>
    <col min="6400" max="6400" width="20.125" style="31" customWidth="1"/>
    <col min="6401" max="6401" width="4.75" style="31" bestFit="1" customWidth="1"/>
    <col min="6402" max="6402" width="5.875" style="31" customWidth="1"/>
    <col min="6403" max="6403" width="4.75" style="31" customWidth="1"/>
    <col min="6404" max="6404" width="8.875" style="31" customWidth="1"/>
    <col min="6405" max="6405" width="14.75" style="31" customWidth="1"/>
    <col min="6406" max="6406" width="2.625" style="31" customWidth="1"/>
    <col min="6407" max="6407" width="6.625" style="31" bestFit="1" customWidth="1"/>
    <col min="6408" max="6408" width="30.125" style="31" customWidth="1"/>
    <col min="6409" max="6410" width="0" style="31" hidden="1" customWidth="1"/>
    <col min="6411" max="6411" width="29.25" style="31" bestFit="1" customWidth="1"/>
    <col min="6412" max="6652" width="9" style="31"/>
    <col min="6653" max="6653" width="4.25" style="31" customWidth="1"/>
    <col min="6654" max="6654" width="11.625" style="31" customWidth="1"/>
    <col min="6655" max="6655" width="17.25" style="31" bestFit="1" customWidth="1"/>
    <col min="6656" max="6656" width="20.125" style="31" customWidth="1"/>
    <col min="6657" max="6657" width="4.75" style="31" bestFit="1" customWidth="1"/>
    <col min="6658" max="6658" width="5.875" style="31" customWidth="1"/>
    <col min="6659" max="6659" width="4.75" style="31" customWidth="1"/>
    <col min="6660" max="6660" width="8.875" style="31" customWidth="1"/>
    <col min="6661" max="6661" width="14.75" style="31" customWidth="1"/>
    <col min="6662" max="6662" width="2.625" style="31" customWidth="1"/>
    <col min="6663" max="6663" width="6.625" style="31" bestFit="1" customWidth="1"/>
    <col min="6664" max="6664" width="30.125" style="31" customWidth="1"/>
    <col min="6665" max="6666" width="0" style="31" hidden="1" customWidth="1"/>
    <col min="6667" max="6667" width="29.25" style="31" bestFit="1" customWidth="1"/>
    <col min="6668" max="6908" width="9" style="31"/>
    <col min="6909" max="6909" width="4.25" style="31" customWidth="1"/>
    <col min="6910" max="6910" width="11.625" style="31" customWidth="1"/>
    <col min="6911" max="6911" width="17.25" style="31" bestFit="1" customWidth="1"/>
    <col min="6912" max="6912" width="20.125" style="31" customWidth="1"/>
    <col min="6913" max="6913" width="4.75" style="31" bestFit="1" customWidth="1"/>
    <col min="6914" max="6914" width="5.875" style="31" customWidth="1"/>
    <col min="6915" max="6915" width="4.75" style="31" customWidth="1"/>
    <col min="6916" max="6916" width="8.875" style="31" customWidth="1"/>
    <col min="6917" max="6917" width="14.75" style="31" customWidth="1"/>
    <col min="6918" max="6918" width="2.625" style="31" customWidth="1"/>
    <col min="6919" max="6919" width="6.625" style="31" bestFit="1" customWidth="1"/>
    <col min="6920" max="6920" width="30.125" style="31" customWidth="1"/>
    <col min="6921" max="6922" width="0" style="31" hidden="1" customWidth="1"/>
    <col min="6923" max="6923" width="29.25" style="31" bestFit="1" customWidth="1"/>
    <col min="6924" max="7164" width="9" style="31"/>
    <col min="7165" max="7165" width="4.25" style="31" customWidth="1"/>
    <col min="7166" max="7166" width="11.625" style="31" customWidth="1"/>
    <col min="7167" max="7167" width="17.25" style="31" bestFit="1" customWidth="1"/>
    <col min="7168" max="7168" width="20.125" style="31" customWidth="1"/>
    <col min="7169" max="7169" width="4.75" style="31" bestFit="1" customWidth="1"/>
    <col min="7170" max="7170" width="5.875" style="31" customWidth="1"/>
    <col min="7171" max="7171" width="4.75" style="31" customWidth="1"/>
    <col min="7172" max="7172" width="8.875" style="31" customWidth="1"/>
    <col min="7173" max="7173" width="14.75" style="31" customWidth="1"/>
    <col min="7174" max="7174" width="2.625" style="31" customWidth="1"/>
    <col min="7175" max="7175" width="6.625" style="31" bestFit="1" customWidth="1"/>
    <col min="7176" max="7176" width="30.125" style="31" customWidth="1"/>
    <col min="7177" max="7178" width="0" style="31" hidden="1" customWidth="1"/>
    <col min="7179" max="7179" width="29.25" style="31" bestFit="1" customWidth="1"/>
    <col min="7180" max="7420" width="9" style="31"/>
    <col min="7421" max="7421" width="4.25" style="31" customWidth="1"/>
    <col min="7422" max="7422" width="11.625" style="31" customWidth="1"/>
    <col min="7423" max="7423" width="17.25" style="31" bestFit="1" customWidth="1"/>
    <col min="7424" max="7424" width="20.125" style="31" customWidth="1"/>
    <col min="7425" max="7425" width="4.75" style="31" bestFit="1" customWidth="1"/>
    <col min="7426" max="7426" width="5.875" style="31" customWidth="1"/>
    <col min="7427" max="7427" width="4.75" style="31" customWidth="1"/>
    <col min="7428" max="7428" width="8.875" style="31" customWidth="1"/>
    <col min="7429" max="7429" width="14.75" style="31" customWidth="1"/>
    <col min="7430" max="7430" width="2.625" style="31" customWidth="1"/>
    <col min="7431" max="7431" width="6.625" style="31" bestFit="1" customWidth="1"/>
    <col min="7432" max="7432" width="30.125" style="31" customWidth="1"/>
    <col min="7433" max="7434" width="0" style="31" hidden="1" customWidth="1"/>
    <col min="7435" max="7435" width="29.25" style="31" bestFit="1" customWidth="1"/>
    <col min="7436" max="7676" width="9" style="31"/>
    <col min="7677" max="7677" width="4.25" style="31" customWidth="1"/>
    <col min="7678" max="7678" width="11.625" style="31" customWidth="1"/>
    <col min="7679" max="7679" width="17.25" style="31" bestFit="1" customWidth="1"/>
    <col min="7680" max="7680" width="20.125" style="31" customWidth="1"/>
    <col min="7681" max="7681" width="4.75" style="31" bestFit="1" customWidth="1"/>
    <col min="7682" max="7682" width="5.875" style="31" customWidth="1"/>
    <col min="7683" max="7683" width="4.75" style="31" customWidth="1"/>
    <col min="7684" max="7684" width="8.875" style="31" customWidth="1"/>
    <col min="7685" max="7685" width="14.75" style="31" customWidth="1"/>
    <col min="7686" max="7686" width="2.625" style="31" customWidth="1"/>
    <col min="7687" max="7687" width="6.625" style="31" bestFit="1" customWidth="1"/>
    <col min="7688" max="7688" width="30.125" style="31" customWidth="1"/>
    <col min="7689" max="7690" width="0" style="31" hidden="1" customWidth="1"/>
    <col min="7691" max="7691" width="29.25" style="31" bestFit="1" customWidth="1"/>
    <col min="7692" max="7932" width="9" style="31"/>
    <col min="7933" max="7933" width="4.25" style="31" customWidth="1"/>
    <col min="7934" max="7934" width="11.625" style="31" customWidth="1"/>
    <col min="7935" max="7935" width="17.25" style="31" bestFit="1" customWidth="1"/>
    <col min="7936" max="7936" width="20.125" style="31" customWidth="1"/>
    <col min="7937" max="7937" width="4.75" style="31" bestFit="1" customWidth="1"/>
    <col min="7938" max="7938" width="5.875" style="31" customWidth="1"/>
    <col min="7939" max="7939" width="4.75" style="31" customWidth="1"/>
    <col min="7940" max="7940" width="8.875" style="31" customWidth="1"/>
    <col min="7941" max="7941" width="14.75" style="31" customWidth="1"/>
    <col min="7942" max="7942" width="2.625" style="31" customWidth="1"/>
    <col min="7943" max="7943" width="6.625" style="31" bestFit="1" customWidth="1"/>
    <col min="7944" max="7944" width="30.125" style="31" customWidth="1"/>
    <col min="7945" max="7946" width="0" style="31" hidden="1" customWidth="1"/>
    <col min="7947" max="7947" width="29.25" style="31" bestFit="1" customWidth="1"/>
    <col min="7948" max="8188" width="9" style="31"/>
    <col min="8189" max="8189" width="4.25" style="31" customWidth="1"/>
    <col min="8190" max="8190" width="11.625" style="31" customWidth="1"/>
    <col min="8191" max="8191" width="17.25" style="31" bestFit="1" customWidth="1"/>
    <col min="8192" max="8192" width="20.125" style="31" customWidth="1"/>
    <col min="8193" max="8193" width="4.75" style="31" bestFit="1" customWidth="1"/>
    <col min="8194" max="8194" width="5.875" style="31" customWidth="1"/>
    <col min="8195" max="8195" width="4.75" style="31" customWidth="1"/>
    <col min="8196" max="8196" width="8.875" style="31" customWidth="1"/>
    <col min="8197" max="8197" width="14.75" style="31" customWidth="1"/>
    <col min="8198" max="8198" width="2.625" style="31" customWidth="1"/>
    <col min="8199" max="8199" width="6.625" style="31" bestFit="1" customWidth="1"/>
    <col min="8200" max="8200" width="30.125" style="31" customWidth="1"/>
    <col min="8201" max="8202" width="0" style="31" hidden="1" customWidth="1"/>
    <col min="8203" max="8203" width="29.25" style="31" bestFit="1" customWidth="1"/>
    <col min="8204" max="8444" width="9" style="31"/>
    <col min="8445" max="8445" width="4.25" style="31" customWidth="1"/>
    <col min="8446" max="8446" width="11.625" style="31" customWidth="1"/>
    <col min="8447" max="8447" width="17.25" style="31" bestFit="1" customWidth="1"/>
    <col min="8448" max="8448" width="20.125" style="31" customWidth="1"/>
    <col min="8449" max="8449" width="4.75" style="31" bestFit="1" customWidth="1"/>
    <col min="8450" max="8450" width="5.875" style="31" customWidth="1"/>
    <col min="8451" max="8451" width="4.75" style="31" customWidth="1"/>
    <col min="8452" max="8452" width="8.875" style="31" customWidth="1"/>
    <col min="8453" max="8453" width="14.75" style="31" customWidth="1"/>
    <col min="8454" max="8454" width="2.625" style="31" customWidth="1"/>
    <col min="8455" max="8455" width="6.625" style="31" bestFit="1" customWidth="1"/>
    <col min="8456" max="8456" width="30.125" style="31" customWidth="1"/>
    <col min="8457" max="8458" width="0" style="31" hidden="1" customWidth="1"/>
    <col min="8459" max="8459" width="29.25" style="31" bestFit="1" customWidth="1"/>
    <col min="8460" max="8700" width="9" style="31"/>
    <col min="8701" max="8701" width="4.25" style="31" customWidth="1"/>
    <col min="8702" max="8702" width="11.625" style="31" customWidth="1"/>
    <col min="8703" max="8703" width="17.25" style="31" bestFit="1" customWidth="1"/>
    <col min="8704" max="8704" width="20.125" style="31" customWidth="1"/>
    <col min="8705" max="8705" width="4.75" style="31" bestFit="1" customWidth="1"/>
    <col min="8706" max="8706" width="5.875" style="31" customWidth="1"/>
    <col min="8707" max="8707" width="4.75" style="31" customWidth="1"/>
    <col min="8708" max="8708" width="8.875" style="31" customWidth="1"/>
    <col min="8709" max="8709" width="14.75" style="31" customWidth="1"/>
    <col min="8710" max="8710" width="2.625" style="31" customWidth="1"/>
    <col min="8711" max="8711" width="6.625" style="31" bestFit="1" customWidth="1"/>
    <col min="8712" max="8712" width="30.125" style="31" customWidth="1"/>
    <col min="8713" max="8714" width="0" style="31" hidden="1" customWidth="1"/>
    <col min="8715" max="8715" width="29.25" style="31" bestFit="1" customWidth="1"/>
    <col min="8716" max="8956" width="9" style="31"/>
    <col min="8957" max="8957" width="4.25" style="31" customWidth="1"/>
    <col min="8958" max="8958" width="11.625" style="31" customWidth="1"/>
    <col min="8959" max="8959" width="17.25" style="31" bestFit="1" customWidth="1"/>
    <col min="8960" max="8960" width="20.125" style="31" customWidth="1"/>
    <col min="8961" max="8961" width="4.75" style="31" bestFit="1" customWidth="1"/>
    <col min="8962" max="8962" width="5.875" style="31" customWidth="1"/>
    <col min="8963" max="8963" width="4.75" style="31" customWidth="1"/>
    <col min="8964" max="8964" width="8.875" style="31" customWidth="1"/>
    <col min="8965" max="8965" width="14.75" style="31" customWidth="1"/>
    <col min="8966" max="8966" width="2.625" style="31" customWidth="1"/>
    <col min="8967" max="8967" width="6.625" style="31" bestFit="1" customWidth="1"/>
    <col min="8968" max="8968" width="30.125" style="31" customWidth="1"/>
    <col min="8969" max="8970" width="0" style="31" hidden="1" customWidth="1"/>
    <col min="8971" max="8971" width="29.25" style="31" bestFit="1" customWidth="1"/>
    <col min="8972" max="9212" width="9" style="31"/>
    <col min="9213" max="9213" width="4.25" style="31" customWidth="1"/>
    <col min="9214" max="9214" width="11.625" style="31" customWidth="1"/>
    <col min="9215" max="9215" width="17.25" style="31" bestFit="1" customWidth="1"/>
    <col min="9216" max="9216" width="20.125" style="31" customWidth="1"/>
    <col min="9217" max="9217" width="4.75" style="31" bestFit="1" customWidth="1"/>
    <col min="9218" max="9218" width="5.875" style="31" customWidth="1"/>
    <col min="9219" max="9219" width="4.75" style="31" customWidth="1"/>
    <col min="9220" max="9220" width="8.875" style="31" customWidth="1"/>
    <col min="9221" max="9221" width="14.75" style="31" customWidth="1"/>
    <col min="9222" max="9222" width="2.625" style="31" customWidth="1"/>
    <col min="9223" max="9223" width="6.625" style="31" bestFit="1" customWidth="1"/>
    <col min="9224" max="9224" width="30.125" style="31" customWidth="1"/>
    <col min="9225" max="9226" width="0" style="31" hidden="1" customWidth="1"/>
    <col min="9227" max="9227" width="29.25" style="31" bestFit="1" customWidth="1"/>
    <col min="9228" max="9468" width="9" style="31"/>
    <col min="9469" max="9469" width="4.25" style="31" customWidth="1"/>
    <col min="9470" max="9470" width="11.625" style="31" customWidth="1"/>
    <col min="9471" max="9471" width="17.25" style="31" bestFit="1" customWidth="1"/>
    <col min="9472" max="9472" width="20.125" style="31" customWidth="1"/>
    <col min="9473" max="9473" width="4.75" style="31" bestFit="1" customWidth="1"/>
    <col min="9474" max="9474" width="5.875" style="31" customWidth="1"/>
    <col min="9475" max="9475" width="4.75" style="31" customWidth="1"/>
    <col min="9476" max="9476" width="8.875" style="31" customWidth="1"/>
    <col min="9477" max="9477" width="14.75" style="31" customWidth="1"/>
    <col min="9478" max="9478" width="2.625" style="31" customWidth="1"/>
    <col min="9479" max="9479" width="6.625" style="31" bestFit="1" customWidth="1"/>
    <col min="9480" max="9480" width="30.125" style="31" customWidth="1"/>
    <col min="9481" max="9482" width="0" style="31" hidden="1" customWidth="1"/>
    <col min="9483" max="9483" width="29.25" style="31" bestFit="1" customWidth="1"/>
    <col min="9484" max="9724" width="9" style="31"/>
    <col min="9725" max="9725" width="4.25" style="31" customWidth="1"/>
    <col min="9726" max="9726" width="11.625" style="31" customWidth="1"/>
    <col min="9727" max="9727" width="17.25" style="31" bestFit="1" customWidth="1"/>
    <col min="9728" max="9728" width="20.125" style="31" customWidth="1"/>
    <col min="9729" max="9729" width="4.75" style="31" bestFit="1" customWidth="1"/>
    <col min="9730" max="9730" width="5.875" style="31" customWidth="1"/>
    <col min="9731" max="9731" width="4.75" style="31" customWidth="1"/>
    <col min="9732" max="9732" width="8.875" style="31" customWidth="1"/>
    <col min="9733" max="9733" width="14.75" style="31" customWidth="1"/>
    <col min="9734" max="9734" width="2.625" style="31" customWidth="1"/>
    <col min="9735" max="9735" width="6.625" style="31" bestFit="1" customWidth="1"/>
    <col min="9736" max="9736" width="30.125" style="31" customWidth="1"/>
    <col min="9737" max="9738" width="0" style="31" hidden="1" customWidth="1"/>
    <col min="9739" max="9739" width="29.25" style="31" bestFit="1" customWidth="1"/>
    <col min="9740" max="9980" width="9" style="31"/>
    <col min="9981" max="9981" width="4.25" style="31" customWidth="1"/>
    <col min="9982" max="9982" width="11.625" style="31" customWidth="1"/>
    <col min="9983" max="9983" width="17.25" style="31" bestFit="1" customWidth="1"/>
    <col min="9984" max="9984" width="20.125" style="31" customWidth="1"/>
    <col min="9985" max="9985" width="4.75" style="31" bestFit="1" customWidth="1"/>
    <col min="9986" max="9986" width="5.875" style="31" customWidth="1"/>
    <col min="9987" max="9987" width="4.75" style="31" customWidth="1"/>
    <col min="9988" max="9988" width="8.875" style="31" customWidth="1"/>
    <col min="9989" max="9989" width="14.75" style="31" customWidth="1"/>
    <col min="9990" max="9990" width="2.625" style="31" customWidth="1"/>
    <col min="9991" max="9991" width="6.625" style="31" bestFit="1" customWidth="1"/>
    <col min="9992" max="9992" width="30.125" style="31" customWidth="1"/>
    <col min="9993" max="9994" width="0" style="31" hidden="1" customWidth="1"/>
    <col min="9995" max="9995" width="29.25" style="31" bestFit="1" customWidth="1"/>
    <col min="9996" max="10236" width="9" style="31"/>
    <col min="10237" max="10237" width="4.25" style="31" customWidth="1"/>
    <col min="10238" max="10238" width="11.625" style="31" customWidth="1"/>
    <col min="10239" max="10239" width="17.25" style="31" bestFit="1" customWidth="1"/>
    <col min="10240" max="10240" width="20.125" style="31" customWidth="1"/>
    <col min="10241" max="10241" width="4.75" style="31" bestFit="1" customWidth="1"/>
    <col min="10242" max="10242" width="5.875" style="31" customWidth="1"/>
    <col min="10243" max="10243" width="4.75" style="31" customWidth="1"/>
    <col min="10244" max="10244" width="8.875" style="31" customWidth="1"/>
    <col min="10245" max="10245" width="14.75" style="31" customWidth="1"/>
    <col min="10246" max="10246" width="2.625" style="31" customWidth="1"/>
    <col min="10247" max="10247" width="6.625" style="31" bestFit="1" customWidth="1"/>
    <col min="10248" max="10248" width="30.125" style="31" customWidth="1"/>
    <col min="10249" max="10250" width="0" style="31" hidden="1" customWidth="1"/>
    <col min="10251" max="10251" width="29.25" style="31" bestFit="1" customWidth="1"/>
    <col min="10252" max="10492" width="9" style="31"/>
    <col min="10493" max="10493" width="4.25" style="31" customWidth="1"/>
    <col min="10494" max="10494" width="11.625" style="31" customWidth="1"/>
    <col min="10495" max="10495" width="17.25" style="31" bestFit="1" customWidth="1"/>
    <col min="10496" max="10496" width="20.125" style="31" customWidth="1"/>
    <col min="10497" max="10497" width="4.75" style="31" bestFit="1" customWidth="1"/>
    <col min="10498" max="10498" width="5.875" style="31" customWidth="1"/>
    <col min="10499" max="10499" width="4.75" style="31" customWidth="1"/>
    <col min="10500" max="10500" width="8.875" style="31" customWidth="1"/>
    <col min="10501" max="10501" width="14.75" style="31" customWidth="1"/>
    <col min="10502" max="10502" width="2.625" style="31" customWidth="1"/>
    <col min="10503" max="10503" width="6.625" style="31" bestFit="1" customWidth="1"/>
    <col min="10504" max="10504" width="30.125" style="31" customWidth="1"/>
    <col min="10505" max="10506" width="0" style="31" hidden="1" customWidth="1"/>
    <col min="10507" max="10507" width="29.25" style="31" bestFit="1" customWidth="1"/>
    <col min="10508" max="10748" width="9" style="31"/>
    <col min="10749" max="10749" width="4.25" style="31" customWidth="1"/>
    <col min="10750" max="10750" width="11.625" style="31" customWidth="1"/>
    <col min="10751" max="10751" width="17.25" style="31" bestFit="1" customWidth="1"/>
    <col min="10752" max="10752" width="20.125" style="31" customWidth="1"/>
    <col min="10753" max="10753" width="4.75" style="31" bestFit="1" customWidth="1"/>
    <col min="10754" max="10754" width="5.875" style="31" customWidth="1"/>
    <col min="10755" max="10755" width="4.75" style="31" customWidth="1"/>
    <col min="10756" max="10756" width="8.875" style="31" customWidth="1"/>
    <col min="10757" max="10757" width="14.75" style="31" customWidth="1"/>
    <col min="10758" max="10758" width="2.625" style="31" customWidth="1"/>
    <col min="10759" max="10759" width="6.625" style="31" bestFit="1" customWidth="1"/>
    <col min="10760" max="10760" width="30.125" style="31" customWidth="1"/>
    <col min="10761" max="10762" width="0" style="31" hidden="1" customWidth="1"/>
    <col min="10763" max="10763" width="29.25" style="31" bestFit="1" customWidth="1"/>
    <col min="10764" max="11004" width="9" style="31"/>
    <col min="11005" max="11005" width="4.25" style="31" customWidth="1"/>
    <col min="11006" max="11006" width="11.625" style="31" customWidth="1"/>
    <col min="11007" max="11007" width="17.25" style="31" bestFit="1" customWidth="1"/>
    <col min="11008" max="11008" width="20.125" style="31" customWidth="1"/>
    <col min="11009" max="11009" width="4.75" style="31" bestFit="1" customWidth="1"/>
    <col min="11010" max="11010" width="5.875" style="31" customWidth="1"/>
    <col min="11011" max="11011" width="4.75" style="31" customWidth="1"/>
    <col min="11012" max="11012" width="8.875" style="31" customWidth="1"/>
    <col min="11013" max="11013" width="14.75" style="31" customWidth="1"/>
    <col min="11014" max="11014" width="2.625" style="31" customWidth="1"/>
    <col min="11015" max="11015" width="6.625" style="31" bestFit="1" customWidth="1"/>
    <col min="11016" max="11016" width="30.125" style="31" customWidth="1"/>
    <col min="11017" max="11018" width="0" style="31" hidden="1" customWidth="1"/>
    <col min="11019" max="11019" width="29.25" style="31" bestFit="1" customWidth="1"/>
    <col min="11020" max="11260" width="9" style="31"/>
    <col min="11261" max="11261" width="4.25" style="31" customWidth="1"/>
    <col min="11262" max="11262" width="11.625" style="31" customWidth="1"/>
    <col min="11263" max="11263" width="17.25" style="31" bestFit="1" customWidth="1"/>
    <col min="11264" max="11264" width="20.125" style="31" customWidth="1"/>
    <col min="11265" max="11265" width="4.75" style="31" bestFit="1" customWidth="1"/>
    <col min="11266" max="11266" width="5.875" style="31" customWidth="1"/>
    <col min="11267" max="11267" width="4.75" style="31" customWidth="1"/>
    <col min="11268" max="11268" width="8.875" style="31" customWidth="1"/>
    <col min="11269" max="11269" width="14.75" style="31" customWidth="1"/>
    <col min="11270" max="11270" width="2.625" style="31" customWidth="1"/>
    <col min="11271" max="11271" width="6.625" style="31" bestFit="1" customWidth="1"/>
    <col min="11272" max="11272" width="30.125" style="31" customWidth="1"/>
    <col min="11273" max="11274" width="0" style="31" hidden="1" customWidth="1"/>
    <col min="11275" max="11275" width="29.25" style="31" bestFit="1" customWidth="1"/>
    <col min="11276" max="11516" width="9" style="31"/>
    <col min="11517" max="11517" width="4.25" style="31" customWidth="1"/>
    <col min="11518" max="11518" width="11.625" style="31" customWidth="1"/>
    <col min="11519" max="11519" width="17.25" style="31" bestFit="1" customWidth="1"/>
    <col min="11520" max="11520" width="20.125" style="31" customWidth="1"/>
    <col min="11521" max="11521" width="4.75" style="31" bestFit="1" customWidth="1"/>
    <col min="11522" max="11522" width="5.875" style="31" customWidth="1"/>
    <col min="11523" max="11523" width="4.75" style="31" customWidth="1"/>
    <col min="11524" max="11524" width="8.875" style="31" customWidth="1"/>
    <col min="11525" max="11525" width="14.75" style="31" customWidth="1"/>
    <col min="11526" max="11526" width="2.625" style="31" customWidth="1"/>
    <col min="11527" max="11527" width="6.625" style="31" bestFit="1" customWidth="1"/>
    <col min="11528" max="11528" width="30.125" style="31" customWidth="1"/>
    <col min="11529" max="11530" width="0" style="31" hidden="1" customWidth="1"/>
    <col min="11531" max="11531" width="29.25" style="31" bestFit="1" customWidth="1"/>
    <col min="11532" max="11772" width="9" style="31"/>
    <col min="11773" max="11773" width="4.25" style="31" customWidth="1"/>
    <col min="11774" max="11774" width="11.625" style="31" customWidth="1"/>
    <col min="11775" max="11775" width="17.25" style="31" bestFit="1" customWidth="1"/>
    <col min="11776" max="11776" width="20.125" style="31" customWidth="1"/>
    <col min="11777" max="11777" width="4.75" style="31" bestFit="1" customWidth="1"/>
    <col min="11778" max="11778" width="5.875" style="31" customWidth="1"/>
    <col min="11779" max="11779" width="4.75" style="31" customWidth="1"/>
    <col min="11780" max="11780" width="8.875" style="31" customWidth="1"/>
    <col min="11781" max="11781" width="14.75" style="31" customWidth="1"/>
    <col min="11782" max="11782" width="2.625" style="31" customWidth="1"/>
    <col min="11783" max="11783" width="6.625" style="31" bestFit="1" customWidth="1"/>
    <col min="11784" max="11784" width="30.125" style="31" customWidth="1"/>
    <col min="11785" max="11786" width="0" style="31" hidden="1" customWidth="1"/>
    <col min="11787" max="11787" width="29.25" style="31" bestFit="1" customWidth="1"/>
    <col min="11788" max="12028" width="9" style="31"/>
    <col min="12029" max="12029" width="4.25" style="31" customWidth="1"/>
    <col min="12030" max="12030" width="11.625" style="31" customWidth="1"/>
    <col min="12031" max="12031" width="17.25" style="31" bestFit="1" customWidth="1"/>
    <col min="12032" max="12032" width="20.125" style="31" customWidth="1"/>
    <col min="12033" max="12033" width="4.75" style="31" bestFit="1" customWidth="1"/>
    <col min="12034" max="12034" width="5.875" style="31" customWidth="1"/>
    <col min="12035" max="12035" width="4.75" style="31" customWidth="1"/>
    <col min="12036" max="12036" width="8.875" style="31" customWidth="1"/>
    <col min="12037" max="12037" width="14.75" style="31" customWidth="1"/>
    <col min="12038" max="12038" width="2.625" style="31" customWidth="1"/>
    <col min="12039" max="12039" width="6.625" style="31" bestFit="1" customWidth="1"/>
    <col min="12040" max="12040" width="30.125" style="31" customWidth="1"/>
    <col min="12041" max="12042" width="0" style="31" hidden="1" customWidth="1"/>
    <col min="12043" max="12043" width="29.25" style="31" bestFit="1" customWidth="1"/>
    <col min="12044" max="12284" width="9" style="31"/>
    <col min="12285" max="12285" width="4.25" style="31" customWidth="1"/>
    <col min="12286" max="12286" width="11.625" style="31" customWidth="1"/>
    <col min="12287" max="12287" width="17.25" style="31" bestFit="1" customWidth="1"/>
    <col min="12288" max="12288" width="20.125" style="31" customWidth="1"/>
    <col min="12289" max="12289" width="4.75" style="31" bestFit="1" customWidth="1"/>
    <col min="12290" max="12290" width="5.875" style="31" customWidth="1"/>
    <col min="12291" max="12291" width="4.75" style="31" customWidth="1"/>
    <col min="12292" max="12292" width="8.875" style="31" customWidth="1"/>
    <col min="12293" max="12293" width="14.75" style="31" customWidth="1"/>
    <col min="12294" max="12294" width="2.625" style="31" customWidth="1"/>
    <col min="12295" max="12295" width="6.625" style="31" bestFit="1" customWidth="1"/>
    <col min="12296" max="12296" width="30.125" style="31" customWidth="1"/>
    <col min="12297" max="12298" width="0" style="31" hidden="1" customWidth="1"/>
    <col min="12299" max="12299" width="29.25" style="31" bestFit="1" customWidth="1"/>
    <col min="12300" max="12540" width="9" style="31"/>
    <col min="12541" max="12541" width="4.25" style="31" customWidth="1"/>
    <col min="12542" max="12542" width="11.625" style="31" customWidth="1"/>
    <col min="12543" max="12543" width="17.25" style="31" bestFit="1" customWidth="1"/>
    <col min="12544" max="12544" width="20.125" style="31" customWidth="1"/>
    <col min="12545" max="12545" width="4.75" style="31" bestFit="1" customWidth="1"/>
    <col min="12546" max="12546" width="5.875" style="31" customWidth="1"/>
    <col min="12547" max="12547" width="4.75" style="31" customWidth="1"/>
    <col min="12548" max="12548" width="8.875" style="31" customWidth="1"/>
    <col min="12549" max="12549" width="14.75" style="31" customWidth="1"/>
    <col min="12550" max="12550" width="2.625" style="31" customWidth="1"/>
    <col min="12551" max="12551" width="6.625" style="31" bestFit="1" customWidth="1"/>
    <col min="12552" max="12552" width="30.125" style="31" customWidth="1"/>
    <col min="12553" max="12554" width="0" style="31" hidden="1" customWidth="1"/>
    <col min="12555" max="12555" width="29.25" style="31" bestFit="1" customWidth="1"/>
    <col min="12556" max="12796" width="9" style="31"/>
    <col min="12797" max="12797" width="4.25" style="31" customWidth="1"/>
    <col min="12798" max="12798" width="11.625" style="31" customWidth="1"/>
    <col min="12799" max="12799" width="17.25" style="31" bestFit="1" customWidth="1"/>
    <col min="12800" max="12800" width="20.125" style="31" customWidth="1"/>
    <col min="12801" max="12801" width="4.75" style="31" bestFit="1" customWidth="1"/>
    <col min="12802" max="12802" width="5.875" style="31" customWidth="1"/>
    <col min="12803" max="12803" width="4.75" style="31" customWidth="1"/>
    <col min="12804" max="12804" width="8.875" style="31" customWidth="1"/>
    <col min="12805" max="12805" width="14.75" style="31" customWidth="1"/>
    <col min="12806" max="12806" width="2.625" style="31" customWidth="1"/>
    <col min="12807" max="12807" width="6.625" style="31" bestFit="1" customWidth="1"/>
    <col min="12808" max="12808" width="30.125" style="31" customWidth="1"/>
    <col min="12809" max="12810" width="0" style="31" hidden="1" customWidth="1"/>
    <col min="12811" max="12811" width="29.25" style="31" bestFit="1" customWidth="1"/>
    <col min="12812" max="13052" width="9" style="31"/>
    <col min="13053" max="13053" width="4.25" style="31" customWidth="1"/>
    <col min="13054" max="13054" width="11.625" style="31" customWidth="1"/>
    <col min="13055" max="13055" width="17.25" style="31" bestFit="1" customWidth="1"/>
    <col min="13056" max="13056" width="20.125" style="31" customWidth="1"/>
    <col min="13057" max="13057" width="4.75" style="31" bestFit="1" customWidth="1"/>
    <col min="13058" max="13058" width="5.875" style="31" customWidth="1"/>
    <col min="13059" max="13059" width="4.75" style="31" customWidth="1"/>
    <col min="13060" max="13060" width="8.875" style="31" customWidth="1"/>
    <col min="13061" max="13061" width="14.75" style="31" customWidth="1"/>
    <col min="13062" max="13062" width="2.625" style="31" customWidth="1"/>
    <col min="13063" max="13063" width="6.625" style="31" bestFit="1" customWidth="1"/>
    <col min="13064" max="13064" width="30.125" style="31" customWidth="1"/>
    <col min="13065" max="13066" width="0" style="31" hidden="1" customWidth="1"/>
    <col min="13067" max="13067" width="29.25" style="31" bestFit="1" customWidth="1"/>
    <col min="13068" max="13308" width="9" style="31"/>
    <col min="13309" max="13309" width="4.25" style="31" customWidth="1"/>
    <col min="13310" max="13310" width="11.625" style="31" customWidth="1"/>
    <col min="13311" max="13311" width="17.25" style="31" bestFit="1" customWidth="1"/>
    <col min="13312" max="13312" width="20.125" style="31" customWidth="1"/>
    <col min="13313" max="13313" width="4.75" style="31" bestFit="1" customWidth="1"/>
    <col min="13314" max="13314" width="5.875" style="31" customWidth="1"/>
    <col min="13315" max="13315" width="4.75" style="31" customWidth="1"/>
    <col min="13316" max="13316" width="8.875" style="31" customWidth="1"/>
    <col min="13317" max="13317" width="14.75" style="31" customWidth="1"/>
    <col min="13318" max="13318" width="2.625" style="31" customWidth="1"/>
    <col min="13319" max="13319" width="6.625" style="31" bestFit="1" customWidth="1"/>
    <col min="13320" max="13320" width="30.125" style="31" customWidth="1"/>
    <col min="13321" max="13322" width="0" style="31" hidden="1" customWidth="1"/>
    <col min="13323" max="13323" width="29.25" style="31" bestFit="1" customWidth="1"/>
    <col min="13324" max="13564" width="9" style="31"/>
    <col min="13565" max="13565" width="4.25" style="31" customWidth="1"/>
    <col min="13566" max="13566" width="11.625" style="31" customWidth="1"/>
    <col min="13567" max="13567" width="17.25" style="31" bestFit="1" customWidth="1"/>
    <col min="13568" max="13568" width="20.125" style="31" customWidth="1"/>
    <col min="13569" max="13569" width="4.75" style="31" bestFit="1" customWidth="1"/>
    <col min="13570" max="13570" width="5.875" style="31" customWidth="1"/>
    <col min="13571" max="13571" width="4.75" style="31" customWidth="1"/>
    <col min="13572" max="13572" width="8.875" style="31" customWidth="1"/>
    <col min="13573" max="13573" width="14.75" style="31" customWidth="1"/>
    <col min="13574" max="13574" width="2.625" style="31" customWidth="1"/>
    <col min="13575" max="13575" width="6.625" style="31" bestFit="1" customWidth="1"/>
    <col min="13576" max="13576" width="30.125" style="31" customWidth="1"/>
    <col min="13577" max="13578" width="0" style="31" hidden="1" customWidth="1"/>
    <col min="13579" max="13579" width="29.25" style="31" bestFit="1" customWidth="1"/>
    <col min="13580" max="13820" width="9" style="31"/>
    <col min="13821" max="13821" width="4.25" style="31" customWidth="1"/>
    <col min="13822" max="13822" width="11.625" style="31" customWidth="1"/>
    <col min="13823" max="13823" width="17.25" style="31" bestFit="1" customWidth="1"/>
    <col min="13824" max="13824" width="20.125" style="31" customWidth="1"/>
    <col min="13825" max="13825" width="4.75" style="31" bestFit="1" customWidth="1"/>
    <col min="13826" max="13826" width="5.875" style="31" customWidth="1"/>
    <col min="13827" max="13827" width="4.75" style="31" customWidth="1"/>
    <col min="13828" max="13828" width="8.875" style="31" customWidth="1"/>
    <col min="13829" max="13829" width="14.75" style="31" customWidth="1"/>
    <col min="13830" max="13830" width="2.625" style="31" customWidth="1"/>
    <col min="13831" max="13831" width="6.625" style="31" bestFit="1" customWidth="1"/>
    <col min="13832" max="13832" width="30.125" style="31" customWidth="1"/>
    <col min="13833" max="13834" width="0" style="31" hidden="1" customWidth="1"/>
    <col min="13835" max="13835" width="29.25" style="31" bestFit="1" customWidth="1"/>
    <col min="13836" max="14076" width="9" style="31"/>
    <col min="14077" max="14077" width="4.25" style="31" customWidth="1"/>
    <col min="14078" max="14078" width="11.625" style="31" customWidth="1"/>
    <col min="14079" max="14079" width="17.25" style="31" bestFit="1" customWidth="1"/>
    <col min="14080" max="14080" width="20.125" style="31" customWidth="1"/>
    <col min="14081" max="14081" width="4.75" style="31" bestFit="1" customWidth="1"/>
    <col min="14082" max="14082" width="5.875" style="31" customWidth="1"/>
    <col min="14083" max="14083" width="4.75" style="31" customWidth="1"/>
    <col min="14084" max="14084" width="8.875" style="31" customWidth="1"/>
    <col min="14085" max="14085" width="14.75" style="31" customWidth="1"/>
    <col min="14086" max="14086" width="2.625" style="31" customWidth="1"/>
    <col min="14087" max="14087" width="6.625" style="31" bestFit="1" customWidth="1"/>
    <col min="14088" max="14088" width="30.125" style="31" customWidth="1"/>
    <col min="14089" max="14090" width="0" style="31" hidden="1" customWidth="1"/>
    <col min="14091" max="14091" width="29.25" style="31" bestFit="1" customWidth="1"/>
    <col min="14092" max="14332" width="9" style="31"/>
    <col min="14333" max="14333" width="4.25" style="31" customWidth="1"/>
    <col min="14334" max="14334" width="11.625" style="31" customWidth="1"/>
    <col min="14335" max="14335" width="17.25" style="31" bestFit="1" customWidth="1"/>
    <col min="14336" max="14336" width="20.125" style="31" customWidth="1"/>
    <col min="14337" max="14337" width="4.75" style="31" bestFit="1" customWidth="1"/>
    <col min="14338" max="14338" width="5.875" style="31" customWidth="1"/>
    <col min="14339" max="14339" width="4.75" style="31" customWidth="1"/>
    <col min="14340" max="14340" width="8.875" style="31" customWidth="1"/>
    <col min="14341" max="14341" width="14.75" style="31" customWidth="1"/>
    <col min="14342" max="14342" width="2.625" style="31" customWidth="1"/>
    <col min="14343" max="14343" width="6.625" style="31" bestFit="1" customWidth="1"/>
    <col min="14344" max="14344" width="30.125" style="31" customWidth="1"/>
    <col min="14345" max="14346" width="0" style="31" hidden="1" customWidth="1"/>
    <col min="14347" max="14347" width="29.25" style="31" bestFit="1" customWidth="1"/>
    <col min="14348" max="14588" width="9" style="31"/>
    <col min="14589" max="14589" width="4.25" style="31" customWidth="1"/>
    <col min="14590" max="14590" width="11.625" style="31" customWidth="1"/>
    <col min="14591" max="14591" width="17.25" style="31" bestFit="1" customWidth="1"/>
    <col min="14592" max="14592" width="20.125" style="31" customWidth="1"/>
    <col min="14593" max="14593" width="4.75" style="31" bestFit="1" customWidth="1"/>
    <col min="14594" max="14594" width="5.875" style="31" customWidth="1"/>
    <col min="14595" max="14595" width="4.75" style="31" customWidth="1"/>
    <col min="14596" max="14596" width="8.875" style="31" customWidth="1"/>
    <col min="14597" max="14597" width="14.75" style="31" customWidth="1"/>
    <col min="14598" max="14598" width="2.625" style="31" customWidth="1"/>
    <col min="14599" max="14599" width="6.625" style="31" bestFit="1" customWidth="1"/>
    <col min="14600" max="14600" width="30.125" style="31" customWidth="1"/>
    <col min="14601" max="14602" width="0" style="31" hidden="1" customWidth="1"/>
    <col min="14603" max="14603" width="29.25" style="31" bestFit="1" customWidth="1"/>
    <col min="14604" max="14844" width="9" style="31"/>
    <col min="14845" max="14845" width="4.25" style="31" customWidth="1"/>
    <col min="14846" max="14846" width="11.625" style="31" customWidth="1"/>
    <col min="14847" max="14847" width="17.25" style="31" bestFit="1" customWidth="1"/>
    <col min="14848" max="14848" width="20.125" style="31" customWidth="1"/>
    <col min="14849" max="14849" width="4.75" style="31" bestFit="1" customWidth="1"/>
    <col min="14850" max="14850" width="5.875" style="31" customWidth="1"/>
    <col min="14851" max="14851" width="4.75" style="31" customWidth="1"/>
    <col min="14852" max="14852" width="8.875" style="31" customWidth="1"/>
    <col min="14853" max="14853" width="14.75" style="31" customWidth="1"/>
    <col min="14854" max="14854" width="2.625" style="31" customWidth="1"/>
    <col min="14855" max="14855" width="6.625" style="31" bestFit="1" customWidth="1"/>
    <col min="14856" max="14856" width="30.125" style="31" customWidth="1"/>
    <col min="14857" max="14858" width="0" style="31" hidden="1" customWidth="1"/>
    <col min="14859" max="14859" width="29.25" style="31" bestFit="1" customWidth="1"/>
    <col min="14860" max="15100" width="9" style="31"/>
    <col min="15101" max="15101" width="4.25" style="31" customWidth="1"/>
    <col min="15102" max="15102" width="11.625" style="31" customWidth="1"/>
    <col min="15103" max="15103" width="17.25" style="31" bestFit="1" customWidth="1"/>
    <col min="15104" max="15104" width="20.125" style="31" customWidth="1"/>
    <col min="15105" max="15105" width="4.75" style="31" bestFit="1" customWidth="1"/>
    <col min="15106" max="15106" width="5.875" style="31" customWidth="1"/>
    <col min="15107" max="15107" width="4.75" style="31" customWidth="1"/>
    <col min="15108" max="15108" width="8.875" style="31" customWidth="1"/>
    <col min="15109" max="15109" width="14.75" style="31" customWidth="1"/>
    <col min="15110" max="15110" width="2.625" style="31" customWidth="1"/>
    <col min="15111" max="15111" width="6.625" style="31" bestFit="1" customWidth="1"/>
    <col min="15112" max="15112" width="30.125" style="31" customWidth="1"/>
    <col min="15113" max="15114" width="0" style="31" hidden="1" customWidth="1"/>
    <col min="15115" max="15115" width="29.25" style="31" bestFit="1" customWidth="1"/>
    <col min="15116" max="15356" width="9" style="31"/>
    <col min="15357" max="15357" width="4.25" style="31" customWidth="1"/>
    <col min="15358" max="15358" width="11.625" style="31" customWidth="1"/>
    <col min="15359" max="15359" width="17.25" style="31" bestFit="1" customWidth="1"/>
    <col min="15360" max="15360" width="20.125" style="31" customWidth="1"/>
    <col min="15361" max="15361" width="4.75" style="31" bestFit="1" customWidth="1"/>
    <col min="15362" max="15362" width="5.875" style="31" customWidth="1"/>
    <col min="15363" max="15363" width="4.75" style="31" customWidth="1"/>
    <col min="15364" max="15364" width="8.875" style="31" customWidth="1"/>
    <col min="15365" max="15365" width="14.75" style="31" customWidth="1"/>
    <col min="15366" max="15366" width="2.625" style="31" customWidth="1"/>
    <col min="15367" max="15367" width="6.625" style="31" bestFit="1" customWidth="1"/>
    <col min="15368" max="15368" width="30.125" style="31" customWidth="1"/>
    <col min="15369" max="15370" width="0" style="31" hidden="1" customWidth="1"/>
    <col min="15371" max="15371" width="29.25" style="31" bestFit="1" customWidth="1"/>
    <col min="15372" max="15612" width="9" style="31"/>
    <col min="15613" max="15613" width="4.25" style="31" customWidth="1"/>
    <col min="15614" max="15614" width="11.625" style="31" customWidth="1"/>
    <col min="15615" max="15615" width="17.25" style="31" bestFit="1" customWidth="1"/>
    <col min="15616" max="15616" width="20.125" style="31" customWidth="1"/>
    <col min="15617" max="15617" width="4.75" style="31" bestFit="1" customWidth="1"/>
    <col min="15618" max="15618" width="5.875" style="31" customWidth="1"/>
    <col min="15619" max="15619" width="4.75" style="31" customWidth="1"/>
    <col min="15620" max="15620" width="8.875" style="31" customWidth="1"/>
    <col min="15621" max="15621" width="14.75" style="31" customWidth="1"/>
    <col min="15622" max="15622" width="2.625" style="31" customWidth="1"/>
    <col min="15623" max="15623" width="6.625" style="31" bestFit="1" customWidth="1"/>
    <col min="15624" max="15624" width="30.125" style="31" customWidth="1"/>
    <col min="15625" max="15626" width="0" style="31" hidden="1" customWidth="1"/>
    <col min="15627" max="15627" width="29.25" style="31" bestFit="1" customWidth="1"/>
    <col min="15628" max="15868" width="9" style="31"/>
    <col min="15869" max="15869" width="4.25" style="31" customWidth="1"/>
    <col min="15870" max="15870" width="11.625" style="31" customWidth="1"/>
    <col min="15871" max="15871" width="17.25" style="31" bestFit="1" customWidth="1"/>
    <col min="15872" max="15872" width="20.125" style="31" customWidth="1"/>
    <col min="15873" max="15873" width="4.75" style="31" bestFit="1" customWidth="1"/>
    <col min="15874" max="15874" width="5.875" style="31" customWidth="1"/>
    <col min="15875" max="15875" width="4.75" style="31" customWidth="1"/>
    <col min="15876" max="15876" width="8.875" style="31" customWidth="1"/>
    <col min="15877" max="15877" width="14.75" style="31" customWidth="1"/>
    <col min="15878" max="15878" width="2.625" style="31" customWidth="1"/>
    <col min="15879" max="15879" width="6.625" style="31" bestFit="1" customWidth="1"/>
    <col min="15880" max="15880" width="30.125" style="31" customWidth="1"/>
    <col min="15881" max="15882" width="0" style="31" hidden="1" customWidth="1"/>
    <col min="15883" max="15883" width="29.25" style="31" bestFit="1" customWidth="1"/>
    <col min="15884" max="16124" width="9" style="31"/>
    <col min="16125" max="16125" width="4.25" style="31" customWidth="1"/>
    <col min="16126" max="16126" width="11.625" style="31" customWidth="1"/>
    <col min="16127" max="16127" width="17.25" style="31" bestFit="1" customWidth="1"/>
    <col min="16128" max="16128" width="20.125" style="31" customWidth="1"/>
    <col min="16129" max="16129" width="4.75" style="31" bestFit="1" customWidth="1"/>
    <col min="16130" max="16130" width="5.875" style="31" customWidth="1"/>
    <col min="16131" max="16131" width="4.75" style="31" customWidth="1"/>
    <col min="16132" max="16132" width="8.875" style="31" customWidth="1"/>
    <col min="16133" max="16133" width="14.75" style="31" customWidth="1"/>
    <col min="16134" max="16134" width="2.625" style="31" customWidth="1"/>
    <col min="16135" max="16135" width="6.625" style="31" bestFit="1" customWidth="1"/>
    <col min="16136" max="16136" width="30.125" style="31" customWidth="1"/>
    <col min="16137" max="16138" width="0" style="31" hidden="1" customWidth="1"/>
    <col min="16139" max="16139" width="29.25" style="31" bestFit="1" customWidth="1"/>
    <col min="16140" max="16384" width="9" style="31"/>
  </cols>
  <sheetData>
    <row r="1" spans="1:11" s="4" customFormat="1" ht="20.100000000000001" customHeight="1">
      <c r="A1" s="1" t="s">
        <v>12</v>
      </c>
      <c r="B1" s="2"/>
      <c r="C1" s="3"/>
      <c r="E1" s="5"/>
      <c r="F1" s="6"/>
      <c r="H1" s="2"/>
      <c r="I1" s="2"/>
      <c r="J1" s="2"/>
      <c r="K1" s="7"/>
    </row>
    <row r="2" spans="1:11" s="4" customFormat="1" ht="31.5" customHeight="1">
      <c r="A2" s="8" t="s">
        <v>0</v>
      </c>
      <c r="B2" s="39" t="s">
        <v>45</v>
      </c>
      <c r="C2" s="39" t="s">
        <v>46</v>
      </c>
      <c r="D2" s="8" t="s">
        <v>3</v>
      </c>
      <c r="E2" s="10" t="s">
        <v>4</v>
      </c>
      <c r="F2" s="11" t="s">
        <v>5</v>
      </c>
      <c r="G2" s="12" t="s">
        <v>6</v>
      </c>
      <c r="H2" s="39" t="s">
        <v>33</v>
      </c>
      <c r="I2" s="9" t="s">
        <v>8</v>
      </c>
      <c r="J2" s="9" t="s">
        <v>9</v>
      </c>
      <c r="K2" s="39" t="s">
        <v>35</v>
      </c>
    </row>
    <row r="3" spans="1:11" s="4" customFormat="1" ht="20.100000000000001" customHeight="1">
      <c r="A3" s="13">
        <f t="shared" ref="A3:A66" si="0">ROW()-2</f>
        <v>1</v>
      </c>
      <c r="B3" s="2"/>
      <c r="C3" s="14"/>
      <c r="D3" s="15"/>
      <c r="E3" s="16" t="str">
        <f t="shared" ref="E3:E66" ca="1" si="1">IF(G3="完了済","",IF(D3&lt;&gt;"",D3-TODAY(),""))</f>
        <v/>
      </c>
      <c r="F3" s="17"/>
      <c r="G3" s="18" t="str">
        <f>IF(F3=2,"完了済",IF(F3=1,"進行中","未着手"))</f>
        <v>未着手</v>
      </c>
      <c r="H3" s="2"/>
      <c r="I3" s="2"/>
      <c r="J3" s="2"/>
      <c r="K3" s="2"/>
    </row>
    <row r="4" spans="1:11" s="4" customFormat="1" ht="20.100000000000001" customHeight="1">
      <c r="A4" s="13">
        <f t="shared" si="0"/>
        <v>2</v>
      </c>
      <c r="B4" s="2" t="s">
        <v>27</v>
      </c>
      <c r="C4" s="35"/>
      <c r="D4" s="15"/>
      <c r="E4" s="16" t="str">
        <f t="shared" ca="1" si="1"/>
        <v/>
      </c>
      <c r="F4" s="17"/>
      <c r="G4" s="18" t="str">
        <f>IF(F4=2,"完了済",IF(F4=1,"進行中","未着手"))</f>
        <v>未着手</v>
      </c>
      <c r="H4" s="2"/>
      <c r="I4" s="2"/>
      <c r="J4" s="2"/>
      <c r="K4" s="2"/>
    </row>
    <row r="5" spans="1:11" s="4" customFormat="1" ht="20.100000000000001" customHeight="1">
      <c r="A5" s="13">
        <f t="shared" si="0"/>
        <v>3</v>
      </c>
      <c r="B5" s="2" t="s">
        <v>42</v>
      </c>
      <c r="C5" s="14" t="s">
        <v>43</v>
      </c>
      <c r="D5" s="15"/>
      <c r="E5" s="16" t="str">
        <f t="shared" ca="1" si="1"/>
        <v/>
      </c>
      <c r="F5" s="19"/>
      <c r="G5" s="18" t="s">
        <v>13</v>
      </c>
      <c r="H5" s="2" t="s">
        <v>47</v>
      </c>
      <c r="I5" s="2"/>
      <c r="J5" s="2"/>
      <c r="K5" s="2"/>
    </row>
    <row r="6" spans="1:11" s="4" customFormat="1" ht="20.100000000000001" customHeight="1">
      <c r="A6" s="13">
        <f t="shared" si="0"/>
        <v>4</v>
      </c>
      <c r="B6" s="2" t="s">
        <v>48</v>
      </c>
      <c r="C6" s="14" t="s">
        <v>49</v>
      </c>
      <c r="D6" s="15"/>
      <c r="E6" s="16" t="str">
        <f t="shared" ca="1" si="1"/>
        <v/>
      </c>
      <c r="F6" s="20"/>
      <c r="G6" s="18" t="str">
        <f t="shared" ref="G6:G69" si="2">IF(F6=2,"完了済",IF(F6=1,"進行中","未着手"))</f>
        <v>未着手</v>
      </c>
      <c r="H6" s="2"/>
      <c r="I6" s="2"/>
      <c r="J6" s="2"/>
      <c r="K6" s="2"/>
    </row>
    <row r="7" spans="1:11" s="4" customFormat="1" ht="20.100000000000001" customHeight="1">
      <c r="A7" s="13">
        <f t="shared" si="0"/>
        <v>5</v>
      </c>
      <c r="B7" s="2"/>
      <c r="C7" s="14"/>
      <c r="D7" s="15"/>
      <c r="E7" s="16" t="str">
        <f t="shared" ca="1" si="1"/>
        <v/>
      </c>
      <c r="F7" s="20"/>
      <c r="G7" s="18" t="str">
        <f t="shared" si="2"/>
        <v>未着手</v>
      </c>
      <c r="H7" s="2"/>
      <c r="I7" s="2"/>
      <c r="J7" s="2"/>
      <c r="K7" s="2"/>
    </row>
    <row r="8" spans="1:11" s="4" customFormat="1" ht="20.100000000000001" customHeight="1">
      <c r="A8" s="13">
        <f t="shared" si="0"/>
        <v>6</v>
      </c>
      <c r="B8" s="2"/>
      <c r="C8" s="14"/>
      <c r="D8" s="15"/>
      <c r="E8" s="16" t="str">
        <f t="shared" ca="1" si="1"/>
        <v/>
      </c>
      <c r="F8" s="20"/>
      <c r="G8" s="18" t="str">
        <f t="shared" si="2"/>
        <v>未着手</v>
      </c>
      <c r="H8" s="2"/>
      <c r="I8" s="2"/>
      <c r="J8" s="2"/>
      <c r="K8" s="2"/>
    </row>
    <row r="9" spans="1:11" s="4" customFormat="1" ht="20.100000000000001" customHeight="1">
      <c r="A9" s="13">
        <f t="shared" si="0"/>
        <v>7</v>
      </c>
      <c r="B9" s="2"/>
      <c r="C9" s="14"/>
      <c r="D9" s="15"/>
      <c r="E9" s="16" t="str">
        <f t="shared" ca="1" si="1"/>
        <v/>
      </c>
      <c r="F9" s="20"/>
      <c r="G9" s="18" t="str">
        <f t="shared" si="2"/>
        <v>未着手</v>
      </c>
      <c r="H9" s="2"/>
      <c r="I9" s="2"/>
      <c r="J9" s="2"/>
      <c r="K9" s="2"/>
    </row>
    <row r="10" spans="1:11" s="4" customFormat="1" ht="20.100000000000001" customHeight="1">
      <c r="A10" s="13">
        <f t="shared" si="0"/>
        <v>8</v>
      </c>
      <c r="B10" s="2"/>
      <c r="C10" s="14"/>
      <c r="D10" s="15"/>
      <c r="E10" s="16" t="str">
        <f t="shared" ca="1" si="1"/>
        <v/>
      </c>
      <c r="F10" s="20"/>
      <c r="G10" s="18" t="str">
        <f t="shared" si="2"/>
        <v>未着手</v>
      </c>
      <c r="H10" s="2"/>
      <c r="I10" s="2"/>
      <c r="J10" s="2"/>
      <c r="K10" s="2"/>
    </row>
    <row r="11" spans="1:11" s="4" customFormat="1" ht="20.100000000000001" customHeight="1">
      <c r="A11" s="13">
        <f t="shared" si="0"/>
        <v>9</v>
      </c>
      <c r="B11" s="2"/>
      <c r="C11" s="14"/>
      <c r="D11" s="15"/>
      <c r="E11" s="16" t="str">
        <f t="shared" ca="1" si="1"/>
        <v/>
      </c>
      <c r="F11" s="20"/>
      <c r="G11" s="18" t="str">
        <f t="shared" si="2"/>
        <v>未着手</v>
      </c>
      <c r="H11" s="2"/>
      <c r="I11" s="2"/>
      <c r="J11" s="2"/>
      <c r="K11" s="2"/>
    </row>
    <row r="12" spans="1:11" s="4" customFormat="1" ht="20.100000000000001" customHeight="1">
      <c r="A12" s="13">
        <f t="shared" si="0"/>
        <v>10</v>
      </c>
      <c r="B12" s="2"/>
      <c r="C12" s="14"/>
      <c r="D12" s="15"/>
      <c r="E12" s="16" t="str">
        <f t="shared" ca="1" si="1"/>
        <v/>
      </c>
      <c r="F12" s="20"/>
      <c r="G12" s="18" t="str">
        <f t="shared" si="2"/>
        <v>未着手</v>
      </c>
      <c r="H12" s="2"/>
      <c r="I12" s="2"/>
      <c r="J12" s="2"/>
      <c r="K12" s="2"/>
    </row>
    <row r="13" spans="1:11" s="4" customFormat="1" ht="20.100000000000001" customHeight="1">
      <c r="A13" s="13">
        <f t="shared" si="0"/>
        <v>11</v>
      </c>
      <c r="B13" s="2"/>
      <c r="C13" s="35"/>
      <c r="D13" s="15"/>
      <c r="E13" s="16" t="str">
        <f t="shared" ca="1" si="1"/>
        <v/>
      </c>
      <c r="F13" s="20"/>
      <c r="G13" s="18" t="str">
        <f t="shared" si="2"/>
        <v>未着手</v>
      </c>
      <c r="H13" s="2"/>
      <c r="I13" s="2"/>
      <c r="J13" s="2"/>
      <c r="K13" s="2"/>
    </row>
    <row r="14" spans="1:11" s="4" customFormat="1" ht="20.100000000000001" customHeight="1">
      <c r="A14" s="13">
        <f t="shared" si="0"/>
        <v>12</v>
      </c>
      <c r="B14" s="2"/>
      <c r="C14" s="14"/>
      <c r="D14" s="15"/>
      <c r="E14" s="16" t="str">
        <f t="shared" ca="1" si="1"/>
        <v/>
      </c>
      <c r="F14" s="20"/>
      <c r="G14" s="18" t="str">
        <f t="shared" si="2"/>
        <v>未着手</v>
      </c>
      <c r="H14" s="2"/>
      <c r="I14" s="2"/>
      <c r="J14" s="2"/>
      <c r="K14" s="2"/>
    </row>
    <row r="15" spans="1:11" s="4" customFormat="1" ht="20.100000000000001" customHeight="1">
      <c r="A15" s="13">
        <f t="shared" si="0"/>
        <v>13</v>
      </c>
      <c r="B15" s="2"/>
      <c r="C15" s="14"/>
      <c r="D15" s="15"/>
      <c r="E15" s="16" t="str">
        <f t="shared" ca="1" si="1"/>
        <v/>
      </c>
      <c r="F15" s="20"/>
      <c r="G15" s="18" t="str">
        <f t="shared" si="2"/>
        <v>未着手</v>
      </c>
      <c r="H15" s="2"/>
      <c r="I15" s="2"/>
      <c r="J15" s="2"/>
      <c r="K15" s="2"/>
    </row>
    <row r="16" spans="1:11" s="4" customFormat="1" ht="20.100000000000001" customHeight="1">
      <c r="A16" s="13">
        <f t="shared" si="0"/>
        <v>14</v>
      </c>
      <c r="B16" s="2"/>
      <c r="C16" s="14"/>
      <c r="D16" s="15"/>
      <c r="E16" s="16" t="str">
        <f t="shared" ca="1" si="1"/>
        <v/>
      </c>
      <c r="F16" s="20"/>
      <c r="G16" s="18" t="str">
        <f t="shared" si="2"/>
        <v>未着手</v>
      </c>
      <c r="H16" s="2"/>
      <c r="I16" s="2"/>
      <c r="J16" s="2"/>
      <c r="K16" s="2"/>
    </row>
    <row r="17" spans="1:11" s="4" customFormat="1" ht="20.100000000000001" customHeight="1">
      <c r="A17" s="13">
        <f t="shared" si="0"/>
        <v>15</v>
      </c>
      <c r="B17" s="14"/>
      <c r="C17" s="14"/>
      <c r="D17" s="15"/>
      <c r="E17" s="16" t="str">
        <f t="shared" ca="1" si="1"/>
        <v/>
      </c>
      <c r="F17" s="17"/>
      <c r="G17" s="18" t="str">
        <f t="shared" si="2"/>
        <v>未着手</v>
      </c>
      <c r="H17" s="2"/>
      <c r="I17" s="2"/>
      <c r="J17" s="2"/>
      <c r="K17" s="2"/>
    </row>
    <row r="18" spans="1:11" s="4" customFormat="1" ht="20.100000000000001" customHeight="1">
      <c r="A18" s="13">
        <f t="shared" si="0"/>
        <v>16</v>
      </c>
      <c r="B18" s="2"/>
      <c r="C18" s="14"/>
      <c r="D18" s="15"/>
      <c r="E18" s="16" t="str">
        <f t="shared" ca="1" si="1"/>
        <v/>
      </c>
      <c r="F18" s="17"/>
      <c r="G18" s="18" t="str">
        <f t="shared" si="2"/>
        <v>未着手</v>
      </c>
      <c r="H18" s="2"/>
      <c r="I18" s="2"/>
      <c r="J18" s="2"/>
      <c r="K18" s="2"/>
    </row>
    <row r="19" spans="1:11" s="4" customFormat="1" ht="20.100000000000001" customHeight="1">
      <c r="A19" s="13">
        <f t="shared" si="0"/>
        <v>17</v>
      </c>
      <c r="B19" s="2"/>
      <c r="C19" s="14"/>
      <c r="D19" s="15"/>
      <c r="E19" s="16" t="str">
        <f t="shared" ca="1" si="1"/>
        <v/>
      </c>
      <c r="F19" s="17"/>
      <c r="G19" s="18" t="str">
        <f t="shared" si="2"/>
        <v>未着手</v>
      </c>
      <c r="H19" s="2"/>
      <c r="I19" s="2"/>
      <c r="J19" s="2"/>
      <c r="K19" s="2"/>
    </row>
    <row r="20" spans="1:11" s="4" customFormat="1" ht="20.100000000000001" customHeight="1">
      <c r="A20" s="13">
        <f t="shared" si="0"/>
        <v>18</v>
      </c>
      <c r="B20" s="2"/>
      <c r="C20" s="14"/>
      <c r="D20" s="15"/>
      <c r="E20" s="16" t="str">
        <f t="shared" ca="1" si="1"/>
        <v/>
      </c>
      <c r="F20" s="17"/>
      <c r="G20" s="18" t="str">
        <f t="shared" si="2"/>
        <v>未着手</v>
      </c>
      <c r="H20" s="2"/>
      <c r="I20" s="2"/>
      <c r="J20" s="2"/>
      <c r="K20" s="2"/>
    </row>
    <row r="21" spans="1:11" s="4" customFormat="1" ht="20.100000000000001" customHeight="1">
      <c r="A21" s="13">
        <f t="shared" si="0"/>
        <v>19</v>
      </c>
      <c r="B21" s="2"/>
      <c r="C21" s="14"/>
      <c r="D21" s="15"/>
      <c r="E21" s="16" t="str">
        <f t="shared" ca="1" si="1"/>
        <v/>
      </c>
      <c r="F21" s="17"/>
      <c r="G21" s="18" t="str">
        <f t="shared" si="2"/>
        <v>未着手</v>
      </c>
      <c r="H21" s="2"/>
      <c r="I21" s="2"/>
      <c r="J21" s="2"/>
      <c r="K21" s="2"/>
    </row>
    <row r="22" spans="1:11" s="4" customFormat="1" ht="20.100000000000001" customHeight="1">
      <c r="A22" s="13">
        <f t="shared" si="0"/>
        <v>20</v>
      </c>
      <c r="B22" s="2"/>
      <c r="C22" s="14"/>
      <c r="D22" s="15"/>
      <c r="E22" s="16" t="str">
        <f t="shared" ca="1" si="1"/>
        <v/>
      </c>
      <c r="F22" s="17"/>
      <c r="G22" s="18" t="str">
        <f t="shared" si="2"/>
        <v>未着手</v>
      </c>
      <c r="H22" s="2"/>
      <c r="I22" s="2"/>
      <c r="J22" s="2"/>
      <c r="K22" s="2"/>
    </row>
    <row r="23" spans="1:11" s="4" customFormat="1" ht="20.100000000000001" customHeight="1">
      <c r="A23" s="13">
        <f t="shared" si="0"/>
        <v>21</v>
      </c>
      <c r="B23" s="2"/>
      <c r="C23" s="14"/>
      <c r="D23" s="15"/>
      <c r="E23" s="16" t="str">
        <f t="shared" ca="1" si="1"/>
        <v/>
      </c>
      <c r="F23" s="17"/>
      <c r="G23" s="18" t="str">
        <f t="shared" si="2"/>
        <v>未着手</v>
      </c>
      <c r="H23" s="2"/>
      <c r="I23" s="2"/>
      <c r="J23" s="2"/>
      <c r="K23" s="2"/>
    </row>
    <row r="24" spans="1:11" s="4" customFormat="1" ht="20.100000000000001" customHeight="1">
      <c r="A24" s="13">
        <f t="shared" si="0"/>
        <v>22</v>
      </c>
      <c r="B24" s="2"/>
      <c r="C24" s="14"/>
      <c r="D24" s="15"/>
      <c r="E24" s="16" t="str">
        <f t="shared" ca="1" si="1"/>
        <v/>
      </c>
      <c r="F24" s="20"/>
      <c r="G24" s="18" t="str">
        <f t="shared" si="2"/>
        <v>未着手</v>
      </c>
      <c r="H24" s="2"/>
      <c r="I24" s="2"/>
      <c r="J24" s="2"/>
      <c r="K24" s="2"/>
    </row>
    <row r="25" spans="1:11" s="4" customFormat="1" ht="20.100000000000001" customHeight="1">
      <c r="A25" s="13">
        <f t="shared" si="0"/>
        <v>23</v>
      </c>
      <c r="B25" s="2"/>
      <c r="C25" s="14"/>
      <c r="D25" s="15"/>
      <c r="E25" s="16" t="str">
        <f t="shared" ca="1" si="1"/>
        <v/>
      </c>
      <c r="F25" s="20"/>
      <c r="G25" s="18" t="str">
        <f t="shared" si="2"/>
        <v>未着手</v>
      </c>
      <c r="H25" s="2"/>
      <c r="I25" s="2"/>
      <c r="J25" s="2"/>
      <c r="K25" s="2"/>
    </row>
    <row r="26" spans="1:11" s="4" customFormat="1" ht="20.100000000000001" customHeight="1">
      <c r="A26" s="13">
        <f t="shared" si="0"/>
        <v>24</v>
      </c>
      <c r="B26" s="2"/>
      <c r="C26" s="14"/>
      <c r="D26" s="15"/>
      <c r="E26" s="16" t="str">
        <f t="shared" ca="1" si="1"/>
        <v/>
      </c>
      <c r="F26" s="20"/>
      <c r="G26" s="18" t="str">
        <f t="shared" si="2"/>
        <v>未着手</v>
      </c>
      <c r="H26" s="2"/>
      <c r="I26" s="2"/>
      <c r="J26" s="2"/>
      <c r="K26" s="2"/>
    </row>
    <row r="27" spans="1:11" s="4" customFormat="1" ht="20.100000000000001" customHeight="1">
      <c r="A27" s="13">
        <f t="shared" si="0"/>
        <v>25</v>
      </c>
      <c r="B27" s="2"/>
      <c r="C27" s="14"/>
      <c r="D27" s="15"/>
      <c r="E27" s="16" t="str">
        <f t="shared" ca="1" si="1"/>
        <v/>
      </c>
      <c r="F27" s="20"/>
      <c r="G27" s="18" t="str">
        <f t="shared" si="2"/>
        <v>未着手</v>
      </c>
      <c r="H27" s="2"/>
      <c r="I27" s="2"/>
      <c r="J27" s="2"/>
      <c r="K27" s="2"/>
    </row>
    <row r="28" spans="1:11" s="4" customFormat="1" ht="20.100000000000001" customHeight="1">
      <c r="A28" s="13">
        <f t="shared" si="0"/>
        <v>26</v>
      </c>
      <c r="B28" s="2"/>
      <c r="C28" s="14"/>
      <c r="D28" s="15"/>
      <c r="E28" s="16" t="str">
        <f t="shared" ca="1" si="1"/>
        <v/>
      </c>
      <c r="F28" s="20"/>
      <c r="G28" s="18" t="str">
        <f t="shared" si="2"/>
        <v>未着手</v>
      </c>
      <c r="H28" s="2"/>
      <c r="I28" s="2"/>
      <c r="J28" s="2"/>
      <c r="K28" s="2"/>
    </row>
    <row r="29" spans="1:11" s="4" customFormat="1" ht="20.100000000000001" customHeight="1">
      <c r="A29" s="13">
        <f t="shared" si="0"/>
        <v>27</v>
      </c>
      <c r="B29" s="2"/>
      <c r="C29" s="14"/>
      <c r="D29" s="15"/>
      <c r="E29" s="16" t="str">
        <f t="shared" ca="1" si="1"/>
        <v/>
      </c>
      <c r="F29" s="20"/>
      <c r="G29" s="18" t="str">
        <f t="shared" si="2"/>
        <v>未着手</v>
      </c>
      <c r="H29" s="2"/>
      <c r="I29" s="2"/>
      <c r="J29" s="2"/>
      <c r="K29" s="2"/>
    </row>
    <row r="30" spans="1:11" s="4" customFormat="1" ht="20.100000000000001" customHeight="1">
      <c r="A30" s="13">
        <f t="shared" si="0"/>
        <v>28</v>
      </c>
      <c r="B30" s="2"/>
      <c r="C30" s="14"/>
      <c r="D30" s="15"/>
      <c r="E30" s="16" t="str">
        <f t="shared" ca="1" si="1"/>
        <v/>
      </c>
      <c r="F30" s="20"/>
      <c r="G30" s="18" t="str">
        <f t="shared" si="2"/>
        <v>未着手</v>
      </c>
      <c r="H30" s="2"/>
      <c r="I30" s="2"/>
      <c r="J30" s="2"/>
      <c r="K30" s="2"/>
    </row>
    <row r="31" spans="1:11" s="4" customFormat="1" ht="20.100000000000001" customHeight="1">
      <c r="A31" s="13">
        <f t="shared" si="0"/>
        <v>29</v>
      </c>
      <c r="B31" s="2"/>
      <c r="C31" s="14"/>
      <c r="D31" s="15"/>
      <c r="E31" s="16" t="str">
        <f t="shared" ca="1" si="1"/>
        <v/>
      </c>
      <c r="F31" s="20"/>
      <c r="G31" s="18" t="str">
        <f t="shared" si="2"/>
        <v>未着手</v>
      </c>
      <c r="H31" s="2"/>
      <c r="I31" s="2"/>
      <c r="J31" s="2"/>
      <c r="K31" s="2"/>
    </row>
    <row r="32" spans="1:11" s="4" customFormat="1" ht="20.100000000000001" customHeight="1">
      <c r="A32" s="13">
        <f t="shared" si="0"/>
        <v>30</v>
      </c>
      <c r="B32" s="2"/>
      <c r="C32" s="14"/>
      <c r="D32" s="15"/>
      <c r="E32" s="16" t="str">
        <f t="shared" ca="1" si="1"/>
        <v/>
      </c>
      <c r="F32" s="20"/>
      <c r="G32" s="18" t="str">
        <f t="shared" si="2"/>
        <v>未着手</v>
      </c>
      <c r="H32" s="2"/>
      <c r="I32" s="2"/>
      <c r="J32" s="2"/>
      <c r="K32" s="2"/>
    </row>
    <row r="33" spans="1:11" s="4" customFormat="1" ht="20.100000000000001" customHeight="1">
      <c r="A33" s="13">
        <f t="shared" si="0"/>
        <v>31</v>
      </c>
      <c r="B33" s="2"/>
      <c r="C33" s="14"/>
      <c r="D33" s="15"/>
      <c r="E33" s="16" t="str">
        <f t="shared" ca="1" si="1"/>
        <v/>
      </c>
      <c r="F33" s="20"/>
      <c r="G33" s="18" t="str">
        <f t="shared" si="2"/>
        <v>未着手</v>
      </c>
      <c r="H33" s="2"/>
      <c r="I33" s="2"/>
      <c r="J33" s="2"/>
      <c r="K33" s="2"/>
    </row>
    <row r="34" spans="1:11" s="4" customFormat="1" ht="20.100000000000001" customHeight="1">
      <c r="A34" s="13">
        <f t="shared" si="0"/>
        <v>32</v>
      </c>
      <c r="B34" s="2"/>
      <c r="C34" s="14"/>
      <c r="D34" s="15"/>
      <c r="E34" s="16" t="str">
        <f t="shared" ca="1" si="1"/>
        <v/>
      </c>
      <c r="F34" s="20"/>
      <c r="G34" s="18" t="str">
        <f t="shared" si="2"/>
        <v>未着手</v>
      </c>
      <c r="H34" s="2"/>
      <c r="I34" s="2"/>
      <c r="J34" s="2"/>
      <c r="K34" s="2"/>
    </row>
    <row r="35" spans="1:11" s="4" customFormat="1" ht="20.100000000000001" customHeight="1">
      <c r="A35" s="13">
        <f t="shared" si="0"/>
        <v>33</v>
      </c>
      <c r="B35" s="2"/>
      <c r="C35" s="14"/>
      <c r="D35" s="15"/>
      <c r="E35" s="16" t="str">
        <f t="shared" ca="1" si="1"/>
        <v/>
      </c>
      <c r="F35" s="20"/>
      <c r="G35" s="18" t="str">
        <f t="shared" si="2"/>
        <v>未着手</v>
      </c>
      <c r="H35" s="2"/>
      <c r="I35" s="2"/>
      <c r="J35" s="2"/>
      <c r="K35" s="2"/>
    </row>
    <row r="36" spans="1:11" s="4" customFormat="1" ht="20.100000000000001" customHeight="1">
      <c r="A36" s="13">
        <f t="shared" si="0"/>
        <v>34</v>
      </c>
      <c r="B36" s="2"/>
      <c r="C36" s="14"/>
      <c r="D36" s="15"/>
      <c r="E36" s="16" t="str">
        <f t="shared" ca="1" si="1"/>
        <v/>
      </c>
      <c r="F36" s="20"/>
      <c r="G36" s="18" t="str">
        <f t="shared" si="2"/>
        <v>未着手</v>
      </c>
      <c r="H36" s="2"/>
      <c r="I36" s="2"/>
      <c r="J36" s="2"/>
      <c r="K36" s="2"/>
    </row>
    <row r="37" spans="1:11" s="4" customFormat="1" ht="20.100000000000001" customHeight="1">
      <c r="A37" s="13">
        <f t="shared" si="0"/>
        <v>35</v>
      </c>
      <c r="B37" s="2"/>
      <c r="C37" s="14"/>
      <c r="D37" s="15"/>
      <c r="E37" s="16" t="str">
        <f t="shared" ca="1" si="1"/>
        <v/>
      </c>
      <c r="F37" s="20"/>
      <c r="G37" s="18" t="str">
        <f t="shared" si="2"/>
        <v>未着手</v>
      </c>
      <c r="H37" s="2"/>
      <c r="I37" s="2"/>
      <c r="J37" s="2"/>
      <c r="K37" s="2"/>
    </row>
    <row r="38" spans="1:11" s="4" customFormat="1" ht="20.100000000000001" customHeight="1">
      <c r="A38" s="13">
        <f t="shared" si="0"/>
        <v>36</v>
      </c>
      <c r="B38" s="2"/>
      <c r="C38" s="14"/>
      <c r="D38" s="15"/>
      <c r="E38" s="16" t="str">
        <f t="shared" ca="1" si="1"/>
        <v/>
      </c>
      <c r="F38" s="20"/>
      <c r="G38" s="18" t="str">
        <f t="shared" si="2"/>
        <v>未着手</v>
      </c>
      <c r="H38" s="2"/>
      <c r="I38" s="2"/>
      <c r="J38" s="2"/>
      <c r="K38" s="2"/>
    </row>
    <row r="39" spans="1:11" s="4" customFormat="1" ht="20.100000000000001" customHeight="1">
      <c r="A39" s="13">
        <f t="shared" si="0"/>
        <v>37</v>
      </c>
      <c r="B39" s="2"/>
      <c r="C39" s="14"/>
      <c r="D39" s="15"/>
      <c r="E39" s="16" t="str">
        <f t="shared" ca="1" si="1"/>
        <v/>
      </c>
      <c r="F39" s="20"/>
      <c r="G39" s="18" t="str">
        <f t="shared" si="2"/>
        <v>未着手</v>
      </c>
      <c r="H39" s="2"/>
      <c r="I39" s="2"/>
      <c r="J39" s="2"/>
      <c r="K39" s="2"/>
    </row>
    <row r="40" spans="1:11" s="4" customFormat="1" ht="20.100000000000001" customHeight="1">
      <c r="A40" s="13">
        <f t="shared" si="0"/>
        <v>38</v>
      </c>
      <c r="B40" s="2"/>
      <c r="C40" s="14"/>
      <c r="D40" s="15"/>
      <c r="E40" s="16" t="str">
        <f t="shared" ca="1" si="1"/>
        <v/>
      </c>
      <c r="F40" s="20"/>
      <c r="G40" s="18" t="str">
        <f t="shared" si="2"/>
        <v>未着手</v>
      </c>
      <c r="H40" s="2"/>
      <c r="I40" s="2"/>
      <c r="J40" s="2"/>
      <c r="K40" s="2"/>
    </row>
    <row r="41" spans="1:11" s="4" customFormat="1" ht="20.100000000000001" customHeight="1">
      <c r="A41" s="13">
        <f t="shared" si="0"/>
        <v>39</v>
      </c>
      <c r="B41" s="2"/>
      <c r="C41" s="14"/>
      <c r="D41" s="15"/>
      <c r="E41" s="16" t="str">
        <f t="shared" ca="1" si="1"/>
        <v/>
      </c>
      <c r="F41" s="20"/>
      <c r="G41" s="18" t="str">
        <f t="shared" si="2"/>
        <v>未着手</v>
      </c>
      <c r="H41" s="2"/>
      <c r="I41" s="2"/>
      <c r="J41" s="2"/>
      <c r="K41" s="2"/>
    </row>
    <row r="42" spans="1:11" s="4" customFormat="1" ht="20.100000000000001" customHeight="1">
      <c r="A42" s="13">
        <f t="shared" si="0"/>
        <v>40</v>
      </c>
      <c r="B42" s="2"/>
      <c r="C42" s="14"/>
      <c r="D42" s="15"/>
      <c r="E42" s="16" t="str">
        <f t="shared" ca="1" si="1"/>
        <v/>
      </c>
      <c r="F42" s="20"/>
      <c r="G42" s="18" t="str">
        <f t="shared" si="2"/>
        <v>未着手</v>
      </c>
      <c r="H42" s="2"/>
      <c r="I42" s="2"/>
      <c r="J42" s="2"/>
      <c r="K42" s="2"/>
    </row>
    <row r="43" spans="1:11" s="4" customFormat="1" ht="20.100000000000001" customHeight="1">
      <c r="A43" s="13">
        <f t="shared" si="0"/>
        <v>41</v>
      </c>
      <c r="B43" s="2"/>
      <c r="C43" s="14"/>
      <c r="D43" s="15"/>
      <c r="E43" s="16" t="str">
        <f t="shared" ca="1" si="1"/>
        <v/>
      </c>
      <c r="F43" s="20"/>
      <c r="G43" s="18" t="str">
        <f t="shared" si="2"/>
        <v>未着手</v>
      </c>
      <c r="H43" s="2"/>
      <c r="I43" s="2"/>
      <c r="J43" s="2"/>
      <c r="K43" s="2"/>
    </row>
    <row r="44" spans="1:11" s="4" customFormat="1" ht="20.100000000000001" customHeight="1">
      <c r="A44" s="13">
        <f t="shared" si="0"/>
        <v>42</v>
      </c>
      <c r="B44" s="2"/>
      <c r="C44" s="14"/>
      <c r="D44" s="15"/>
      <c r="E44" s="16" t="str">
        <f t="shared" ca="1" si="1"/>
        <v/>
      </c>
      <c r="F44" s="20"/>
      <c r="G44" s="18" t="str">
        <f t="shared" si="2"/>
        <v>未着手</v>
      </c>
      <c r="H44" s="2"/>
      <c r="I44" s="2"/>
      <c r="J44" s="2"/>
      <c r="K44" s="2"/>
    </row>
    <row r="45" spans="1:11" s="4" customFormat="1" ht="20.100000000000001" customHeight="1">
      <c r="A45" s="13">
        <f t="shared" si="0"/>
        <v>43</v>
      </c>
      <c r="B45" s="2"/>
      <c r="C45" s="14"/>
      <c r="D45" s="15"/>
      <c r="E45" s="16" t="str">
        <f t="shared" ca="1" si="1"/>
        <v/>
      </c>
      <c r="F45" s="20"/>
      <c r="G45" s="18" t="str">
        <f t="shared" si="2"/>
        <v>未着手</v>
      </c>
      <c r="H45" s="2"/>
      <c r="I45" s="2"/>
      <c r="J45" s="2"/>
      <c r="K45" s="2"/>
    </row>
    <row r="46" spans="1:11" s="4" customFormat="1" ht="20.100000000000001" customHeight="1">
      <c r="A46" s="13">
        <f t="shared" si="0"/>
        <v>44</v>
      </c>
      <c r="B46" s="2"/>
      <c r="C46" s="14"/>
      <c r="D46" s="15"/>
      <c r="E46" s="16" t="str">
        <f t="shared" ca="1" si="1"/>
        <v/>
      </c>
      <c r="F46" s="20"/>
      <c r="G46" s="18" t="str">
        <f t="shared" si="2"/>
        <v>未着手</v>
      </c>
      <c r="H46" s="2"/>
      <c r="I46" s="2"/>
      <c r="J46" s="2"/>
      <c r="K46" s="2"/>
    </row>
    <row r="47" spans="1:11" s="4" customFormat="1" ht="20.100000000000001" customHeight="1">
      <c r="A47" s="13">
        <f t="shared" si="0"/>
        <v>45</v>
      </c>
      <c r="B47" s="2"/>
      <c r="C47" s="14"/>
      <c r="D47" s="15"/>
      <c r="E47" s="16" t="str">
        <f t="shared" ca="1" si="1"/>
        <v/>
      </c>
      <c r="F47" s="20"/>
      <c r="G47" s="18" t="str">
        <f t="shared" si="2"/>
        <v>未着手</v>
      </c>
      <c r="H47" s="2"/>
      <c r="I47" s="2"/>
      <c r="J47" s="2"/>
      <c r="K47" s="2"/>
    </row>
    <row r="48" spans="1:11" s="4" customFormat="1" ht="20.100000000000001" customHeight="1">
      <c r="A48" s="13">
        <f t="shared" si="0"/>
        <v>46</v>
      </c>
      <c r="B48" s="2"/>
      <c r="C48" s="14"/>
      <c r="D48" s="15"/>
      <c r="E48" s="16" t="str">
        <f t="shared" ca="1" si="1"/>
        <v/>
      </c>
      <c r="F48" s="17"/>
      <c r="G48" s="18" t="str">
        <f t="shared" si="2"/>
        <v>未着手</v>
      </c>
      <c r="H48" s="2"/>
      <c r="I48" s="2"/>
      <c r="J48" s="2"/>
      <c r="K48" s="2"/>
    </row>
    <row r="49" spans="1:11" s="4" customFormat="1" ht="20.100000000000001" customHeight="1">
      <c r="A49" s="13">
        <f t="shared" si="0"/>
        <v>47</v>
      </c>
      <c r="B49" s="2"/>
      <c r="C49" s="14"/>
      <c r="D49" s="15"/>
      <c r="E49" s="16" t="str">
        <f t="shared" ca="1" si="1"/>
        <v/>
      </c>
      <c r="F49" s="17"/>
      <c r="G49" s="18" t="str">
        <f t="shared" si="2"/>
        <v>未着手</v>
      </c>
      <c r="H49" s="2"/>
      <c r="I49" s="2"/>
      <c r="J49" s="2"/>
      <c r="K49" s="2"/>
    </row>
    <row r="50" spans="1:11" s="4" customFormat="1" ht="20.100000000000001" customHeight="1">
      <c r="A50" s="13">
        <f t="shared" si="0"/>
        <v>48</v>
      </c>
      <c r="B50" s="2"/>
      <c r="C50" s="14"/>
      <c r="D50" s="15"/>
      <c r="E50" s="16" t="str">
        <f t="shared" ca="1" si="1"/>
        <v/>
      </c>
      <c r="F50" s="17"/>
      <c r="G50" s="18" t="str">
        <f t="shared" si="2"/>
        <v>未着手</v>
      </c>
      <c r="H50" s="2"/>
      <c r="I50" s="2"/>
      <c r="J50" s="2"/>
      <c r="K50" s="2"/>
    </row>
    <row r="51" spans="1:11" s="4" customFormat="1" ht="20.100000000000001" customHeight="1">
      <c r="A51" s="13">
        <f t="shared" si="0"/>
        <v>49</v>
      </c>
      <c r="B51" s="2"/>
      <c r="C51" s="14"/>
      <c r="D51" s="15"/>
      <c r="E51" s="16" t="str">
        <f t="shared" ca="1" si="1"/>
        <v/>
      </c>
      <c r="F51" s="17"/>
      <c r="G51" s="18" t="str">
        <f t="shared" si="2"/>
        <v>未着手</v>
      </c>
      <c r="H51" s="2"/>
      <c r="I51" s="2"/>
      <c r="J51" s="2"/>
      <c r="K51" s="2"/>
    </row>
    <row r="52" spans="1:11" s="4" customFormat="1" ht="20.100000000000001" customHeight="1">
      <c r="A52" s="13">
        <f t="shared" si="0"/>
        <v>50</v>
      </c>
      <c r="B52" s="2"/>
      <c r="C52" s="14"/>
      <c r="D52" s="15"/>
      <c r="E52" s="16" t="str">
        <f t="shared" ca="1" si="1"/>
        <v/>
      </c>
      <c r="F52" s="20"/>
      <c r="G52" s="18" t="str">
        <f t="shared" si="2"/>
        <v>未着手</v>
      </c>
      <c r="H52" s="2"/>
      <c r="I52" s="2"/>
      <c r="J52" s="2"/>
      <c r="K52" s="2"/>
    </row>
    <row r="53" spans="1:11" s="4" customFormat="1" ht="20.100000000000001" customHeight="1">
      <c r="A53" s="13">
        <f t="shared" si="0"/>
        <v>51</v>
      </c>
      <c r="B53" s="2"/>
      <c r="C53" s="14"/>
      <c r="D53" s="15"/>
      <c r="E53" s="16" t="str">
        <f t="shared" ca="1" si="1"/>
        <v/>
      </c>
      <c r="F53" s="20"/>
      <c r="G53" s="18" t="str">
        <f t="shared" si="2"/>
        <v>未着手</v>
      </c>
      <c r="H53" s="2"/>
      <c r="I53" s="2"/>
      <c r="J53" s="2"/>
      <c r="K53" s="2"/>
    </row>
    <row r="54" spans="1:11" s="4" customFormat="1" ht="20.100000000000001" customHeight="1">
      <c r="A54" s="13">
        <f t="shared" si="0"/>
        <v>52</v>
      </c>
      <c r="B54" s="2"/>
      <c r="C54" s="14"/>
      <c r="D54" s="15"/>
      <c r="E54" s="16" t="str">
        <f t="shared" ca="1" si="1"/>
        <v/>
      </c>
      <c r="F54" s="20"/>
      <c r="G54" s="18" t="str">
        <f t="shared" si="2"/>
        <v>未着手</v>
      </c>
      <c r="H54" s="2"/>
      <c r="I54" s="2"/>
      <c r="J54" s="2"/>
      <c r="K54" s="2"/>
    </row>
    <row r="55" spans="1:11" s="4" customFormat="1" ht="20.100000000000001" customHeight="1">
      <c r="A55" s="13">
        <f t="shared" si="0"/>
        <v>53</v>
      </c>
      <c r="B55" s="2"/>
      <c r="C55" s="14"/>
      <c r="D55" s="15"/>
      <c r="E55" s="16" t="str">
        <f t="shared" ca="1" si="1"/>
        <v/>
      </c>
      <c r="F55" s="20"/>
      <c r="G55" s="18" t="str">
        <f t="shared" si="2"/>
        <v>未着手</v>
      </c>
      <c r="H55" s="2"/>
      <c r="I55" s="2"/>
      <c r="J55" s="2"/>
      <c r="K55" s="2"/>
    </row>
    <row r="56" spans="1:11" s="4" customFormat="1" ht="20.100000000000001" customHeight="1">
      <c r="A56" s="13">
        <f t="shared" si="0"/>
        <v>54</v>
      </c>
      <c r="B56" s="2"/>
      <c r="C56" s="14"/>
      <c r="D56" s="15"/>
      <c r="E56" s="16" t="str">
        <f t="shared" ca="1" si="1"/>
        <v/>
      </c>
      <c r="F56" s="20"/>
      <c r="G56" s="18" t="str">
        <f t="shared" si="2"/>
        <v>未着手</v>
      </c>
      <c r="H56" s="2"/>
      <c r="I56" s="2"/>
      <c r="J56" s="2"/>
      <c r="K56" s="2"/>
    </row>
    <row r="57" spans="1:11" s="4" customFormat="1" ht="20.100000000000001" customHeight="1">
      <c r="A57" s="13">
        <f t="shared" si="0"/>
        <v>55</v>
      </c>
      <c r="B57" s="2"/>
      <c r="C57" s="14"/>
      <c r="D57" s="15"/>
      <c r="E57" s="16" t="str">
        <f t="shared" ca="1" si="1"/>
        <v/>
      </c>
      <c r="F57" s="20"/>
      <c r="G57" s="18" t="str">
        <f t="shared" si="2"/>
        <v>未着手</v>
      </c>
      <c r="H57" s="2"/>
      <c r="I57" s="2"/>
      <c r="J57" s="2"/>
      <c r="K57" s="2"/>
    </row>
    <row r="58" spans="1:11" s="4" customFormat="1" ht="20.100000000000001" customHeight="1">
      <c r="A58" s="13">
        <f t="shared" si="0"/>
        <v>56</v>
      </c>
      <c r="B58" s="2"/>
      <c r="C58" s="14"/>
      <c r="D58" s="15"/>
      <c r="E58" s="16" t="str">
        <f t="shared" ca="1" si="1"/>
        <v/>
      </c>
      <c r="F58" s="20"/>
      <c r="G58" s="18" t="str">
        <f t="shared" si="2"/>
        <v>未着手</v>
      </c>
      <c r="H58" s="2"/>
      <c r="I58" s="2"/>
      <c r="J58" s="2"/>
      <c r="K58" s="2"/>
    </row>
    <row r="59" spans="1:11" s="4" customFormat="1" ht="20.100000000000001" customHeight="1">
      <c r="A59" s="13">
        <f t="shared" si="0"/>
        <v>57</v>
      </c>
      <c r="B59" s="2"/>
      <c r="C59" s="14"/>
      <c r="D59" s="15"/>
      <c r="E59" s="16" t="str">
        <f t="shared" ca="1" si="1"/>
        <v/>
      </c>
      <c r="F59" s="17"/>
      <c r="G59" s="18" t="str">
        <f t="shared" si="2"/>
        <v>未着手</v>
      </c>
      <c r="H59" s="2"/>
      <c r="I59" s="2"/>
      <c r="J59" s="2"/>
      <c r="K59" s="2"/>
    </row>
    <row r="60" spans="1:11" s="4" customFormat="1" ht="20.100000000000001" customHeight="1">
      <c r="A60" s="13">
        <f t="shared" si="0"/>
        <v>58</v>
      </c>
      <c r="B60" s="2"/>
      <c r="C60" s="14"/>
      <c r="D60" s="15"/>
      <c r="E60" s="16" t="str">
        <f t="shared" ca="1" si="1"/>
        <v/>
      </c>
      <c r="F60" s="17"/>
      <c r="G60" s="18" t="str">
        <f t="shared" si="2"/>
        <v>未着手</v>
      </c>
      <c r="H60" s="2"/>
      <c r="I60" s="2"/>
      <c r="J60" s="2"/>
      <c r="K60" s="2"/>
    </row>
    <row r="61" spans="1:11" s="4" customFormat="1" ht="20.100000000000001" customHeight="1">
      <c r="A61" s="13">
        <f t="shared" si="0"/>
        <v>59</v>
      </c>
      <c r="B61" s="2"/>
      <c r="C61" s="14"/>
      <c r="D61" s="15"/>
      <c r="E61" s="16" t="str">
        <f t="shared" ca="1" si="1"/>
        <v/>
      </c>
      <c r="F61" s="17"/>
      <c r="G61" s="18" t="str">
        <f t="shared" si="2"/>
        <v>未着手</v>
      </c>
      <c r="H61" s="2"/>
      <c r="I61" s="2"/>
      <c r="J61" s="2"/>
      <c r="K61" s="2"/>
    </row>
    <row r="62" spans="1:11" s="4" customFormat="1" ht="20.100000000000001" customHeight="1">
      <c r="A62" s="13">
        <f t="shared" si="0"/>
        <v>60</v>
      </c>
      <c r="B62" s="2"/>
      <c r="C62" s="14"/>
      <c r="D62" s="15"/>
      <c r="E62" s="16" t="str">
        <f t="shared" ca="1" si="1"/>
        <v/>
      </c>
      <c r="F62" s="17"/>
      <c r="G62" s="18" t="str">
        <f t="shared" si="2"/>
        <v>未着手</v>
      </c>
      <c r="H62" s="2"/>
      <c r="I62" s="2"/>
      <c r="J62" s="2"/>
      <c r="K62" s="2"/>
    </row>
    <row r="63" spans="1:11" s="4" customFormat="1" ht="20.100000000000001" customHeight="1">
      <c r="A63" s="13">
        <f t="shared" si="0"/>
        <v>61</v>
      </c>
      <c r="B63" s="2"/>
      <c r="C63" s="14"/>
      <c r="D63" s="15"/>
      <c r="E63" s="16" t="str">
        <f t="shared" ca="1" si="1"/>
        <v/>
      </c>
      <c r="F63" s="17"/>
      <c r="G63" s="18" t="str">
        <f t="shared" si="2"/>
        <v>未着手</v>
      </c>
      <c r="H63" s="2"/>
      <c r="I63" s="2"/>
      <c r="J63" s="2"/>
      <c r="K63" s="2"/>
    </row>
    <row r="64" spans="1:11" s="4" customFormat="1" ht="20.100000000000001" customHeight="1">
      <c r="A64" s="13">
        <f t="shared" si="0"/>
        <v>62</v>
      </c>
      <c r="B64" s="2"/>
      <c r="C64" s="14"/>
      <c r="D64" s="15"/>
      <c r="E64" s="16" t="str">
        <f t="shared" ca="1" si="1"/>
        <v/>
      </c>
      <c r="F64" s="17"/>
      <c r="G64" s="18" t="str">
        <f t="shared" si="2"/>
        <v>未着手</v>
      </c>
      <c r="H64" s="2"/>
      <c r="I64" s="2"/>
      <c r="J64" s="2"/>
      <c r="K64" s="2"/>
    </row>
    <row r="65" spans="1:11" s="4" customFormat="1" ht="20.100000000000001" customHeight="1">
      <c r="A65" s="13">
        <f t="shared" si="0"/>
        <v>63</v>
      </c>
      <c r="B65" s="2"/>
      <c r="C65" s="14"/>
      <c r="D65" s="15"/>
      <c r="E65" s="16" t="str">
        <f t="shared" ca="1" si="1"/>
        <v/>
      </c>
      <c r="F65" s="17"/>
      <c r="G65" s="18" t="str">
        <f t="shared" si="2"/>
        <v>未着手</v>
      </c>
      <c r="H65" s="2"/>
      <c r="I65" s="2"/>
      <c r="J65" s="2"/>
      <c r="K65" s="2"/>
    </row>
    <row r="66" spans="1:11" s="4" customFormat="1" ht="20.100000000000001" customHeight="1">
      <c r="A66" s="13">
        <f t="shared" si="0"/>
        <v>64</v>
      </c>
      <c r="B66" s="2"/>
      <c r="C66" s="14"/>
      <c r="D66" s="15"/>
      <c r="E66" s="16" t="str">
        <f t="shared" ca="1" si="1"/>
        <v/>
      </c>
      <c r="F66" s="17"/>
      <c r="G66" s="18" t="str">
        <f t="shared" si="2"/>
        <v>未着手</v>
      </c>
      <c r="H66" s="2"/>
      <c r="I66" s="2"/>
      <c r="J66" s="2"/>
      <c r="K66" s="2"/>
    </row>
    <row r="67" spans="1:11" s="4" customFormat="1" ht="20.100000000000001" customHeight="1">
      <c r="A67" s="13">
        <f t="shared" ref="A67:A93" si="3">ROW()-2</f>
        <v>65</v>
      </c>
      <c r="B67" s="2"/>
      <c r="C67" s="14"/>
      <c r="D67" s="15"/>
      <c r="E67" s="16" t="str">
        <f t="shared" ref="E67:E130" ca="1" si="4">IF(G67="完了済","",IF(D67&lt;&gt;"",D67-TODAY(),""))</f>
        <v/>
      </c>
      <c r="F67" s="17"/>
      <c r="G67" s="18" t="str">
        <f t="shared" si="2"/>
        <v>未着手</v>
      </c>
      <c r="H67" s="2"/>
      <c r="I67" s="2"/>
      <c r="J67" s="2"/>
      <c r="K67" s="2"/>
    </row>
    <row r="68" spans="1:11" s="4" customFormat="1" ht="20.100000000000001" customHeight="1">
      <c r="A68" s="13">
        <f t="shared" si="3"/>
        <v>66</v>
      </c>
      <c r="B68" s="2"/>
      <c r="C68" s="14"/>
      <c r="D68" s="15"/>
      <c r="E68" s="16" t="str">
        <f t="shared" ca="1" si="4"/>
        <v/>
      </c>
      <c r="F68" s="17"/>
      <c r="G68" s="18" t="str">
        <f t="shared" si="2"/>
        <v>未着手</v>
      </c>
      <c r="H68" s="2"/>
      <c r="I68" s="2"/>
      <c r="J68" s="2"/>
      <c r="K68" s="2"/>
    </row>
    <row r="69" spans="1:11" s="4" customFormat="1" ht="20.100000000000001" customHeight="1">
      <c r="A69" s="13">
        <f t="shared" si="3"/>
        <v>67</v>
      </c>
      <c r="B69" s="2"/>
      <c r="C69" s="14"/>
      <c r="D69" s="15"/>
      <c r="E69" s="16" t="str">
        <f t="shared" ca="1" si="4"/>
        <v/>
      </c>
      <c r="F69" s="17"/>
      <c r="G69" s="18" t="str">
        <f t="shared" si="2"/>
        <v>未着手</v>
      </c>
      <c r="H69" s="2"/>
      <c r="I69" s="2"/>
      <c r="J69" s="2"/>
      <c r="K69" s="2"/>
    </row>
    <row r="70" spans="1:11" s="4" customFormat="1" ht="20.100000000000001" customHeight="1">
      <c r="A70" s="13">
        <f t="shared" si="3"/>
        <v>68</v>
      </c>
      <c r="B70" s="2"/>
      <c r="C70" s="14"/>
      <c r="D70" s="15"/>
      <c r="E70" s="16" t="str">
        <f t="shared" ca="1" si="4"/>
        <v/>
      </c>
      <c r="F70" s="17"/>
      <c r="G70" s="18" t="str">
        <f t="shared" ref="G70:G133" si="5">IF(F70=2,"完了済",IF(F70=1,"進行中","未着手"))</f>
        <v>未着手</v>
      </c>
      <c r="H70" s="2"/>
      <c r="I70" s="2"/>
      <c r="J70" s="2"/>
      <c r="K70" s="2"/>
    </row>
    <row r="71" spans="1:11" s="4" customFormat="1" ht="20.100000000000001" customHeight="1">
      <c r="A71" s="13">
        <f t="shared" si="3"/>
        <v>69</v>
      </c>
      <c r="B71" s="2"/>
      <c r="C71" s="14"/>
      <c r="D71" s="15"/>
      <c r="E71" s="16" t="str">
        <f t="shared" ca="1" si="4"/>
        <v/>
      </c>
      <c r="F71" s="17"/>
      <c r="G71" s="18" t="str">
        <f t="shared" si="5"/>
        <v>未着手</v>
      </c>
      <c r="H71" s="2"/>
      <c r="I71" s="2"/>
      <c r="J71" s="2"/>
      <c r="K71" s="2"/>
    </row>
    <row r="72" spans="1:11" s="4" customFormat="1" ht="20.100000000000001" customHeight="1">
      <c r="A72" s="13">
        <f t="shared" si="3"/>
        <v>70</v>
      </c>
      <c r="B72" s="2"/>
      <c r="C72" s="14"/>
      <c r="D72" s="15"/>
      <c r="E72" s="16" t="str">
        <f t="shared" ca="1" si="4"/>
        <v/>
      </c>
      <c r="F72" s="17"/>
      <c r="G72" s="18" t="str">
        <f t="shared" si="5"/>
        <v>未着手</v>
      </c>
      <c r="H72" s="2"/>
      <c r="I72" s="2"/>
      <c r="J72" s="2"/>
      <c r="K72" s="2"/>
    </row>
    <row r="73" spans="1:11" s="4" customFormat="1" ht="20.100000000000001" customHeight="1">
      <c r="A73" s="13">
        <f t="shared" si="3"/>
        <v>71</v>
      </c>
      <c r="B73" s="2"/>
      <c r="C73" s="14"/>
      <c r="D73" s="15"/>
      <c r="E73" s="16" t="str">
        <f t="shared" ca="1" si="4"/>
        <v/>
      </c>
      <c r="F73" s="17"/>
      <c r="G73" s="18" t="str">
        <f t="shared" si="5"/>
        <v>未着手</v>
      </c>
      <c r="H73" s="2"/>
      <c r="I73" s="2"/>
      <c r="J73" s="2"/>
      <c r="K73" s="2"/>
    </row>
    <row r="74" spans="1:11" s="4" customFormat="1" ht="20.100000000000001" customHeight="1">
      <c r="A74" s="13">
        <f t="shared" si="3"/>
        <v>72</v>
      </c>
      <c r="B74" s="2"/>
      <c r="C74" s="14"/>
      <c r="D74" s="15"/>
      <c r="E74" s="16" t="str">
        <f t="shared" ca="1" si="4"/>
        <v/>
      </c>
      <c r="F74" s="17"/>
      <c r="G74" s="18" t="str">
        <f t="shared" si="5"/>
        <v>未着手</v>
      </c>
      <c r="H74" s="2"/>
      <c r="I74" s="2"/>
      <c r="J74" s="2"/>
      <c r="K74" s="2"/>
    </row>
    <row r="75" spans="1:11" s="4" customFormat="1" ht="20.100000000000001" customHeight="1">
      <c r="A75" s="13">
        <f t="shared" si="3"/>
        <v>73</v>
      </c>
      <c r="B75" s="2"/>
      <c r="C75" s="14"/>
      <c r="D75" s="15"/>
      <c r="E75" s="16" t="str">
        <f t="shared" ca="1" si="4"/>
        <v/>
      </c>
      <c r="F75" s="17"/>
      <c r="G75" s="18" t="str">
        <f t="shared" si="5"/>
        <v>未着手</v>
      </c>
      <c r="H75" s="2"/>
      <c r="I75" s="2"/>
      <c r="J75" s="2"/>
      <c r="K75" s="2"/>
    </row>
    <row r="76" spans="1:11" s="4" customFormat="1" ht="20.100000000000001" customHeight="1">
      <c r="A76" s="13">
        <f t="shared" si="3"/>
        <v>74</v>
      </c>
      <c r="B76" s="2"/>
      <c r="C76" s="14"/>
      <c r="D76" s="15"/>
      <c r="E76" s="16" t="str">
        <f t="shared" ca="1" si="4"/>
        <v/>
      </c>
      <c r="F76" s="17"/>
      <c r="G76" s="18" t="str">
        <f t="shared" si="5"/>
        <v>未着手</v>
      </c>
      <c r="H76" s="2"/>
      <c r="I76" s="2"/>
      <c r="J76" s="2"/>
      <c r="K76" s="2"/>
    </row>
    <row r="77" spans="1:11" s="4" customFormat="1" ht="20.100000000000001" customHeight="1">
      <c r="A77" s="13">
        <f t="shared" si="3"/>
        <v>75</v>
      </c>
      <c r="B77" s="2"/>
      <c r="C77" s="14"/>
      <c r="D77" s="15"/>
      <c r="E77" s="16" t="str">
        <f t="shared" ca="1" si="4"/>
        <v/>
      </c>
      <c r="F77" s="17"/>
      <c r="G77" s="18" t="str">
        <f t="shared" si="5"/>
        <v>未着手</v>
      </c>
      <c r="H77" s="2"/>
      <c r="I77" s="2"/>
      <c r="J77" s="2"/>
      <c r="K77" s="2"/>
    </row>
    <row r="78" spans="1:11" s="4" customFormat="1" ht="20.100000000000001" customHeight="1">
      <c r="A78" s="13">
        <f t="shared" si="3"/>
        <v>76</v>
      </c>
      <c r="B78" s="2"/>
      <c r="C78" s="14"/>
      <c r="D78" s="15"/>
      <c r="E78" s="16" t="str">
        <f t="shared" ca="1" si="4"/>
        <v/>
      </c>
      <c r="F78" s="20"/>
      <c r="G78" s="18" t="str">
        <f t="shared" si="5"/>
        <v>未着手</v>
      </c>
      <c r="H78" s="2"/>
      <c r="I78" s="2"/>
      <c r="J78" s="2"/>
      <c r="K78" s="2"/>
    </row>
    <row r="79" spans="1:11" s="4" customFormat="1" ht="20.100000000000001" customHeight="1">
      <c r="A79" s="13">
        <f t="shared" si="3"/>
        <v>77</v>
      </c>
      <c r="B79" s="2"/>
      <c r="C79" s="14"/>
      <c r="D79" s="15"/>
      <c r="E79" s="16" t="str">
        <f t="shared" ca="1" si="4"/>
        <v/>
      </c>
      <c r="F79" s="20"/>
      <c r="G79" s="18" t="str">
        <f t="shared" si="5"/>
        <v>未着手</v>
      </c>
      <c r="H79" s="2"/>
      <c r="I79" s="2"/>
      <c r="J79" s="2"/>
      <c r="K79" s="2"/>
    </row>
    <row r="80" spans="1:11" s="4" customFormat="1" ht="20.100000000000001" customHeight="1">
      <c r="A80" s="13">
        <f t="shared" si="3"/>
        <v>78</v>
      </c>
      <c r="B80" s="2"/>
      <c r="C80" s="14"/>
      <c r="D80" s="15"/>
      <c r="E80" s="16" t="str">
        <f t="shared" ca="1" si="4"/>
        <v/>
      </c>
      <c r="F80" s="20"/>
      <c r="G80" s="18" t="str">
        <f t="shared" si="5"/>
        <v>未着手</v>
      </c>
      <c r="H80" s="2"/>
      <c r="I80" s="2"/>
      <c r="J80" s="2"/>
      <c r="K80" s="2"/>
    </row>
    <row r="81" spans="1:11" s="4" customFormat="1" ht="20.100000000000001" customHeight="1">
      <c r="A81" s="13">
        <f t="shared" si="3"/>
        <v>79</v>
      </c>
      <c r="B81" s="2"/>
      <c r="C81" s="14"/>
      <c r="D81" s="15"/>
      <c r="E81" s="16" t="str">
        <f t="shared" ca="1" si="4"/>
        <v/>
      </c>
      <c r="F81" s="20"/>
      <c r="G81" s="18" t="str">
        <f t="shared" si="5"/>
        <v>未着手</v>
      </c>
      <c r="H81" s="2"/>
      <c r="I81" s="2"/>
      <c r="J81" s="2"/>
      <c r="K81" s="2"/>
    </row>
    <row r="82" spans="1:11" s="4" customFormat="1" ht="20.100000000000001" customHeight="1">
      <c r="A82" s="13">
        <f t="shared" si="3"/>
        <v>80</v>
      </c>
      <c r="B82" s="2"/>
      <c r="C82" s="14"/>
      <c r="D82" s="15"/>
      <c r="E82" s="16" t="str">
        <f t="shared" ca="1" si="4"/>
        <v/>
      </c>
      <c r="F82" s="20"/>
      <c r="G82" s="18" t="str">
        <f t="shared" si="5"/>
        <v>未着手</v>
      </c>
      <c r="H82" s="2"/>
      <c r="I82" s="2"/>
      <c r="J82" s="2"/>
      <c r="K82" s="2"/>
    </row>
    <row r="83" spans="1:11" s="4" customFormat="1" ht="20.100000000000001" customHeight="1">
      <c r="A83" s="13">
        <f t="shared" si="3"/>
        <v>81</v>
      </c>
      <c r="B83" s="2"/>
      <c r="C83" s="14"/>
      <c r="D83" s="15"/>
      <c r="E83" s="16" t="str">
        <f t="shared" ca="1" si="4"/>
        <v/>
      </c>
      <c r="F83" s="20"/>
      <c r="G83" s="18" t="str">
        <f t="shared" si="5"/>
        <v>未着手</v>
      </c>
      <c r="H83" s="2"/>
      <c r="I83" s="2"/>
      <c r="J83" s="2"/>
      <c r="K83" s="2"/>
    </row>
    <row r="84" spans="1:11" s="4" customFormat="1" ht="20.100000000000001" customHeight="1">
      <c r="A84" s="13">
        <f t="shared" si="3"/>
        <v>82</v>
      </c>
      <c r="B84" s="2"/>
      <c r="C84" s="14"/>
      <c r="D84" s="15"/>
      <c r="E84" s="16" t="str">
        <f t="shared" ca="1" si="4"/>
        <v/>
      </c>
      <c r="F84" s="20"/>
      <c r="G84" s="18" t="str">
        <f t="shared" si="5"/>
        <v>未着手</v>
      </c>
      <c r="H84" s="2"/>
      <c r="I84" s="2"/>
      <c r="J84" s="2"/>
      <c r="K84" s="2"/>
    </row>
    <row r="85" spans="1:11" s="4" customFormat="1" ht="20.100000000000001" customHeight="1">
      <c r="A85" s="13">
        <f t="shared" si="3"/>
        <v>83</v>
      </c>
      <c r="B85" s="2"/>
      <c r="C85" s="14"/>
      <c r="D85" s="15"/>
      <c r="E85" s="16" t="str">
        <f t="shared" ca="1" si="4"/>
        <v/>
      </c>
      <c r="F85" s="20"/>
      <c r="G85" s="18" t="str">
        <f t="shared" si="5"/>
        <v>未着手</v>
      </c>
      <c r="H85" s="2"/>
      <c r="I85" s="2"/>
      <c r="J85" s="2"/>
      <c r="K85" s="2"/>
    </row>
    <row r="86" spans="1:11" s="4" customFormat="1" ht="20.100000000000001" customHeight="1">
      <c r="A86" s="13">
        <f t="shared" si="3"/>
        <v>84</v>
      </c>
      <c r="B86" s="2"/>
      <c r="C86" s="14"/>
      <c r="D86" s="15"/>
      <c r="E86" s="16" t="str">
        <f t="shared" ca="1" si="4"/>
        <v/>
      </c>
      <c r="F86" s="20"/>
      <c r="G86" s="18" t="str">
        <f t="shared" si="5"/>
        <v>未着手</v>
      </c>
      <c r="H86" s="2"/>
      <c r="I86" s="2"/>
      <c r="J86" s="2"/>
      <c r="K86" s="2"/>
    </row>
    <row r="87" spans="1:11" s="4" customFormat="1" ht="20.100000000000001" customHeight="1">
      <c r="A87" s="13">
        <f t="shared" si="3"/>
        <v>85</v>
      </c>
      <c r="B87" s="2"/>
      <c r="C87" s="14"/>
      <c r="D87" s="15"/>
      <c r="E87" s="16" t="str">
        <f t="shared" ca="1" si="4"/>
        <v/>
      </c>
      <c r="F87" s="20"/>
      <c r="G87" s="18" t="str">
        <f t="shared" si="5"/>
        <v>未着手</v>
      </c>
      <c r="H87" s="2"/>
      <c r="I87" s="2"/>
      <c r="J87" s="2"/>
      <c r="K87" s="2"/>
    </row>
    <row r="88" spans="1:11" s="4" customFormat="1" ht="20.100000000000001" customHeight="1">
      <c r="A88" s="13">
        <f t="shared" si="3"/>
        <v>86</v>
      </c>
      <c r="B88" s="2"/>
      <c r="C88" s="14"/>
      <c r="D88" s="15"/>
      <c r="E88" s="16" t="str">
        <f t="shared" ca="1" si="4"/>
        <v/>
      </c>
      <c r="F88" s="20"/>
      <c r="G88" s="18" t="str">
        <f t="shared" si="5"/>
        <v>未着手</v>
      </c>
      <c r="H88" s="2"/>
      <c r="I88" s="2"/>
      <c r="J88" s="2"/>
      <c r="K88" s="2"/>
    </row>
    <row r="89" spans="1:11" s="4" customFormat="1" ht="20.100000000000001" customHeight="1">
      <c r="A89" s="13">
        <f t="shared" si="3"/>
        <v>87</v>
      </c>
      <c r="B89" s="2"/>
      <c r="C89" s="14"/>
      <c r="D89" s="15"/>
      <c r="E89" s="16" t="str">
        <f t="shared" ca="1" si="4"/>
        <v/>
      </c>
      <c r="F89" s="20"/>
      <c r="G89" s="18" t="str">
        <f t="shared" si="5"/>
        <v>未着手</v>
      </c>
      <c r="H89" s="2"/>
      <c r="I89" s="2"/>
      <c r="J89" s="2"/>
      <c r="K89" s="2"/>
    </row>
    <row r="90" spans="1:11" s="4" customFormat="1" ht="20.100000000000001" customHeight="1">
      <c r="A90" s="13">
        <f t="shared" si="3"/>
        <v>88</v>
      </c>
      <c r="B90" s="2"/>
      <c r="C90" s="14"/>
      <c r="D90" s="15"/>
      <c r="E90" s="16" t="str">
        <f t="shared" ca="1" si="4"/>
        <v/>
      </c>
      <c r="F90" s="20"/>
      <c r="G90" s="18" t="str">
        <f t="shared" si="5"/>
        <v>未着手</v>
      </c>
      <c r="H90" s="2"/>
      <c r="I90" s="2"/>
      <c r="J90" s="2"/>
      <c r="K90" s="2"/>
    </row>
    <row r="91" spans="1:11" s="4" customFormat="1" ht="20.100000000000001" customHeight="1">
      <c r="A91" s="13">
        <f t="shared" si="3"/>
        <v>89</v>
      </c>
      <c r="B91" s="2"/>
      <c r="C91" s="14"/>
      <c r="D91" s="15"/>
      <c r="E91" s="16" t="str">
        <f t="shared" ca="1" si="4"/>
        <v/>
      </c>
      <c r="F91" s="20"/>
      <c r="G91" s="18" t="str">
        <f t="shared" si="5"/>
        <v>未着手</v>
      </c>
      <c r="H91" s="2"/>
      <c r="I91" s="2"/>
      <c r="J91" s="2"/>
      <c r="K91" s="2"/>
    </row>
    <row r="92" spans="1:11" s="4" customFormat="1" ht="20.100000000000001" customHeight="1">
      <c r="A92" s="13">
        <f t="shared" si="3"/>
        <v>90</v>
      </c>
      <c r="B92" s="2"/>
      <c r="C92" s="14"/>
      <c r="D92" s="15"/>
      <c r="E92" s="16" t="str">
        <f t="shared" ca="1" si="4"/>
        <v/>
      </c>
      <c r="F92" s="20"/>
      <c r="G92" s="18" t="str">
        <f t="shared" si="5"/>
        <v>未着手</v>
      </c>
      <c r="H92" s="2"/>
      <c r="I92" s="2"/>
      <c r="J92" s="2"/>
      <c r="K92" s="2"/>
    </row>
    <row r="93" spans="1:11" s="4" customFormat="1" ht="20.100000000000001" customHeight="1">
      <c r="A93" s="13">
        <f t="shared" si="3"/>
        <v>91</v>
      </c>
      <c r="B93" s="2"/>
      <c r="C93" s="14"/>
      <c r="D93" s="15"/>
      <c r="E93" s="16" t="str">
        <f t="shared" ca="1" si="4"/>
        <v/>
      </c>
      <c r="F93" s="20"/>
      <c r="G93" s="18" t="str">
        <f t="shared" si="5"/>
        <v>未着手</v>
      </c>
      <c r="H93" s="2"/>
      <c r="I93" s="2"/>
      <c r="J93" s="2"/>
      <c r="K93" s="2"/>
    </row>
    <row r="94" spans="1:11" s="4" customFormat="1" ht="20.100000000000001" customHeight="1">
      <c r="A94" s="13">
        <f>ROW()-2</f>
        <v>92</v>
      </c>
      <c r="B94" s="2"/>
      <c r="C94" s="14"/>
      <c r="D94" s="15"/>
      <c r="E94" s="16" t="str">
        <f t="shared" ca="1" si="4"/>
        <v/>
      </c>
      <c r="F94" s="20"/>
      <c r="G94" s="18" t="str">
        <f t="shared" si="5"/>
        <v>未着手</v>
      </c>
      <c r="H94" s="2"/>
      <c r="I94" s="2"/>
      <c r="J94" s="2"/>
      <c r="K94" s="2"/>
    </row>
    <row r="95" spans="1:11" s="4" customFormat="1" ht="20.100000000000001" customHeight="1">
      <c r="A95" s="13">
        <f>ROW()-2</f>
        <v>93</v>
      </c>
      <c r="B95" s="2"/>
      <c r="C95" s="14"/>
      <c r="D95" s="15"/>
      <c r="E95" s="16" t="str">
        <f t="shared" ca="1" si="4"/>
        <v/>
      </c>
      <c r="F95" s="20"/>
      <c r="G95" s="18" t="str">
        <f t="shared" si="5"/>
        <v>未着手</v>
      </c>
      <c r="H95" s="2"/>
      <c r="I95" s="2"/>
      <c r="J95" s="2"/>
      <c r="K95" s="2"/>
    </row>
    <row r="96" spans="1:11" s="4" customFormat="1" ht="20.100000000000001" customHeight="1">
      <c r="A96" s="13">
        <f>ROW()-2</f>
        <v>94</v>
      </c>
      <c r="B96" s="2"/>
      <c r="C96" s="14"/>
      <c r="D96" s="15"/>
      <c r="E96" s="16" t="str">
        <f t="shared" ca="1" si="4"/>
        <v/>
      </c>
      <c r="F96" s="20"/>
      <c r="G96" s="18" t="str">
        <f t="shared" si="5"/>
        <v>未着手</v>
      </c>
      <c r="H96" s="2"/>
      <c r="I96" s="2"/>
      <c r="J96" s="2"/>
      <c r="K96" s="2"/>
    </row>
    <row r="97" spans="1:11" s="4" customFormat="1" ht="20.100000000000001" customHeight="1">
      <c r="A97" s="13">
        <f>ROW()-2</f>
        <v>95</v>
      </c>
      <c r="B97" s="2"/>
      <c r="C97" s="14"/>
      <c r="D97" s="15"/>
      <c r="E97" s="16" t="str">
        <f t="shared" ca="1" si="4"/>
        <v/>
      </c>
      <c r="F97" s="20"/>
      <c r="G97" s="18" t="str">
        <f t="shared" si="5"/>
        <v>未着手</v>
      </c>
      <c r="H97" s="2"/>
      <c r="I97" s="2"/>
      <c r="J97" s="2"/>
      <c r="K97" s="2"/>
    </row>
    <row r="98" spans="1:11" s="4" customFormat="1" ht="20.100000000000001" customHeight="1">
      <c r="A98" s="13">
        <f>ROW()-2</f>
        <v>96</v>
      </c>
      <c r="B98" s="2"/>
      <c r="C98" s="14"/>
      <c r="D98" s="15"/>
      <c r="E98" s="16" t="str">
        <f t="shared" ca="1" si="4"/>
        <v/>
      </c>
      <c r="F98" s="20"/>
      <c r="G98" s="18" t="str">
        <f t="shared" si="5"/>
        <v>未着手</v>
      </c>
      <c r="H98" s="2"/>
      <c r="I98" s="2"/>
      <c r="J98" s="2"/>
      <c r="K98" s="2"/>
    </row>
    <row r="99" spans="1:11" s="4" customFormat="1" ht="20.100000000000001" customHeight="1">
      <c r="A99" s="13">
        <f t="shared" ref="A99:A149" si="6">ROW()-2</f>
        <v>97</v>
      </c>
      <c r="B99" s="2"/>
      <c r="C99" s="14"/>
      <c r="D99" s="15"/>
      <c r="E99" s="16" t="str">
        <f t="shared" ca="1" si="4"/>
        <v/>
      </c>
      <c r="F99" s="20"/>
      <c r="G99" s="18" t="str">
        <f t="shared" si="5"/>
        <v>未着手</v>
      </c>
      <c r="H99" s="2"/>
      <c r="I99" s="2"/>
      <c r="J99" s="2"/>
      <c r="K99" s="2"/>
    </row>
    <row r="100" spans="1:11" s="4" customFormat="1" ht="20.100000000000001" customHeight="1">
      <c r="A100" s="13">
        <f t="shared" si="6"/>
        <v>98</v>
      </c>
      <c r="B100" s="2"/>
      <c r="C100" s="14"/>
      <c r="D100" s="15"/>
      <c r="E100" s="16" t="str">
        <f t="shared" ca="1" si="4"/>
        <v/>
      </c>
      <c r="F100" s="20"/>
      <c r="G100" s="18" t="str">
        <f t="shared" si="5"/>
        <v>未着手</v>
      </c>
      <c r="H100" s="2"/>
      <c r="I100" s="2"/>
      <c r="J100" s="2"/>
      <c r="K100" s="2"/>
    </row>
    <row r="101" spans="1:11" s="4" customFormat="1" ht="20.100000000000001" customHeight="1">
      <c r="A101" s="13">
        <f t="shared" si="6"/>
        <v>99</v>
      </c>
      <c r="B101" s="2"/>
      <c r="C101" s="14"/>
      <c r="D101" s="15"/>
      <c r="E101" s="16" t="str">
        <f t="shared" ca="1" si="4"/>
        <v/>
      </c>
      <c r="F101" s="20"/>
      <c r="G101" s="18" t="str">
        <f t="shared" si="5"/>
        <v>未着手</v>
      </c>
      <c r="H101" s="2"/>
      <c r="I101" s="2"/>
      <c r="J101" s="2"/>
      <c r="K101" s="2"/>
    </row>
    <row r="102" spans="1:11" s="4" customFormat="1" ht="20.100000000000001" customHeight="1">
      <c r="A102" s="13">
        <f t="shared" si="6"/>
        <v>100</v>
      </c>
      <c r="B102" s="2"/>
      <c r="C102" s="14"/>
      <c r="D102" s="15"/>
      <c r="E102" s="16" t="str">
        <f t="shared" ca="1" si="4"/>
        <v/>
      </c>
      <c r="F102" s="20"/>
      <c r="G102" s="18" t="str">
        <f t="shared" si="5"/>
        <v>未着手</v>
      </c>
      <c r="H102" s="2"/>
      <c r="I102" s="2"/>
      <c r="J102" s="2"/>
      <c r="K102" s="2"/>
    </row>
    <row r="103" spans="1:11" s="4" customFormat="1" ht="20.100000000000001" customHeight="1">
      <c r="A103" s="13">
        <f t="shared" si="6"/>
        <v>101</v>
      </c>
      <c r="B103" s="2"/>
      <c r="C103" s="14"/>
      <c r="D103" s="15"/>
      <c r="E103" s="16" t="str">
        <f t="shared" ca="1" si="4"/>
        <v/>
      </c>
      <c r="F103" s="20"/>
      <c r="G103" s="18" t="str">
        <f t="shared" si="5"/>
        <v>未着手</v>
      </c>
      <c r="H103" s="2"/>
      <c r="I103" s="2"/>
      <c r="J103" s="2"/>
      <c r="K103" s="2"/>
    </row>
    <row r="104" spans="1:11" s="4" customFormat="1" ht="20.100000000000001" customHeight="1">
      <c r="A104" s="13">
        <f t="shared" si="6"/>
        <v>102</v>
      </c>
      <c r="B104" s="2"/>
      <c r="C104" s="14"/>
      <c r="D104" s="15"/>
      <c r="E104" s="16" t="str">
        <f t="shared" ca="1" si="4"/>
        <v/>
      </c>
      <c r="F104" s="20"/>
      <c r="G104" s="18" t="str">
        <f t="shared" si="5"/>
        <v>未着手</v>
      </c>
      <c r="H104" s="2"/>
      <c r="I104" s="2"/>
      <c r="J104" s="2"/>
      <c r="K104" s="2"/>
    </row>
    <row r="105" spans="1:11" s="4" customFormat="1" ht="20.100000000000001" customHeight="1">
      <c r="A105" s="13">
        <f t="shared" si="6"/>
        <v>103</v>
      </c>
      <c r="B105" s="2"/>
      <c r="C105" s="14"/>
      <c r="D105" s="15"/>
      <c r="E105" s="16" t="str">
        <f t="shared" ca="1" si="4"/>
        <v/>
      </c>
      <c r="F105" s="20"/>
      <c r="G105" s="18" t="str">
        <f t="shared" si="5"/>
        <v>未着手</v>
      </c>
      <c r="H105" s="2"/>
      <c r="I105" s="2"/>
      <c r="J105" s="2"/>
      <c r="K105" s="2"/>
    </row>
    <row r="106" spans="1:11" s="4" customFormat="1" ht="20.100000000000001" customHeight="1">
      <c r="A106" s="13">
        <f t="shared" si="6"/>
        <v>104</v>
      </c>
      <c r="B106" s="2"/>
      <c r="C106" s="14"/>
      <c r="D106" s="15"/>
      <c r="E106" s="16" t="str">
        <f t="shared" ca="1" si="4"/>
        <v/>
      </c>
      <c r="F106" s="20"/>
      <c r="G106" s="18" t="str">
        <f t="shared" si="5"/>
        <v>未着手</v>
      </c>
      <c r="H106" s="2"/>
      <c r="I106" s="2"/>
      <c r="J106" s="2"/>
      <c r="K106" s="2"/>
    </row>
    <row r="107" spans="1:11" s="4" customFormat="1" ht="20.100000000000001" customHeight="1">
      <c r="A107" s="13">
        <f t="shared" si="6"/>
        <v>105</v>
      </c>
      <c r="B107" s="2"/>
      <c r="C107" s="14"/>
      <c r="D107" s="15"/>
      <c r="E107" s="16" t="str">
        <f t="shared" ca="1" si="4"/>
        <v/>
      </c>
      <c r="F107" s="20"/>
      <c r="G107" s="18" t="str">
        <f t="shared" si="5"/>
        <v>未着手</v>
      </c>
      <c r="H107" s="2"/>
      <c r="I107" s="2"/>
      <c r="J107" s="2"/>
      <c r="K107" s="2"/>
    </row>
    <row r="108" spans="1:11" s="4" customFormat="1" ht="20.100000000000001" customHeight="1">
      <c r="A108" s="13">
        <f t="shared" si="6"/>
        <v>106</v>
      </c>
      <c r="B108" s="2"/>
      <c r="C108" s="14"/>
      <c r="D108" s="15"/>
      <c r="E108" s="16" t="str">
        <f t="shared" ca="1" si="4"/>
        <v/>
      </c>
      <c r="F108" s="20"/>
      <c r="G108" s="18" t="str">
        <f t="shared" si="5"/>
        <v>未着手</v>
      </c>
      <c r="H108" s="2"/>
      <c r="I108" s="2"/>
      <c r="J108" s="2"/>
      <c r="K108" s="2"/>
    </row>
    <row r="109" spans="1:11" s="4" customFormat="1" ht="20.100000000000001" customHeight="1">
      <c r="A109" s="13">
        <f t="shared" si="6"/>
        <v>107</v>
      </c>
      <c r="B109" s="2"/>
      <c r="C109" s="14"/>
      <c r="D109" s="15"/>
      <c r="E109" s="16" t="str">
        <f t="shared" ca="1" si="4"/>
        <v/>
      </c>
      <c r="F109" s="20"/>
      <c r="G109" s="18" t="str">
        <f t="shared" si="5"/>
        <v>未着手</v>
      </c>
      <c r="H109" s="2"/>
      <c r="I109" s="2"/>
      <c r="J109" s="2"/>
      <c r="K109" s="2"/>
    </row>
    <row r="110" spans="1:11" s="4" customFormat="1" ht="20.100000000000001" customHeight="1">
      <c r="A110" s="13">
        <f t="shared" si="6"/>
        <v>108</v>
      </c>
      <c r="B110" s="2"/>
      <c r="C110" s="14"/>
      <c r="D110" s="15"/>
      <c r="E110" s="16" t="str">
        <f t="shared" ca="1" si="4"/>
        <v/>
      </c>
      <c r="F110" s="20"/>
      <c r="G110" s="18" t="str">
        <f t="shared" si="5"/>
        <v>未着手</v>
      </c>
      <c r="H110" s="2"/>
      <c r="I110" s="2"/>
      <c r="J110" s="2"/>
      <c r="K110" s="2"/>
    </row>
    <row r="111" spans="1:11" s="4" customFormat="1" ht="20.100000000000001" customHeight="1">
      <c r="A111" s="13">
        <f t="shared" si="6"/>
        <v>109</v>
      </c>
      <c r="B111" s="2"/>
      <c r="C111" s="14"/>
      <c r="D111" s="15"/>
      <c r="E111" s="16" t="str">
        <f t="shared" ca="1" si="4"/>
        <v/>
      </c>
      <c r="F111" s="20"/>
      <c r="G111" s="18" t="str">
        <f t="shared" si="5"/>
        <v>未着手</v>
      </c>
      <c r="H111" s="2"/>
      <c r="I111" s="2"/>
      <c r="J111" s="2"/>
      <c r="K111" s="2"/>
    </row>
    <row r="112" spans="1:11" s="4" customFormat="1" ht="20.100000000000001" customHeight="1">
      <c r="A112" s="13">
        <f t="shared" si="6"/>
        <v>110</v>
      </c>
      <c r="B112" s="2"/>
      <c r="C112" s="14"/>
      <c r="D112" s="15"/>
      <c r="E112" s="16" t="str">
        <f t="shared" ca="1" si="4"/>
        <v/>
      </c>
      <c r="F112" s="20"/>
      <c r="G112" s="18" t="str">
        <f t="shared" si="5"/>
        <v>未着手</v>
      </c>
      <c r="H112" s="2"/>
      <c r="I112" s="2"/>
      <c r="J112" s="2"/>
      <c r="K112" s="2"/>
    </row>
    <row r="113" spans="1:11" s="4" customFormat="1" ht="20.100000000000001" customHeight="1">
      <c r="A113" s="13">
        <f t="shared" si="6"/>
        <v>111</v>
      </c>
      <c r="B113" s="2"/>
      <c r="C113" s="14"/>
      <c r="D113" s="15"/>
      <c r="E113" s="16" t="str">
        <f t="shared" ca="1" si="4"/>
        <v/>
      </c>
      <c r="F113" s="20"/>
      <c r="G113" s="18" t="str">
        <f t="shared" si="5"/>
        <v>未着手</v>
      </c>
      <c r="H113" s="2"/>
      <c r="I113" s="2"/>
      <c r="J113" s="2"/>
      <c r="K113" s="2"/>
    </row>
    <row r="114" spans="1:11" s="4" customFormat="1" ht="20.100000000000001" customHeight="1">
      <c r="A114" s="13">
        <f t="shared" si="6"/>
        <v>112</v>
      </c>
      <c r="B114" s="2"/>
      <c r="C114" s="14"/>
      <c r="D114" s="15"/>
      <c r="E114" s="16" t="str">
        <f t="shared" ca="1" si="4"/>
        <v/>
      </c>
      <c r="F114" s="20"/>
      <c r="G114" s="18" t="str">
        <f t="shared" si="5"/>
        <v>未着手</v>
      </c>
      <c r="H114" s="2"/>
      <c r="I114" s="2"/>
      <c r="J114" s="2"/>
      <c r="K114" s="2"/>
    </row>
    <row r="115" spans="1:11" s="4" customFormat="1" ht="20.100000000000001" customHeight="1">
      <c r="A115" s="13">
        <f t="shared" si="6"/>
        <v>113</v>
      </c>
      <c r="B115" s="2"/>
      <c r="C115" s="14"/>
      <c r="D115" s="15"/>
      <c r="E115" s="16" t="str">
        <f t="shared" ca="1" si="4"/>
        <v/>
      </c>
      <c r="F115" s="20"/>
      <c r="G115" s="18" t="str">
        <f t="shared" si="5"/>
        <v>未着手</v>
      </c>
      <c r="H115" s="2"/>
      <c r="I115" s="2"/>
      <c r="J115" s="2"/>
      <c r="K115" s="2"/>
    </row>
    <row r="116" spans="1:11" s="4" customFormat="1" ht="20.100000000000001" customHeight="1">
      <c r="A116" s="13">
        <f t="shared" si="6"/>
        <v>114</v>
      </c>
      <c r="B116" s="2"/>
      <c r="C116" s="14"/>
      <c r="D116" s="15"/>
      <c r="E116" s="16" t="str">
        <f t="shared" ca="1" si="4"/>
        <v/>
      </c>
      <c r="F116" s="20"/>
      <c r="G116" s="18" t="str">
        <f t="shared" si="5"/>
        <v>未着手</v>
      </c>
      <c r="H116" s="2"/>
      <c r="I116" s="2"/>
      <c r="J116" s="2"/>
      <c r="K116" s="2"/>
    </row>
    <row r="117" spans="1:11" s="4" customFormat="1" ht="20.100000000000001" customHeight="1">
      <c r="A117" s="13">
        <f t="shared" si="6"/>
        <v>115</v>
      </c>
      <c r="B117" s="2"/>
      <c r="C117" s="14"/>
      <c r="D117" s="15"/>
      <c r="E117" s="16" t="str">
        <f t="shared" ca="1" si="4"/>
        <v/>
      </c>
      <c r="F117" s="20"/>
      <c r="G117" s="18" t="str">
        <f t="shared" si="5"/>
        <v>未着手</v>
      </c>
      <c r="H117" s="2"/>
      <c r="I117" s="2"/>
      <c r="J117" s="2"/>
      <c r="K117" s="2"/>
    </row>
    <row r="118" spans="1:11" s="4" customFormat="1" ht="20.100000000000001" customHeight="1">
      <c r="A118" s="13">
        <f t="shared" si="6"/>
        <v>116</v>
      </c>
      <c r="B118" s="2"/>
      <c r="C118" s="14"/>
      <c r="D118" s="15"/>
      <c r="E118" s="16" t="str">
        <f t="shared" ca="1" si="4"/>
        <v/>
      </c>
      <c r="F118" s="20"/>
      <c r="G118" s="18" t="str">
        <f t="shared" si="5"/>
        <v>未着手</v>
      </c>
      <c r="H118" s="2"/>
      <c r="I118" s="2"/>
      <c r="J118" s="2"/>
      <c r="K118" s="2"/>
    </row>
    <row r="119" spans="1:11" s="4" customFormat="1" ht="20.100000000000001" customHeight="1">
      <c r="A119" s="13">
        <f t="shared" si="6"/>
        <v>117</v>
      </c>
      <c r="B119" s="2"/>
      <c r="C119" s="14"/>
      <c r="D119" s="15"/>
      <c r="E119" s="16" t="str">
        <f t="shared" ca="1" si="4"/>
        <v/>
      </c>
      <c r="F119" s="20"/>
      <c r="G119" s="18" t="str">
        <f t="shared" si="5"/>
        <v>未着手</v>
      </c>
      <c r="H119" s="2"/>
      <c r="I119" s="2"/>
      <c r="J119" s="2"/>
      <c r="K119" s="2"/>
    </row>
    <row r="120" spans="1:11" s="4" customFormat="1" ht="20.100000000000001" customHeight="1">
      <c r="A120" s="13">
        <f t="shared" si="6"/>
        <v>118</v>
      </c>
      <c r="B120" s="2"/>
      <c r="C120" s="14"/>
      <c r="D120" s="15"/>
      <c r="E120" s="16" t="str">
        <f t="shared" ca="1" si="4"/>
        <v/>
      </c>
      <c r="F120" s="20"/>
      <c r="G120" s="18" t="str">
        <f t="shared" si="5"/>
        <v>未着手</v>
      </c>
      <c r="H120" s="2"/>
      <c r="I120" s="2"/>
      <c r="J120" s="2"/>
      <c r="K120" s="2"/>
    </row>
    <row r="121" spans="1:11" s="4" customFormat="1" ht="20.100000000000001" customHeight="1">
      <c r="A121" s="13">
        <f t="shared" si="6"/>
        <v>119</v>
      </c>
      <c r="B121" s="2"/>
      <c r="C121" s="14"/>
      <c r="D121" s="15"/>
      <c r="E121" s="16" t="str">
        <f t="shared" ca="1" si="4"/>
        <v/>
      </c>
      <c r="F121" s="20"/>
      <c r="G121" s="18" t="str">
        <f t="shared" si="5"/>
        <v>未着手</v>
      </c>
      <c r="H121" s="2"/>
      <c r="I121" s="2"/>
      <c r="J121" s="2"/>
      <c r="K121" s="2"/>
    </row>
    <row r="122" spans="1:11" s="4" customFormat="1" ht="20.100000000000001" customHeight="1">
      <c r="A122" s="13">
        <f t="shared" si="6"/>
        <v>120</v>
      </c>
      <c r="B122" s="2"/>
      <c r="C122" s="14"/>
      <c r="D122" s="15"/>
      <c r="E122" s="16" t="str">
        <f t="shared" ca="1" si="4"/>
        <v/>
      </c>
      <c r="F122" s="20"/>
      <c r="G122" s="18" t="str">
        <f t="shared" si="5"/>
        <v>未着手</v>
      </c>
      <c r="H122" s="2"/>
      <c r="I122" s="2"/>
      <c r="J122" s="2"/>
      <c r="K122" s="2"/>
    </row>
    <row r="123" spans="1:11" s="4" customFormat="1" ht="20.100000000000001" customHeight="1">
      <c r="A123" s="13">
        <f t="shared" si="6"/>
        <v>121</v>
      </c>
      <c r="B123" s="2"/>
      <c r="C123" s="14"/>
      <c r="D123" s="15"/>
      <c r="E123" s="16" t="str">
        <f t="shared" ca="1" si="4"/>
        <v/>
      </c>
      <c r="F123" s="20"/>
      <c r="G123" s="18" t="str">
        <f t="shared" si="5"/>
        <v>未着手</v>
      </c>
      <c r="H123" s="2"/>
      <c r="I123" s="2"/>
      <c r="J123" s="2"/>
      <c r="K123" s="2"/>
    </row>
    <row r="124" spans="1:11" s="4" customFormat="1" ht="20.100000000000001" customHeight="1">
      <c r="A124" s="13">
        <f t="shared" si="6"/>
        <v>122</v>
      </c>
      <c r="B124" s="2"/>
      <c r="C124" s="14"/>
      <c r="D124" s="15"/>
      <c r="E124" s="16" t="str">
        <f t="shared" ca="1" si="4"/>
        <v/>
      </c>
      <c r="F124" s="20"/>
      <c r="G124" s="18" t="str">
        <f t="shared" si="5"/>
        <v>未着手</v>
      </c>
      <c r="H124" s="2"/>
      <c r="I124" s="2"/>
      <c r="J124" s="2"/>
      <c r="K124" s="2"/>
    </row>
    <row r="125" spans="1:11" s="4" customFormat="1" ht="20.100000000000001" customHeight="1">
      <c r="A125" s="13">
        <f t="shared" si="6"/>
        <v>123</v>
      </c>
      <c r="B125" s="2"/>
      <c r="C125" s="14"/>
      <c r="D125" s="15"/>
      <c r="E125" s="16" t="str">
        <f t="shared" ca="1" si="4"/>
        <v/>
      </c>
      <c r="F125" s="17"/>
      <c r="G125" s="18" t="str">
        <f t="shared" si="5"/>
        <v>未着手</v>
      </c>
      <c r="H125" s="2"/>
      <c r="I125" s="2"/>
      <c r="J125" s="2"/>
      <c r="K125" s="2"/>
    </row>
    <row r="126" spans="1:11" s="4" customFormat="1" ht="20.100000000000001" customHeight="1">
      <c r="A126" s="13">
        <f t="shared" si="6"/>
        <v>124</v>
      </c>
      <c r="B126" s="2"/>
      <c r="C126" s="14"/>
      <c r="D126" s="15"/>
      <c r="E126" s="16" t="str">
        <f t="shared" ca="1" si="4"/>
        <v/>
      </c>
      <c r="F126" s="17"/>
      <c r="G126" s="18" t="str">
        <f t="shared" si="5"/>
        <v>未着手</v>
      </c>
      <c r="H126" s="2"/>
      <c r="I126" s="2"/>
      <c r="J126" s="2"/>
      <c r="K126" s="2"/>
    </row>
    <row r="127" spans="1:11" s="4" customFormat="1" ht="20.100000000000001" customHeight="1">
      <c r="A127" s="13">
        <f t="shared" si="6"/>
        <v>125</v>
      </c>
      <c r="B127" s="2"/>
      <c r="C127" s="14"/>
      <c r="D127" s="15"/>
      <c r="E127" s="16" t="str">
        <f t="shared" ca="1" si="4"/>
        <v/>
      </c>
      <c r="F127" s="17"/>
      <c r="G127" s="18" t="str">
        <f t="shared" si="5"/>
        <v>未着手</v>
      </c>
      <c r="H127" s="2"/>
      <c r="I127" s="2"/>
      <c r="J127" s="2"/>
      <c r="K127" s="2"/>
    </row>
    <row r="128" spans="1:11" s="4" customFormat="1" ht="20.100000000000001" customHeight="1">
      <c r="A128" s="13">
        <f t="shared" si="6"/>
        <v>126</v>
      </c>
      <c r="B128" s="2"/>
      <c r="C128" s="14"/>
      <c r="D128" s="15"/>
      <c r="E128" s="16" t="str">
        <f t="shared" ca="1" si="4"/>
        <v/>
      </c>
      <c r="F128" s="17"/>
      <c r="G128" s="18" t="str">
        <f t="shared" si="5"/>
        <v>未着手</v>
      </c>
      <c r="H128" s="2"/>
      <c r="I128" s="2"/>
      <c r="J128" s="2"/>
      <c r="K128" s="2"/>
    </row>
    <row r="129" spans="1:11" s="4" customFormat="1" ht="20.100000000000001" customHeight="1">
      <c r="A129" s="13">
        <f t="shared" si="6"/>
        <v>127</v>
      </c>
      <c r="B129" s="2"/>
      <c r="C129" s="14"/>
      <c r="D129" s="15"/>
      <c r="E129" s="16" t="str">
        <f t="shared" ca="1" si="4"/>
        <v/>
      </c>
      <c r="F129" s="17"/>
      <c r="G129" s="18" t="str">
        <f t="shared" si="5"/>
        <v>未着手</v>
      </c>
      <c r="H129" s="2"/>
      <c r="I129" s="2"/>
      <c r="J129" s="2"/>
      <c r="K129" s="2"/>
    </row>
    <row r="130" spans="1:11" s="4" customFormat="1" ht="20.100000000000001" customHeight="1">
      <c r="A130" s="13">
        <f t="shared" si="6"/>
        <v>128</v>
      </c>
      <c r="B130" s="2"/>
      <c r="C130" s="14"/>
      <c r="D130" s="15"/>
      <c r="E130" s="16" t="str">
        <f t="shared" ca="1" si="4"/>
        <v/>
      </c>
      <c r="F130" s="17"/>
      <c r="G130" s="18" t="str">
        <f t="shared" si="5"/>
        <v>未着手</v>
      </c>
      <c r="H130" s="2"/>
      <c r="I130" s="2"/>
      <c r="J130" s="2"/>
      <c r="K130" s="2"/>
    </row>
    <row r="131" spans="1:11" s="4" customFormat="1" ht="20.100000000000001" customHeight="1">
      <c r="A131" s="13">
        <f t="shared" si="6"/>
        <v>129</v>
      </c>
      <c r="B131" s="2"/>
      <c r="C131" s="14"/>
      <c r="D131" s="15"/>
      <c r="E131" s="16" t="str">
        <f t="shared" ref="E131:E149" ca="1" si="7">IF(G131="完了済","",IF(D131&lt;&gt;"",D131-TODAY(),""))</f>
        <v/>
      </c>
      <c r="F131" s="17"/>
      <c r="G131" s="18" t="str">
        <f t="shared" si="5"/>
        <v>未着手</v>
      </c>
      <c r="H131" s="2"/>
      <c r="I131" s="2"/>
      <c r="J131" s="2"/>
      <c r="K131" s="2"/>
    </row>
    <row r="132" spans="1:11" s="4" customFormat="1" ht="20.100000000000001" customHeight="1">
      <c r="A132" s="13">
        <f t="shared" si="6"/>
        <v>130</v>
      </c>
      <c r="B132" s="2"/>
      <c r="C132" s="14"/>
      <c r="D132" s="15"/>
      <c r="E132" s="16" t="str">
        <f t="shared" ca="1" si="7"/>
        <v/>
      </c>
      <c r="F132" s="17"/>
      <c r="G132" s="18" t="str">
        <f t="shared" si="5"/>
        <v>未着手</v>
      </c>
      <c r="H132" s="2"/>
      <c r="I132" s="2"/>
      <c r="J132" s="2"/>
      <c r="K132" s="2"/>
    </row>
    <row r="133" spans="1:11" s="4" customFormat="1" ht="20.100000000000001" customHeight="1">
      <c r="A133" s="13">
        <f t="shared" si="6"/>
        <v>131</v>
      </c>
      <c r="B133" s="2"/>
      <c r="C133" s="14"/>
      <c r="D133" s="15"/>
      <c r="E133" s="16" t="str">
        <f t="shared" ca="1" si="7"/>
        <v/>
      </c>
      <c r="F133" s="17"/>
      <c r="G133" s="18" t="str">
        <f t="shared" si="5"/>
        <v>未着手</v>
      </c>
      <c r="H133" s="2"/>
      <c r="I133" s="2"/>
      <c r="J133" s="2"/>
      <c r="K133" s="2"/>
    </row>
    <row r="134" spans="1:11" s="4" customFormat="1" ht="20.100000000000001" customHeight="1">
      <c r="A134" s="13">
        <f t="shared" si="6"/>
        <v>132</v>
      </c>
      <c r="B134" s="2"/>
      <c r="C134" s="14"/>
      <c r="D134" s="15"/>
      <c r="E134" s="16" t="str">
        <f t="shared" ca="1" si="7"/>
        <v/>
      </c>
      <c r="F134" s="17"/>
      <c r="G134" s="18" t="str">
        <f t="shared" ref="G134:G148" si="8">IF(F134=2,"完了済",IF(F134=1,"進行中","未着手"))</f>
        <v>未着手</v>
      </c>
      <c r="H134" s="2"/>
      <c r="I134" s="2"/>
      <c r="J134" s="2"/>
      <c r="K134" s="2"/>
    </row>
    <row r="135" spans="1:11" s="4" customFormat="1" ht="20.100000000000001" customHeight="1">
      <c r="A135" s="13">
        <f t="shared" si="6"/>
        <v>133</v>
      </c>
      <c r="B135" s="2"/>
      <c r="C135" s="14"/>
      <c r="D135" s="15"/>
      <c r="E135" s="16" t="str">
        <f t="shared" ca="1" si="7"/>
        <v/>
      </c>
      <c r="F135" s="17"/>
      <c r="G135" s="18" t="str">
        <f t="shared" si="8"/>
        <v>未着手</v>
      </c>
      <c r="H135" s="2"/>
      <c r="I135" s="2"/>
      <c r="J135" s="2"/>
      <c r="K135" s="2"/>
    </row>
    <row r="136" spans="1:11" s="4" customFormat="1" ht="20.100000000000001" customHeight="1">
      <c r="A136" s="13">
        <f t="shared" si="6"/>
        <v>134</v>
      </c>
      <c r="B136" s="2"/>
      <c r="C136" s="14"/>
      <c r="D136" s="15"/>
      <c r="E136" s="16" t="str">
        <f t="shared" ca="1" si="7"/>
        <v/>
      </c>
      <c r="F136" s="17"/>
      <c r="G136" s="18" t="str">
        <f t="shared" si="8"/>
        <v>未着手</v>
      </c>
      <c r="H136" s="2"/>
      <c r="I136" s="2"/>
      <c r="J136" s="2"/>
      <c r="K136" s="2"/>
    </row>
    <row r="137" spans="1:11" s="4" customFormat="1" ht="20.100000000000001" customHeight="1">
      <c r="A137" s="13">
        <f t="shared" si="6"/>
        <v>135</v>
      </c>
      <c r="B137" s="2"/>
      <c r="C137" s="14"/>
      <c r="D137" s="15"/>
      <c r="E137" s="16" t="str">
        <f t="shared" ca="1" si="7"/>
        <v/>
      </c>
      <c r="F137" s="17"/>
      <c r="G137" s="18" t="str">
        <f t="shared" si="8"/>
        <v>未着手</v>
      </c>
      <c r="H137" s="2"/>
      <c r="I137" s="2"/>
      <c r="J137" s="2"/>
      <c r="K137" s="2"/>
    </row>
    <row r="138" spans="1:11" s="4" customFormat="1" ht="20.100000000000001" customHeight="1">
      <c r="A138" s="13">
        <f t="shared" si="6"/>
        <v>136</v>
      </c>
      <c r="B138" s="2"/>
      <c r="C138" s="14"/>
      <c r="D138" s="15"/>
      <c r="E138" s="16" t="str">
        <f t="shared" ca="1" si="7"/>
        <v/>
      </c>
      <c r="F138" s="17"/>
      <c r="G138" s="18" t="str">
        <f t="shared" si="8"/>
        <v>未着手</v>
      </c>
      <c r="H138" s="2"/>
      <c r="I138" s="2"/>
      <c r="J138" s="2"/>
      <c r="K138" s="2"/>
    </row>
    <row r="139" spans="1:11" s="4" customFormat="1" ht="20.100000000000001" customHeight="1">
      <c r="A139" s="13">
        <f t="shared" si="6"/>
        <v>137</v>
      </c>
      <c r="B139" s="2"/>
      <c r="C139" s="14"/>
      <c r="D139" s="15"/>
      <c r="E139" s="16" t="str">
        <f t="shared" ca="1" si="7"/>
        <v/>
      </c>
      <c r="F139" s="17"/>
      <c r="G139" s="18" t="str">
        <f t="shared" si="8"/>
        <v>未着手</v>
      </c>
      <c r="H139" s="2"/>
      <c r="I139" s="2"/>
      <c r="J139" s="2"/>
      <c r="K139" s="2"/>
    </row>
    <row r="140" spans="1:11" s="4" customFormat="1" ht="20.100000000000001" customHeight="1">
      <c r="A140" s="13">
        <f t="shared" si="6"/>
        <v>138</v>
      </c>
      <c r="B140" s="2"/>
      <c r="C140" s="14"/>
      <c r="D140" s="15"/>
      <c r="E140" s="16" t="str">
        <f t="shared" ca="1" si="7"/>
        <v/>
      </c>
      <c r="F140" s="17"/>
      <c r="G140" s="18" t="str">
        <f t="shared" si="8"/>
        <v>未着手</v>
      </c>
      <c r="H140" s="2"/>
      <c r="I140" s="2"/>
      <c r="J140" s="2"/>
      <c r="K140" s="2"/>
    </row>
    <row r="141" spans="1:11" s="4" customFormat="1" ht="20.100000000000001" customHeight="1">
      <c r="A141" s="13">
        <f t="shared" si="6"/>
        <v>139</v>
      </c>
      <c r="B141" s="2"/>
      <c r="C141" s="14"/>
      <c r="D141" s="15"/>
      <c r="E141" s="16" t="str">
        <f t="shared" ca="1" si="7"/>
        <v/>
      </c>
      <c r="F141" s="17"/>
      <c r="G141" s="18" t="str">
        <f t="shared" si="8"/>
        <v>未着手</v>
      </c>
      <c r="H141" s="2"/>
      <c r="I141" s="2"/>
      <c r="J141" s="2"/>
      <c r="K141" s="2"/>
    </row>
    <row r="142" spans="1:11" s="4" customFormat="1" ht="20.100000000000001" customHeight="1">
      <c r="A142" s="13">
        <f t="shared" si="6"/>
        <v>140</v>
      </c>
      <c r="B142" s="2"/>
      <c r="C142" s="14"/>
      <c r="D142" s="15"/>
      <c r="E142" s="16" t="str">
        <f t="shared" ca="1" si="7"/>
        <v/>
      </c>
      <c r="F142" s="17"/>
      <c r="G142" s="18" t="str">
        <f t="shared" si="8"/>
        <v>未着手</v>
      </c>
      <c r="H142" s="2"/>
      <c r="I142" s="2"/>
      <c r="J142" s="2"/>
      <c r="K142" s="2"/>
    </row>
    <row r="143" spans="1:11" s="4" customFormat="1" ht="20.100000000000001" customHeight="1">
      <c r="A143" s="13">
        <f t="shared" si="6"/>
        <v>141</v>
      </c>
      <c r="B143" s="2"/>
      <c r="C143" s="14"/>
      <c r="D143" s="15"/>
      <c r="E143" s="16" t="str">
        <f t="shared" ca="1" si="7"/>
        <v/>
      </c>
      <c r="F143" s="17"/>
      <c r="G143" s="18" t="str">
        <f t="shared" si="8"/>
        <v>未着手</v>
      </c>
      <c r="H143" s="2"/>
      <c r="I143" s="2"/>
      <c r="J143" s="2"/>
      <c r="K143" s="2"/>
    </row>
    <row r="144" spans="1:11" s="4" customFormat="1" ht="20.100000000000001" customHeight="1">
      <c r="A144" s="13">
        <f t="shared" si="6"/>
        <v>142</v>
      </c>
      <c r="B144" s="2"/>
      <c r="C144" s="14"/>
      <c r="D144" s="15"/>
      <c r="E144" s="16" t="str">
        <f t="shared" ca="1" si="7"/>
        <v/>
      </c>
      <c r="F144" s="17"/>
      <c r="G144" s="18" t="str">
        <f t="shared" si="8"/>
        <v>未着手</v>
      </c>
      <c r="H144" s="2"/>
      <c r="I144" s="2"/>
      <c r="J144" s="2"/>
      <c r="K144" s="2"/>
    </row>
    <row r="145" spans="1:11" s="4" customFormat="1" ht="20.100000000000001" customHeight="1">
      <c r="A145" s="13">
        <f t="shared" si="6"/>
        <v>143</v>
      </c>
      <c r="B145" s="2"/>
      <c r="C145" s="14"/>
      <c r="D145" s="15"/>
      <c r="E145" s="16" t="str">
        <f t="shared" ca="1" si="7"/>
        <v/>
      </c>
      <c r="F145" s="17"/>
      <c r="G145" s="18" t="str">
        <f t="shared" si="8"/>
        <v>未着手</v>
      </c>
      <c r="H145" s="2"/>
      <c r="I145" s="2"/>
      <c r="J145" s="2"/>
      <c r="K145" s="2"/>
    </row>
    <row r="146" spans="1:11" s="4" customFormat="1" ht="20.100000000000001" customHeight="1">
      <c r="A146" s="13">
        <f t="shared" si="6"/>
        <v>144</v>
      </c>
      <c r="B146" s="2"/>
      <c r="C146" s="14"/>
      <c r="D146" s="15"/>
      <c r="E146" s="16" t="str">
        <f t="shared" ca="1" si="7"/>
        <v/>
      </c>
      <c r="F146" s="17"/>
      <c r="G146" s="18" t="str">
        <f t="shared" si="8"/>
        <v>未着手</v>
      </c>
      <c r="H146" s="2"/>
      <c r="I146" s="2"/>
      <c r="J146" s="2"/>
      <c r="K146" s="2"/>
    </row>
    <row r="147" spans="1:11" s="4" customFormat="1" ht="20.100000000000001" customHeight="1">
      <c r="A147" s="13">
        <f t="shared" si="6"/>
        <v>145</v>
      </c>
      <c r="B147" s="2"/>
      <c r="C147" s="14"/>
      <c r="D147" s="15"/>
      <c r="E147" s="16" t="str">
        <f t="shared" ca="1" si="7"/>
        <v/>
      </c>
      <c r="F147" s="17"/>
      <c r="G147" s="18" t="str">
        <f t="shared" si="8"/>
        <v>未着手</v>
      </c>
      <c r="H147" s="2"/>
      <c r="I147" s="2"/>
      <c r="J147" s="2"/>
      <c r="K147" s="2"/>
    </row>
    <row r="148" spans="1:11" s="4" customFormat="1" ht="20.100000000000001" customHeight="1">
      <c r="A148" s="13">
        <f t="shared" si="6"/>
        <v>146</v>
      </c>
      <c r="B148" s="2"/>
      <c r="C148" s="14"/>
      <c r="D148" s="15"/>
      <c r="E148" s="16" t="str">
        <f t="shared" ca="1" si="7"/>
        <v/>
      </c>
      <c r="F148" s="17"/>
      <c r="G148" s="18" t="str">
        <f t="shared" si="8"/>
        <v>未着手</v>
      </c>
      <c r="H148" s="2"/>
      <c r="I148" s="2"/>
      <c r="J148" s="2"/>
      <c r="K148" s="2"/>
    </row>
    <row r="149" spans="1:11" s="4" customFormat="1" ht="20.100000000000001" customHeight="1">
      <c r="A149" s="13">
        <f t="shared" si="6"/>
        <v>147</v>
      </c>
      <c r="B149" s="2"/>
      <c r="C149" s="14"/>
      <c r="D149" s="15"/>
      <c r="E149" s="16" t="str">
        <f t="shared" ca="1" si="7"/>
        <v/>
      </c>
      <c r="F149" s="17"/>
      <c r="G149" s="18"/>
      <c r="H149" s="2"/>
      <c r="I149" s="2"/>
      <c r="J149" s="2"/>
      <c r="K149" s="2"/>
    </row>
    <row r="150" spans="1:11" s="4" customFormat="1" ht="20.100000000000001" customHeight="1">
      <c r="A150" s="21"/>
      <c r="B150" s="22"/>
      <c r="C150" s="22"/>
      <c r="D150" s="22"/>
      <c r="E150" s="23"/>
      <c r="F150" s="22"/>
      <c r="G150" s="22"/>
      <c r="H150" s="24" t="s">
        <v>11</v>
      </c>
      <c r="I150" s="2">
        <f>SUM(I4:I139)</f>
        <v>0</v>
      </c>
      <c r="J150" s="2">
        <f>SUM(J4:J139)</f>
        <v>0</v>
      </c>
      <c r="K150" s="2"/>
    </row>
    <row r="151" spans="1:11" ht="20.100000000000001" customHeight="1">
      <c r="A151" s="25"/>
      <c r="C151" s="27"/>
      <c r="D151" s="28"/>
      <c r="E151" s="29"/>
      <c r="F151" s="17"/>
      <c r="G151" s="30"/>
      <c r="K151" s="7"/>
    </row>
    <row r="152" spans="1:11" ht="20.100000000000001" customHeight="1">
      <c r="A152" s="25"/>
      <c r="C152" s="27"/>
      <c r="D152" s="28"/>
      <c r="E152" s="29"/>
      <c r="F152" s="17"/>
      <c r="G152" s="30"/>
      <c r="K152" s="7"/>
    </row>
    <row r="153" spans="1:11" ht="20.100000000000001" customHeight="1">
      <c r="A153" s="25"/>
      <c r="C153" s="27"/>
      <c r="D153" s="28"/>
      <c r="E153" s="29"/>
      <c r="F153" s="17"/>
      <c r="G153" s="30"/>
      <c r="K153" s="7"/>
    </row>
    <row r="154" spans="1:11" ht="20.100000000000001" customHeight="1">
      <c r="A154" s="25"/>
      <c r="C154" s="27"/>
      <c r="D154" s="28"/>
      <c r="E154" s="29"/>
      <c r="F154" s="17"/>
      <c r="G154" s="30"/>
      <c r="K154" s="7"/>
    </row>
    <row r="155" spans="1:11" ht="20.100000000000001" customHeight="1">
      <c r="A155" s="25"/>
      <c r="C155" s="27"/>
      <c r="D155" s="28"/>
      <c r="E155" s="29"/>
      <c r="F155" s="17"/>
      <c r="G155" s="30"/>
      <c r="K155" s="7"/>
    </row>
    <row r="156" spans="1:11" ht="20.100000000000001" customHeight="1">
      <c r="A156" s="25"/>
      <c r="C156" s="27"/>
      <c r="D156" s="28"/>
      <c r="E156" s="29"/>
      <c r="F156" s="17"/>
      <c r="G156" s="30"/>
      <c r="K156" s="7"/>
    </row>
    <row r="157" spans="1:11" ht="20.100000000000001" customHeight="1">
      <c r="A157" s="25"/>
      <c r="C157" s="27"/>
      <c r="D157" s="28"/>
      <c r="E157" s="29"/>
      <c r="F157" s="17"/>
      <c r="G157" s="30"/>
      <c r="K157" s="7"/>
    </row>
    <row r="158" spans="1:11" ht="20.100000000000001" customHeight="1">
      <c r="A158" s="25"/>
      <c r="C158" s="27"/>
      <c r="D158" s="28"/>
      <c r="E158" s="29"/>
      <c r="F158" s="17"/>
      <c r="G158" s="30"/>
      <c r="K158" s="7"/>
    </row>
    <row r="159" spans="1:11" ht="20.100000000000001" customHeight="1">
      <c r="A159" s="25"/>
      <c r="C159" s="27"/>
      <c r="D159" s="28"/>
      <c r="E159" s="29"/>
      <c r="F159" s="17"/>
      <c r="G159" s="30"/>
      <c r="K159" s="7"/>
    </row>
    <row r="160" spans="1:11" ht="20.100000000000001" customHeight="1">
      <c r="A160" s="25"/>
      <c r="C160" s="27"/>
      <c r="D160" s="28"/>
      <c r="E160" s="29"/>
      <c r="F160" s="17"/>
      <c r="G160" s="30"/>
      <c r="K160" s="7"/>
    </row>
    <row r="161" spans="1:11" ht="20.100000000000001" customHeight="1">
      <c r="A161" s="25"/>
      <c r="C161" s="27"/>
      <c r="D161" s="28"/>
      <c r="E161" s="29"/>
      <c r="F161" s="17"/>
      <c r="G161" s="30"/>
      <c r="K161" s="7"/>
    </row>
    <row r="162" spans="1:11" ht="20.100000000000001" customHeight="1">
      <c r="A162" s="25"/>
      <c r="C162" s="27"/>
      <c r="D162" s="28"/>
      <c r="E162" s="29"/>
      <c r="F162" s="17"/>
      <c r="G162" s="30"/>
      <c r="K162" s="7"/>
    </row>
    <row r="163" spans="1:11" ht="20.100000000000001" customHeight="1">
      <c r="A163" s="25"/>
      <c r="C163" s="27"/>
      <c r="D163" s="28"/>
      <c r="E163" s="29"/>
      <c r="F163" s="17"/>
      <c r="G163" s="30"/>
      <c r="K163" s="7"/>
    </row>
    <row r="164" spans="1:11" ht="20.100000000000001" customHeight="1">
      <c r="A164" s="25"/>
      <c r="C164" s="27"/>
      <c r="D164" s="28"/>
      <c r="E164" s="29"/>
      <c r="F164" s="17"/>
      <c r="G164" s="30"/>
      <c r="K164" s="7"/>
    </row>
    <row r="165" spans="1:11" ht="20.100000000000001" customHeight="1">
      <c r="A165" s="25"/>
      <c r="C165" s="27"/>
      <c r="D165" s="28"/>
      <c r="E165" s="29"/>
      <c r="F165" s="17"/>
      <c r="G165" s="30"/>
      <c r="K165" s="7"/>
    </row>
    <row r="166" spans="1:11" ht="20.100000000000001" customHeight="1">
      <c r="A166" s="25"/>
      <c r="C166" s="27"/>
      <c r="D166" s="28"/>
      <c r="E166" s="29"/>
      <c r="F166" s="17"/>
      <c r="G166" s="30"/>
      <c r="K166" s="7"/>
    </row>
    <row r="167" spans="1:11" ht="20.100000000000001" customHeight="1">
      <c r="A167" s="25"/>
      <c r="C167" s="27"/>
      <c r="D167" s="28"/>
      <c r="E167" s="29"/>
      <c r="F167" s="17"/>
      <c r="G167" s="30"/>
      <c r="K167" s="7"/>
    </row>
    <row r="168" spans="1:11" ht="20.100000000000001" customHeight="1">
      <c r="A168" s="25"/>
      <c r="C168" s="27"/>
      <c r="D168" s="28"/>
      <c r="E168" s="29"/>
      <c r="F168" s="17"/>
      <c r="G168" s="30"/>
      <c r="K168" s="7"/>
    </row>
    <row r="169" spans="1:11" ht="20.100000000000001" customHeight="1">
      <c r="A169" s="25"/>
      <c r="C169" s="27"/>
      <c r="D169" s="28"/>
      <c r="E169" s="29"/>
      <c r="F169" s="17"/>
      <c r="G169" s="30"/>
      <c r="K169" s="7"/>
    </row>
    <row r="170" spans="1:11" ht="20.100000000000001" customHeight="1">
      <c r="A170" s="25"/>
      <c r="C170" s="27"/>
      <c r="D170" s="28"/>
      <c r="E170" s="29"/>
      <c r="F170" s="17"/>
      <c r="G170" s="30"/>
      <c r="K170" s="7"/>
    </row>
    <row r="171" spans="1:11" ht="20.100000000000001" customHeight="1">
      <c r="A171" s="25"/>
      <c r="C171" s="27"/>
      <c r="D171" s="28"/>
      <c r="E171" s="29"/>
      <c r="F171" s="17"/>
      <c r="G171" s="30"/>
      <c r="K171" s="7"/>
    </row>
    <row r="172" spans="1:11" ht="20.100000000000001" customHeight="1">
      <c r="A172" s="25"/>
      <c r="C172" s="27"/>
      <c r="D172" s="28"/>
      <c r="E172" s="29"/>
      <c r="F172" s="17"/>
      <c r="G172" s="30"/>
      <c r="K172" s="7"/>
    </row>
    <row r="173" spans="1:11" ht="20.100000000000001" customHeight="1">
      <c r="A173" s="25"/>
      <c r="C173" s="27"/>
      <c r="D173" s="28"/>
      <c r="E173" s="29"/>
      <c r="F173" s="17"/>
      <c r="G173" s="30"/>
      <c r="K173" s="7"/>
    </row>
    <row r="174" spans="1:11" ht="20.100000000000001" customHeight="1">
      <c r="A174" s="25"/>
      <c r="C174" s="27"/>
      <c r="D174" s="28"/>
      <c r="E174" s="29"/>
      <c r="F174" s="17"/>
      <c r="G174" s="30"/>
      <c r="K174" s="7"/>
    </row>
    <row r="175" spans="1:11" ht="20.100000000000001" customHeight="1">
      <c r="A175" s="25"/>
      <c r="C175" s="27"/>
      <c r="D175" s="28"/>
      <c r="E175" s="29"/>
      <c r="F175" s="17"/>
      <c r="G175" s="30"/>
      <c r="K175" s="7"/>
    </row>
    <row r="176" spans="1:11" ht="20.100000000000001" customHeight="1">
      <c r="A176" s="25"/>
      <c r="C176" s="27"/>
      <c r="D176" s="28"/>
      <c r="E176" s="29"/>
      <c r="F176" s="17"/>
      <c r="G176" s="30"/>
      <c r="K176" s="7"/>
    </row>
    <row r="177" spans="1:11" ht="20.100000000000001" customHeight="1">
      <c r="A177" s="25"/>
      <c r="C177" s="27"/>
      <c r="D177" s="28"/>
      <c r="E177" s="29"/>
      <c r="F177" s="17"/>
      <c r="G177" s="30"/>
      <c r="K177" s="7"/>
    </row>
    <row r="178" spans="1:11" ht="20.100000000000001" customHeight="1">
      <c r="A178" s="25"/>
      <c r="C178" s="27"/>
      <c r="D178" s="28"/>
      <c r="E178" s="29"/>
      <c r="F178" s="17"/>
      <c r="G178" s="30"/>
      <c r="K178" s="7"/>
    </row>
    <row r="179" spans="1:11" ht="20.100000000000001" customHeight="1">
      <c r="A179" s="25"/>
      <c r="C179" s="27"/>
      <c r="D179" s="28"/>
      <c r="E179" s="29"/>
      <c r="F179" s="17"/>
      <c r="G179" s="30"/>
      <c r="K179" s="7"/>
    </row>
    <row r="180" spans="1:11" ht="20.100000000000001" customHeight="1">
      <c r="A180" s="25"/>
      <c r="C180" s="27"/>
      <c r="D180" s="28"/>
      <c r="E180" s="29"/>
      <c r="F180" s="17"/>
      <c r="G180" s="30"/>
      <c r="K180" s="7"/>
    </row>
    <row r="181" spans="1:11" ht="20.100000000000001" customHeight="1">
      <c r="A181" s="25"/>
      <c r="C181" s="27"/>
      <c r="D181" s="28"/>
      <c r="E181" s="29"/>
      <c r="F181" s="17"/>
      <c r="G181" s="30"/>
      <c r="K181" s="7"/>
    </row>
    <row r="182" spans="1:11" ht="20.100000000000001" customHeight="1">
      <c r="A182" s="25"/>
      <c r="C182" s="27"/>
      <c r="D182" s="28"/>
      <c r="E182" s="29"/>
      <c r="F182" s="17"/>
      <c r="G182" s="30"/>
      <c r="K182" s="7"/>
    </row>
    <row r="183" spans="1:11" ht="20.100000000000001" customHeight="1">
      <c r="A183" s="25"/>
      <c r="C183" s="27"/>
      <c r="D183" s="28"/>
      <c r="E183" s="29"/>
      <c r="F183" s="17"/>
      <c r="G183" s="30"/>
      <c r="K183" s="7"/>
    </row>
    <row r="184" spans="1:11" ht="20.100000000000001" customHeight="1">
      <c r="A184" s="25"/>
      <c r="C184" s="27"/>
      <c r="D184" s="28"/>
      <c r="E184" s="29"/>
      <c r="F184" s="17"/>
      <c r="G184" s="30"/>
      <c r="K184" s="7"/>
    </row>
    <row r="185" spans="1:11" ht="20.100000000000001" customHeight="1">
      <c r="A185" s="25"/>
      <c r="C185" s="27"/>
      <c r="D185" s="28"/>
      <c r="E185" s="29"/>
      <c r="F185" s="17"/>
      <c r="G185" s="30"/>
      <c r="K185" s="7"/>
    </row>
    <row r="186" spans="1:11" ht="20.100000000000001" customHeight="1">
      <c r="A186" s="25"/>
      <c r="C186" s="27"/>
      <c r="D186" s="28"/>
      <c r="E186" s="29"/>
      <c r="F186" s="17"/>
      <c r="G186" s="30"/>
      <c r="K186" s="7"/>
    </row>
    <row r="187" spans="1:11" ht="20.100000000000001" customHeight="1">
      <c r="A187" s="25"/>
      <c r="C187" s="27"/>
      <c r="D187" s="28"/>
      <c r="E187" s="29"/>
      <c r="F187" s="17"/>
      <c r="G187" s="30"/>
      <c r="K187" s="7"/>
    </row>
    <row r="188" spans="1:11" ht="20.100000000000001" customHeight="1">
      <c r="A188" s="25"/>
      <c r="C188" s="27"/>
      <c r="D188" s="28"/>
      <c r="E188" s="29"/>
      <c r="F188" s="17"/>
      <c r="G188" s="30"/>
      <c r="K188" s="7"/>
    </row>
    <row r="189" spans="1:11" ht="20.100000000000001" customHeight="1">
      <c r="A189" s="25"/>
      <c r="C189" s="27"/>
      <c r="D189" s="28"/>
      <c r="E189" s="29"/>
      <c r="F189" s="17"/>
      <c r="G189" s="30"/>
      <c r="K189" s="7"/>
    </row>
    <row r="190" spans="1:11" ht="20.100000000000001" customHeight="1">
      <c r="A190" s="25"/>
      <c r="C190" s="27"/>
      <c r="D190" s="28"/>
      <c r="E190" s="29"/>
      <c r="F190" s="17"/>
      <c r="G190" s="30"/>
      <c r="K190" s="7"/>
    </row>
    <row r="191" spans="1:11" ht="20.100000000000001" customHeight="1">
      <c r="A191" s="25"/>
      <c r="C191" s="27"/>
      <c r="D191" s="28"/>
      <c r="E191" s="29"/>
      <c r="F191" s="17"/>
      <c r="G191" s="30"/>
      <c r="K191" s="7"/>
    </row>
    <row r="192" spans="1:11" ht="20.100000000000001" customHeight="1">
      <c r="A192" s="25"/>
      <c r="C192" s="27"/>
      <c r="D192" s="28"/>
      <c r="E192" s="29"/>
      <c r="F192" s="17"/>
      <c r="G192" s="30"/>
      <c r="K192" s="7"/>
    </row>
    <row r="193" spans="1:11" ht="20.100000000000001" customHeight="1">
      <c r="A193" s="25"/>
      <c r="C193" s="27"/>
      <c r="D193" s="28"/>
      <c r="E193" s="29"/>
      <c r="F193" s="17"/>
      <c r="G193" s="30"/>
      <c r="K193" s="7"/>
    </row>
    <row r="194" spans="1:11" ht="20.100000000000001" customHeight="1">
      <c r="A194" s="25"/>
      <c r="C194" s="27"/>
      <c r="D194" s="28"/>
      <c r="E194" s="29"/>
      <c r="F194" s="17"/>
      <c r="G194" s="30"/>
      <c r="K194" s="7"/>
    </row>
    <row r="195" spans="1:11" ht="20.100000000000001" customHeight="1">
      <c r="A195" s="25"/>
      <c r="C195" s="27"/>
      <c r="D195" s="28"/>
      <c r="E195" s="29"/>
      <c r="F195" s="17"/>
      <c r="G195" s="30"/>
      <c r="K195" s="7"/>
    </row>
    <row r="196" spans="1:11" ht="20.100000000000001" customHeight="1">
      <c r="A196" s="25"/>
      <c r="D196" s="28"/>
      <c r="E196" s="29"/>
      <c r="F196" s="17"/>
      <c r="G196" s="30"/>
      <c r="K196" s="7"/>
    </row>
    <row r="197" spans="1:11" ht="20.100000000000001" customHeight="1">
      <c r="A197" s="25"/>
      <c r="D197" s="28"/>
      <c r="E197" s="29"/>
      <c r="F197" s="17"/>
      <c r="G197" s="30"/>
      <c r="K197" s="7"/>
    </row>
    <row r="198" spans="1:11" ht="20.100000000000001" customHeight="1">
      <c r="A198" s="25"/>
      <c r="D198" s="28"/>
      <c r="E198" s="29"/>
      <c r="F198" s="17"/>
      <c r="G198" s="30"/>
      <c r="K198" s="7"/>
    </row>
    <row r="199" spans="1:11" ht="20.100000000000001" customHeight="1">
      <c r="A199" s="25"/>
      <c r="D199" s="28"/>
      <c r="E199" s="29"/>
      <c r="F199" s="17"/>
      <c r="G199" s="30"/>
      <c r="K199" s="7"/>
    </row>
    <row r="200" spans="1:11" ht="20.100000000000001" customHeight="1">
      <c r="A200" s="25"/>
      <c r="D200" s="28"/>
      <c r="E200" s="29"/>
      <c r="F200" s="17"/>
      <c r="G200" s="30"/>
      <c r="K200" s="7"/>
    </row>
    <row r="201" spans="1:11" ht="20.100000000000001" customHeight="1">
      <c r="A201" s="25"/>
      <c r="C201" s="27"/>
      <c r="D201" s="28"/>
      <c r="E201" s="29"/>
      <c r="F201" s="17"/>
      <c r="G201" s="30"/>
      <c r="K201" s="7"/>
    </row>
    <row r="202" spans="1:11" ht="20.100000000000001" customHeight="1">
      <c r="A202" s="25"/>
      <c r="C202" s="27"/>
      <c r="D202" s="28"/>
      <c r="E202" s="29"/>
      <c r="F202" s="17"/>
      <c r="G202" s="30"/>
      <c r="K202" s="7"/>
    </row>
    <row r="203" spans="1:11" ht="20.100000000000001" customHeight="1">
      <c r="A203" s="25"/>
      <c r="C203" s="27"/>
      <c r="D203" s="28"/>
      <c r="E203" s="29"/>
      <c r="F203" s="17"/>
      <c r="G203" s="30"/>
      <c r="K203" s="7"/>
    </row>
  </sheetData>
  <autoFilter ref="A2:IR2"/>
  <phoneticPr fontId="1" type="noConversion"/>
  <conditionalFormatting sqref="F3:F149 F151:F203">
    <cfRule type="cellIs" dxfId="19" priority="9" stopIfTrue="1" operator="equal">
      <formula>1</formula>
    </cfRule>
    <cfRule type="cellIs" dxfId="18" priority="10" stopIfTrue="1" operator="equal">
      <formula>2</formula>
    </cfRule>
  </conditionalFormatting>
  <conditionalFormatting sqref="G151:G203">
    <cfRule type="cellIs" dxfId="17" priority="6" stopIfTrue="1" operator="equal">
      <formula>"未着手"</formula>
    </cfRule>
    <cfRule type="cellIs" dxfId="16" priority="7" stopIfTrue="1" operator="equal">
      <formula>"完了"</formula>
    </cfRule>
    <cfRule type="cellIs" dxfId="15" priority="8" stopIfTrue="1" operator="equal">
      <formula>"対応中"</formula>
    </cfRule>
  </conditionalFormatting>
  <conditionalFormatting sqref="G3:G149">
    <cfRule type="cellIs" dxfId="14" priority="3" stopIfTrue="1" operator="equal">
      <formula>"未着手"</formula>
    </cfRule>
    <cfRule type="cellIs" dxfId="13" priority="4" stopIfTrue="1" operator="equal">
      <formula>"進行中"</formula>
    </cfRule>
    <cfRule type="cellIs" dxfId="12" priority="5" stopIfTrue="1" operator="equal">
      <formula>"完了済"</formula>
    </cfRule>
  </conditionalFormatting>
  <conditionalFormatting sqref="E3:E149">
    <cfRule type="cellIs" dxfId="11" priority="1" stopIfTrue="1" operator="lessThanOrEqual">
      <formula>0</formula>
    </cfRule>
    <cfRule type="cellIs" dxfId="10" priority="2" stopIfTrue="1" operator="lessThanOrEqual">
      <formula>2</formula>
    </cfRule>
  </conditionalFormatting>
  <dataValidations count="2">
    <dataValidation type="list" allowBlank="1" showInputMessage="1" sqref="G149 JC149 SY149 ACU149 AMQ149 AWM149 BGI149 BQE149 CAA149 CJW149 CTS149 DDO149 DNK149 DXG149 EHC149 EQY149 FAU149 FKQ149 FUM149 GEI149 GOE149 GYA149 HHW149 HRS149 IBO149 ILK149 IVG149 JFC149 JOY149 JYU149 KIQ149 KSM149 LCI149 LME149 LWA149 MFW149 MPS149 MZO149 NJK149 NTG149 ODC149 OMY149 OWU149 PGQ149 PQM149 QAI149 QKE149 QUA149 RDW149 RNS149 RXO149 SHK149 SRG149 TBC149 TKY149 TUU149 UEQ149 UOM149 UYI149 VIE149 VSA149 WBW149 WLS149 WVO149 G65685 JC65685 SY65685 ACU65685 AMQ65685 AWM65685 BGI65685 BQE65685 CAA65685 CJW65685 CTS65685 DDO65685 DNK65685 DXG65685 EHC65685 EQY65685 FAU65685 FKQ65685 FUM65685 GEI65685 GOE65685 GYA65685 HHW65685 HRS65685 IBO65685 ILK65685 IVG65685 JFC65685 JOY65685 JYU65685 KIQ65685 KSM65685 LCI65685 LME65685 LWA65685 MFW65685 MPS65685 MZO65685 NJK65685 NTG65685 ODC65685 OMY65685 OWU65685 PGQ65685 PQM65685 QAI65685 QKE65685 QUA65685 RDW65685 RNS65685 RXO65685 SHK65685 SRG65685 TBC65685 TKY65685 TUU65685 UEQ65685 UOM65685 UYI65685 VIE65685 VSA65685 WBW65685 WLS65685 WVO65685 G131221 JC131221 SY131221 ACU131221 AMQ131221 AWM131221 BGI131221 BQE131221 CAA131221 CJW131221 CTS131221 DDO131221 DNK131221 DXG131221 EHC131221 EQY131221 FAU131221 FKQ131221 FUM131221 GEI131221 GOE131221 GYA131221 HHW131221 HRS131221 IBO131221 ILK131221 IVG131221 JFC131221 JOY131221 JYU131221 KIQ131221 KSM131221 LCI131221 LME131221 LWA131221 MFW131221 MPS131221 MZO131221 NJK131221 NTG131221 ODC131221 OMY131221 OWU131221 PGQ131221 PQM131221 QAI131221 QKE131221 QUA131221 RDW131221 RNS131221 RXO131221 SHK131221 SRG131221 TBC131221 TKY131221 TUU131221 UEQ131221 UOM131221 UYI131221 VIE131221 VSA131221 WBW131221 WLS131221 WVO131221 G196757 JC196757 SY196757 ACU196757 AMQ196757 AWM196757 BGI196757 BQE196757 CAA196757 CJW196757 CTS196757 DDO196757 DNK196757 DXG196757 EHC196757 EQY196757 FAU196757 FKQ196757 FUM196757 GEI196757 GOE196757 GYA196757 HHW196757 HRS196757 IBO196757 ILK196757 IVG196757 JFC196757 JOY196757 JYU196757 KIQ196757 KSM196757 LCI196757 LME196757 LWA196757 MFW196757 MPS196757 MZO196757 NJK196757 NTG196757 ODC196757 OMY196757 OWU196757 PGQ196757 PQM196757 QAI196757 QKE196757 QUA196757 RDW196757 RNS196757 RXO196757 SHK196757 SRG196757 TBC196757 TKY196757 TUU196757 UEQ196757 UOM196757 UYI196757 VIE196757 VSA196757 WBW196757 WLS196757 WVO196757 G262293 JC262293 SY262293 ACU262293 AMQ262293 AWM262293 BGI262293 BQE262293 CAA262293 CJW262293 CTS262293 DDO262293 DNK262293 DXG262293 EHC262293 EQY262293 FAU262293 FKQ262293 FUM262293 GEI262293 GOE262293 GYA262293 HHW262293 HRS262293 IBO262293 ILK262293 IVG262293 JFC262293 JOY262293 JYU262293 KIQ262293 KSM262293 LCI262293 LME262293 LWA262293 MFW262293 MPS262293 MZO262293 NJK262293 NTG262293 ODC262293 OMY262293 OWU262293 PGQ262293 PQM262293 QAI262293 QKE262293 QUA262293 RDW262293 RNS262293 RXO262293 SHK262293 SRG262293 TBC262293 TKY262293 TUU262293 UEQ262293 UOM262293 UYI262293 VIE262293 VSA262293 WBW262293 WLS262293 WVO262293 G327829 JC327829 SY327829 ACU327829 AMQ327829 AWM327829 BGI327829 BQE327829 CAA327829 CJW327829 CTS327829 DDO327829 DNK327829 DXG327829 EHC327829 EQY327829 FAU327829 FKQ327829 FUM327829 GEI327829 GOE327829 GYA327829 HHW327829 HRS327829 IBO327829 ILK327829 IVG327829 JFC327829 JOY327829 JYU327829 KIQ327829 KSM327829 LCI327829 LME327829 LWA327829 MFW327829 MPS327829 MZO327829 NJK327829 NTG327829 ODC327829 OMY327829 OWU327829 PGQ327829 PQM327829 QAI327829 QKE327829 QUA327829 RDW327829 RNS327829 RXO327829 SHK327829 SRG327829 TBC327829 TKY327829 TUU327829 UEQ327829 UOM327829 UYI327829 VIE327829 VSA327829 WBW327829 WLS327829 WVO327829 G393365 JC393365 SY393365 ACU393365 AMQ393365 AWM393365 BGI393365 BQE393365 CAA393365 CJW393365 CTS393365 DDO393365 DNK393365 DXG393365 EHC393365 EQY393365 FAU393365 FKQ393365 FUM393365 GEI393365 GOE393365 GYA393365 HHW393365 HRS393365 IBO393365 ILK393365 IVG393365 JFC393365 JOY393365 JYU393365 KIQ393365 KSM393365 LCI393365 LME393365 LWA393365 MFW393365 MPS393365 MZO393365 NJK393365 NTG393365 ODC393365 OMY393365 OWU393365 PGQ393365 PQM393365 QAI393365 QKE393365 QUA393365 RDW393365 RNS393365 RXO393365 SHK393365 SRG393365 TBC393365 TKY393365 TUU393365 UEQ393365 UOM393365 UYI393365 VIE393365 VSA393365 WBW393365 WLS393365 WVO393365 G458901 JC458901 SY458901 ACU458901 AMQ458901 AWM458901 BGI458901 BQE458901 CAA458901 CJW458901 CTS458901 DDO458901 DNK458901 DXG458901 EHC458901 EQY458901 FAU458901 FKQ458901 FUM458901 GEI458901 GOE458901 GYA458901 HHW458901 HRS458901 IBO458901 ILK458901 IVG458901 JFC458901 JOY458901 JYU458901 KIQ458901 KSM458901 LCI458901 LME458901 LWA458901 MFW458901 MPS458901 MZO458901 NJK458901 NTG458901 ODC458901 OMY458901 OWU458901 PGQ458901 PQM458901 QAI458901 QKE458901 QUA458901 RDW458901 RNS458901 RXO458901 SHK458901 SRG458901 TBC458901 TKY458901 TUU458901 UEQ458901 UOM458901 UYI458901 VIE458901 VSA458901 WBW458901 WLS458901 WVO458901 G524437 JC524437 SY524437 ACU524437 AMQ524437 AWM524437 BGI524437 BQE524437 CAA524437 CJW524437 CTS524437 DDO524437 DNK524437 DXG524437 EHC524437 EQY524437 FAU524437 FKQ524437 FUM524437 GEI524437 GOE524437 GYA524437 HHW524437 HRS524437 IBO524437 ILK524437 IVG524437 JFC524437 JOY524437 JYU524437 KIQ524437 KSM524437 LCI524437 LME524437 LWA524437 MFW524437 MPS524437 MZO524437 NJK524437 NTG524437 ODC524437 OMY524437 OWU524437 PGQ524437 PQM524437 QAI524437 QKE524437 QUA524437 RDW524437 RNS524437 RXO524437 SHK524437 SRG524437 TBC524437 TKY524437 TUU524437 UEQ524437 UOM524437 UYI524437 VIE524437 VSA524437 WBW524437 WLS524437 WVO524437 G589973 JC589973 SY589973 ACU589973 AMQ589973 AWM589973 BGI589973 BQE589973 CAA589973 CJW589973 CTS589973 DDO589973 DNK589973 DXG589973 EHC589973 EQY589973 FAU589973 FKQ589973 FUM589973 GEI589973 GOE589973 GYA589973 HHW589973 HRS589973 IBO589973 ILK589973 IVG589973 JFC589973 JOY589973 JYU589973 KIQ589973 KSM589973 LCI589973 LME589973 LWA589973 MFW589973 MPS589973 MZO589973 NJK589973 NTG589973 ODC589973 OMY589973 OWU589973 PGQ589973 PQM589973 QAI589973 QKE589973 QUA589973 RDW589973 RNS589973 RXO589973 SHK589973 SRG589973 TBC589973 TKY589973 TUU589973 UEQ589973 UOM589973 UYI589973 VIE589973 VSA589973 WBW589973 WLS589973 WVO589973 G655509 JC655509 SY655509 ACU655509 AMQ655509 AWM655509 BGI655509 BQE655509 CAA655509 CJW655509 CTS655509 DDO655509 DNK655509 DXG655509 EHC655509 EQY655509 FAU655509 FKQ655509 FUM655509 GEI655509 GOE655509 GYA655509 HHW655509 HRS655509 IBO655509 ILK655509 IVG655509 JFC655509 JOY655509 JYU655509 KIQ655509 KSM655509 LCI655509 LME655509 LWA655509 MFW655509 MPS655509 MZO655509 NJK655509 NTG655509 ODC655509 OMY655509 OWU655509 PGQ655509 PQM655509 QAI655509 QKE655509 QUA655509 RDW655509 RNS655509 RXO655509 SHK655509 SRG655509 TBC655509 TKY655509 TUU655509 UEQ655509 UOM655509 UYI655509 VIE655509 VSA655509 WBW655509 WLS655509 WVO655509 G721045 JC721045 SY721045 ACU721045 AMQ721045 AWM721045 BGI721045 BQE721045 CAA721045 CJW721045 CTS721045 DDO721045 DNK721045 DXG721045 EHC721045 EQY721045 FAU721045 FKQ721045 FUM721045 GEI721045 GOE721045 GYA721045 HHW721045 HRS721045 IBO721045 ILK721045 IVG721045 JFC721045 JOY721045 JYU721045 KIQ721045 KSM721045 LCI721045 LME721045 LWA721045 MFW721045 MPS721045 MZO721045 NJK721045 NTG721045 ODC721045 OMY721045 OWU721045 PGQ721045 PQM721045 QAI721045 QKE721045 QUA721045 RDW721045 RNS721045 RXO721045 SHK721045 SRG721045 TBC721045 TKY721045 TUU721045 UEQ721045 UOM721045 UYI721045 VIE721045 VSA721045 WBW721045 WLS721045 WVO721045 G786581 JC786581 SY786581 ACU786581 AMQ786581 AWM786581 BGI786581 BQE786581 CAA786581 CJW786581 CTS786581 DDO786581 DNK786581 DXG786581 EHC786581 EQY786581 FAU786581 FKQ786581 FUM786581 GEI786581 GOE786581 GYA786581 HHW786581 HRS786581 IBO786581 ILK786581 IVG786581 JFC786581 JOY786581 JYU786581 KIQ786581 KSM786581 LCI786581 LME786581 LWA786581 MFW786581 MPS786581 MZO786581 NJK786581 NTG786581 ODC786581 OMY786581 OWU786581 PGQ786581 PQM786581 QAI786581 QKE786581 QUA786581 RDW786581 RNS786581 RXO786581 SHK786581 SRG786581 TBC786581 TKY786581 TUU786581 UEQ786581 UOM786581 UYI786581 VIE786581 VSA786581 WBW786581 WLS786581 WVO786581 G852117 JC852117 SY852117 ACU852117 AMQ852117 AWM852117 BGI852117 BQE852117 CAA852117 CJW852117 CTS852117 DDO852117 DNK852117 DXG852117 EHC852117 EQY852117 FAU852117 FKQ852117 FUM852117 GEI852117 GOE852117 GYA852117 HHW852117 HRS852117 IBO852117 ILK852117 IVG852117 JFC852117 JOY852117 JYU852117 KIQ852117 KSM852117 LCI852117 LME852117 LWA852117 MFW852117 MPS852117 MZO852117 NJK852117 NTG852117 ODC852117 OMY852117 OWU852117 PGQ852117 PQM852117 QAI852117 QKE852117 QUA852117 RDW852117 RNS852117 RXO852117 SHK852117 SRG852117 TBC852117 TKY852117 TUU852117 UEQ852117 UOM852117 UYI852117 VIE852117 VSA852117 WBW852117 WLS852117 WVO852117 G917653 JC917653 SY917653 ACU917653 AMQ917653 AWM917653 BGI917653 BQE917653 CAA917653 CJW917653 CTS917653 DDO917653 DNK917653 DXG917653 EHC917653 EQY917653 FAU917653 FKQ917653 FUM917653 GEI917653 GOE917653 GYA917653 HHW917653 HRS917653 IBO917653 ILK917653 IVG917653 JFC917653 JOY917653 JYU917653 KIQ917653 KSM917653 LCI917653 LME917653 LWA917653 MFW917653 MPS917653 MZO917653 NJK917653 NTG917653 ODC917653 OMY917653 OWU917653 PGQ917653 PQM917653 QAI917653 QKE917653 QUA917653 RDW917653 RNS917653 RXO917653 SHK917653 SRG917653 TBC917653 TKY917653 TUU917653 UEQ917653 UOM917653 UYI917653 VIE917653 VSA917653 WBW917653 WLS917653 WVO917653 G983189 JC983189 SY983189 ACU983189 AMQ983189 AWM983189 BGI983189 BQE983189 CAA983189 CJW983189 CTS983189 DDO983189 DNK983189 DXG983189 EHC983189 EQY983189 FAU983189 FKQ983189 FUM983189 GEI983189 GOE983189 GYA983189 HHW983189 HRS983189 IBO983189 ILK983189 IVG983189 JFC983189 JOY983189 JYU983189 KIQ983189 KSM983189 LCI983189 LME983189 LWA983189 MFW983189 MPS983189 MZO983189 NJK983189 NTG983189 ODC983189 OMY983189 OWU983189 PGQ983189 PQM983189 QAI983189 QKE983189 QUA983189 RDW983189 RNS983189 RXO983189 SHK983189 SRG983189 TBC983189 TKY983189 TUU983189 UEQ983189 UOM983189 UYI983189 VIE983189 VSA983189 WBW983189 WLS983189 WVO983189">
      <formula1>"未着手,進行中,完了済"</formula1>
    </dataValidation>
    <dataValidation type="list" allowBlank="1" sqref="G3:G148 JC3:JC148 SY3:SY148 ACU3:ACU148 AMQ3:AMQ148 AWM3:AWM148 BGI3:BGI148 BQE3:BQE148 CAA3:CAA148 CJW3:CJW148 CTS3:CTS148 DDO3:DDO148 DNK3:DNK148 DXG3:DXG148 EHC3:EHC148 EQY3:EQY148 FAU3:FAU148 FKQ3:FKQ148 FUM3:FUM148 GEI3:GEI148 GOE3:GOE148 GYA3:GYA148 HHW3:HHW148 HRS3:HRS148 IBO3:IBO148 ILK3:ILK148 IVG3:IVG148 JFC3:JFC148 JOY3:JOY148 JYU3:JYU148 KIQ3:KIQ148 KSM3:KSM148 LCI3:LCI148 LME3:LME148 LWA3:LWA148 MFW3:MFW148 MPS3:MPS148 MZO3:MZO148 NJK3:NJK148 NTG3:NTG148 ODC3:ODC148 OMY3:OMY148 OWU3:OWU148 PGQ3:PGQ148 PQM3:PQM148 QAI3:QAI148 QKE3:QKE148 QUA3:QUA148 RDW3:RDW148 RNS3:RNS148 RXO3:RXO148 SHK3:SHK148 SRG3:SRG148 TBC3:TBC148 TKY3:TKY148 TUU3:TUU148 UEQ3:UEQ148 UOM3:UOM148 UYI3:UYI148 VIE3:VIE148 VSA3:VSA148 WBW3:WBW148 WLS3:WLS148 WVO3:WVO148 G65539:G65684 JC65539:JC65684 SY65539:SY65684 ACU65539:ACU65684 AMQ65539:AMQ65684 AWM65539:AWM65684 BGI65539:BGI65684 BQE65539:BQE65684 CAA65539:CAA65684 CJW65539:CJW65684 CTS65539:CTS65684 DDO65539:DDO65684 DNK65539:DNK65684 DXG65539:DXG65684 EHC65539:EHC65684 EQY65539:EQY65684 FAU65539:FAU65684 FKQ65539:FKQ65684 FUM65539:FUM65684 GEI65539:GEI65684 GOE65539:GOE65684 GYA65539:GYA65684 HHW65539:HHW65684 HRS65539:HRS65684 IBO65539:IBO65684 ILK65539:ILK65684 IVG65539:IVG65684 JFC65539:JFC65684 JOY65539:JOY65684 JYU65539:JYU65684 KIQ65539:KIQ65684 KSM65539:KSM65684 LCI65539:LCI65684 LME65539:LME65684 LWA65539:LWA65684 MFW65539:MFW65684 MPS65539:MPS65684 MZO65539:MZO65684 NJK65539:NJK65684 NTG65539:NTG65684 ODC65539:ODC65684 OMY65539:OMY65684 OWU65539:OWU65684 PGQ65539:PGQ65684 PQM65539:PQM65684 QAI65539:QAI65684 QKE65539:QKE65684 QUA65539:QUA65684 RDW65539:RDW65684 RNS65539:RNS65684 RXO65539:RXO65684 SHK65539:SHK65684 SRG65539:SRG65684 TBC65539:TBC65684 TKY65539:TKY65684 TUU65539:TUU65684 UEQ65539:UEQ65684 UOM65539:UOM65684 UYI65539:UYI65684 VIE65539:VIE65684 VSA65539:VSA65684 WBW65539:WBW65684 WLS65539:WLS65684 WVO65539:WVO65684 G131075:G131220 JC131075:JC131220 SY131075:SY131220 ACU131075:ACU131220 AMQ131075:AMQ131220 AWM131075:AWM131220 BGI131075:BGI131220 BQE131075:BQE131220 CAA131075:CAA131220 CJW131075:CJW131220 CTS131075:CTS131220 DDO131075:DDO131220 DNK131075:DNK131220 DXG131075:DXG131220 EHC131075:EHC131220 EQY131075:EQY131220 FAU131075:FAU131220 FKQ131075:FKQ131220 FUM131075:FUM131220 GEI131075:GEI131220 GOE131075:GOE131220 GYA131075:GYA131220 HHW131075:HHW131220 HRS131075:HRS131220 IBO131075:IBO131220 ILK131075:ILK131220 IVG131075:IVG131220 JFC131075:JFC131220 JOY131075:JOY131220 JYU131075:JYU131220 KIQ131075:KIQ131220 KSM131075:KSM131220 LCI131075:LCI131220 LME131075:LME131220 LWA131075:LWA131220 MFW131075:MFW131220 MPS131075:MPS131220 MZO131075:MZO131220 NJK131075:NJK131220 NTG131075:NTG131220 ODC131075:ODC131220 OMY131075:OMY131220 OWU131075:OWU131220 PGQ131075:PGQ131220 PQM131075:PQM131220 QAI131075:QAI131220 QKE131075:QKE131220 QUA131075:QUA131220 RDW131075:RDW131220 RNS131075:RNS131220 RXO131075:RXO131220 SHK131075:SHK131220 SRG131075:SRG131220 TBC131075:TBC131220 TKY131075:TKY131220 TUU131075:TUU131220 UEQ131075:UEQ131220 UOM131075:UOM131220 UYI131075:UYI131220 VIE131075:VIE131220 VSA131075:VSA131220 WBW131075:WBW131220 WLS131075:WLS131220 WVO131075:WVO131220 G196611:G196756 JC196611:JC196756 SY196611:SY196756 ACU196611:ACU196756 AMQ196611:AMQ196756 AWM196611:AWM196756 BGI196611:BGI196756 BQE196611:BQE196756 CAA196611:CAA196756 CJW196611:CJW196756 CTS196611:CTS196756 DDO196611:DDO196756 DNK196611:DNK196756 DXG196611:DXG196756 EHC196611:EHC196756 EQY196611:EQY196756 FAU196611:FAU196756 FKQ196611:FKQ196756 FUM196611:FUM196756 GEI196611:GEI196756 GOE196611:GOE196756 GYA196611:GYA196756 HHW196611:HHW196756 HRS196611:HRS196756 IBO196611:IBO196756 ILK196611:ILK196756 IVG196611:IVG196756 JFC196611:JFC196756 JOY196611:JOY196756 JYU196611:JYU196756 KIQ196611:KIQ196756 KSM196611:KSM196756 LCI196611:LCI196756 LME196611:LME196756 LWA196611:LWA196756 MFW196611:MFW196756 MPS196611:MPS196756 MZO196611:MZO196756 NJK196611:NJK196756 NTG196611:NTG196756 ODC196611:ODC196756 OMY196611:OMY196756 OWU196611:OWU196756 PGQ196611:PGQ196756 PQM196611:PQM196756 QAI196611:QAI196756 QKE196611:QKE196756 QUA196611:QUA196756 RDW196611:RDW196756 RNS196611:RNS196756 RXO196611:RXO196756 SHK196611:SHK196756 SRG196611:SRG196756 TBC196611:TBC196756 TKY196611:TKY196756 TUU196611:TUU196756 UEQ196611:UEQ196756 UOM196611:UOM196756 UYI196611:UYI196756 VIE196611:VIE196756 VSA196611:VSA196756 WBW196611:WBW196756 WLS196611:WLS196756 WVO196611:WVO196756 G262147:G262292 JC262147:JC262292 SY262147:SY262292 ACU262147:ACU262292 AMQ262147:AMQ262292 AWM262147:AWM262292 BGI262147:BGI262292 BQE262147:BQE262292 CAA262147:CAA262292 CJW262147:CJW262292 CTS262147:CTS262292 DDO262147:DDO262292 DNK262147:DNK262292 DXG262147:DXG262292 EHC262147:EHC262292 EQY262147:EQY262292 FAU262147:FAU262292 FKQ262147:FKQ262292 FUM262147:FUM262292 GEI262147:GEI262292 GOE262147:GOE262292 GYA262147:GYA262292 HHW262147:HHW262292 HRS262147:HRS262292 IBO262147:IBO262292 ILK262147:ILK262292 IVG262147:IVG262292 JFC262147:JFC262292 JOY262147:JOY262292 JYU262147:JYU262292 KIQ262147:KIQ262292 KSM262147:KSM262292 LCI262147:LCI262292 LME262147:LME262292 LWA262147:LWA262292 MFW262147:MFW262292 MPS262147:MPS262292 MZO262147:MZO262292 NJK262147:NJK262292 NTG262147:NTG262292 ODC262147:ODC262292 OMY262147:OMY262292 OWU262147:OWU262292 PGQ262147:PGQ262292 PQM262147:PQM262292 QAI262147:QAI262292 QKE262147:QKE262292 QUA262147:QUA262292 RDW262147:RDW262292 RNS262147:RNS262292 RXO262147:RXO262292 SHK262147:SHK262292 SRG262147:SRG262292 TBC262147:TBC262292 TKY262147:TKY262292 TUU262147:TUU262292 UEQ262147:UEQ262292 UOM262147:UOM262292 UYI262147:UYI262292 VIE262147:VIE262292 VSA262147:VSA262292 WBW262147:WBW262292 WLS262147:WLS262292 WVO262147:WVO262292 G327683:G327828 JC327683:JC327828 SY327683:SY327828 ACU327683:ACU327828 AMQ327683:AMQ327828 AWM327683:AWM327828 BGI327683:BGI327828 BQE327683:BQE327828 CAA327683:CAA327828 CJW327683:CJW327828 CTS327683:CTS327828 DDO327683:DDO327828 DNK327683:DNK327828 DXG327683:DXG327828 EHC327683:EHC327828 EQY327683:EQY327828 FAU327683:FAU327828 FKQ327683:FKQ327828 FUM327683:FUM327828 GEI327683:GEI327828 GOE327683:GOE327828 GYA327683:GYA327828 HHW327683:HHW327828 HRS327683:HRS327828 IBO327683:IBO327828 ILK327683:ILK327828 IVG327683:IVG327828 JFC327683:JFC327828 JOY327683:JOY327828 JYU327683:JYU327828 KIQ327683:KIQ327828 KSM327683:KSM327828 LCI327683:LCI327828 LME327683:LME327828 LWA327683:LWA327828 MFW327683:MFW327828 MPS327683:MPS327828 MZO327683:MZO327828 NJK327683:NJK327828 NTG327683:NTG327828 ODC327683:ODC327828 OMY327683:OMY327828 OWU327683:OWU327828 PGQ327683:PGQ327828 PQM327683:PQM327828 QAI327683:QAI327828 QKE327683:QKE327828 QUA327683:QUA327828 RDW327683:RDW327828 RNS327683:RNS327828 RXO327683:RXO327828 SHK327683:SHK327828 SRG327683:SRG327828 TBC327683:TBC327828 TKY327683:TKY327828 TUU327683:TUU327828 UEQ327683:UEQ327828 UOM327683:UOM327828 UYI327683:UYI327828 VIE327683:VIE327828 VSA327683:VSA327828 WBW327683:WBW327828 WLS327683:WLS327828 WVO327683:WVO327828 G393219:G393364 JC393219:JC393364 SY393219:SY393364 ACU393219:ACU393364 AMQ393219:AMQ393364 AWM393219:AWM393364 BGI393219:BGI393364 BQE393219:BQE393364 CAA393219:CAA393364 CJW393219:CJW393364 CTS393219:CTS393364 DDO393219:DDO393364 DNK393219:DNK393364 DXG393219:DXG393364 EHC393219:EHC393364 EQY393219:EQY393364 FAU393219:FAU393364 FKQ393219:FKQ393364 FUM393219:FUM393364 GEI393219:GEI393364 GOE393219:GOE393364 GYA393219:GYA393364 HHW393219:HHW393364 HRS393219:HRS393364 IBO393219:IBO393364 ILK393219:ILK393364 IVG393219:IVG393364 JFC393219:JFC393364 JOY393219:JOY393364 JYU393219:JYU393364 KIQ393219:KIQ393364 KSM393219:KSM393364 LCI393219:LCI393364 LME393219:LME393364 LWA393219:LWA393364 MFW393219:MFW393364 MPS393219:MPS393364 MZO393219:MZO393364 NJK393219:NJK393364 NTG393219:NTG393364 ODC393219:ODC393364 OMY393219:OMY393364 OWU393219:OWU393364 PGQ393219:PGQ393364 PQM393219:PQM393364 QAI393219:QAI393364 QKE393219:QKE393364 QUA393219:QUA393364 RDW393219:RDW393364 RNS393219:RNS393364 RXO393219:RXO393364 SHK393219:SHK393364 SRG393219:SRG393364 TBC393219:TBC393364 TKY393219:TKY393364 TUU393219:TUU393364 UEQ393219:UEQ393364 UOM393219:UOM393364 UYI393219:UYI393364 VIE393219:VIE393364 VSA393219:VSA393364 WBW393219:WBW393364 WLS393219:WLS393364 WVO393219:WVO393364 G458755:G458900 JC458755:JC458900 SY458755:SY458900 ACU458755:ACU458900 AMQ458755:AMQ458900 AWM458755:AWM458900 BGI458755:BGI458900 BQE458755:BQE458900 CAA458755:CAA458900 CJW458755:CJW458900 CTS458755:CTS458900 DDO458755:DDO458900 DNK458755:DNK458900 DXG458755:DXG458900 EHC458755:EHC458900 EQY458755:EQY458900 FAU458755:FAU458900 FKQ458755:FKQ458900 FUM458755:FUM458900 GEI458755:GEI458900 GOE458755:GOE458900 GYA458755:GYA458900 HHW458755:HHW458900 HRS458755:HRS458900 IBO458755:IBO458900 ILK458755:ILK458900 IVG458755:IVG458900 JFC458755:JFC458900 JOY458755:JOY458900 JYU458755:JYU458900 KIQ458755:KIQ458900 KSM458755:KSM458900 LCI458755:LCI458900 LME458755:LME458900 LWA458755:LWA458900 MFW458755:MFW458900 MPS458755:MPS458900 MZO458755:MZO458900 NJK458755:NJK458900 NTG458755:NTG458900 ODC458755:ODC458900 OMY458755:OMY458900 OWU458755:OWU458900 PGQ458755:PGQ458900 PQM458755:PQM458900 QAI458755:QAI458900 QKE458755:QKE458900 QUA458755:QUA458900 RDW458755:RDW458900 RNS458755:RNS458900 RXO458755:RXO458900 SHK458755:SHK458900 SRG458755:SRG458900 TBC458755:TBC458900 TKY458755:TKY458900 TUU458755:TUU458900 UEQ458755:UEQ458900 UOM458755:UOM458900 UYI458755:UYI458900 VIE458755:VIE458900 VSA458755:VSA458900 WBW458755:WBW458900 WLS458755:WLS458900 WVO458755:WVO458900 G524291:G524436 JC524291:JC524436 SY524291:SY524436 ACU524291:ACU524436 AMQ524291:AMQ524436 AWM524291:AWM524436 BGI524291:BGI524436 BQE524291:BQE524436 CAA524291:CAA524436 CJW524291:CJW524436 CTS524291:CTS524436 DDO524291:DDO524436 DNK524291:DNK524436 DXG524291:DXG524436 EHC524291:EHC524436 EQY524291:EQY524436 FAU524291:FAU524436 FKQ524291:FKQ524436 FUM524291:FUM524436 GEI524291:GEI524436 GOE524291:GOE524436 GYA524291:GYA524436 HHW524291:HHW524436 HRS524291:HRS524436 IBO524291:IBO524436 ILK524291:ILK524436 IVG524291:IVG524436 JFC524291:JFC524436 JOY524291:JOY524436 JYU524291:JYU524436 KIQ524291:KIQ524436 KSM524291:KSM524436 LCI524291:LCI524436 LME524291:LME524436 LWA524291:LWA524436 MFW524291:MFW524436 MPS524291:MPS524436 MZO524291:MZO524436 NJK524291:NJK524436 NTG524291:NTG524436 ODC524291:ODC524436 OMY524291:OMY524436 OWU524291:OWU524436 PGQ524291:PGQ524436 PQM524291:PQM524436 QAI524291:QAI524436 QKE524291:QKE524436 QUA524291:QUA524436 RDW524291:RDW524436 RNS524291:RNS524436 RXO524291:RXO524436 SHK524291:SHK524436 SRG524291:SRG524436 TBC524291:TBC524436 TKY524291:TKY524436 TUU524291:TUU524436 UEQ524291:UEQ524436 UOM524291:UOM524436 UYI524291:UYI524436 VIE524291:VIE524436 VSA524291:VSA524436 WBW524291:WBW524436 WLS524291:WLS524436 WVO524291:WVO524436 G589827:G589972 JC589827:JC589972 SY589827:SY589972 ACU589827:ACU589972 AMQ589827:AMQ589972 AWM589827:AWM589972 BGI589827:BGI589972 BQE589827:BQE589972 CAA589827:CAA589972 CJW589827:CJW589972 CTS589827:CTS589972 DDO589827:DDO589972 DNK589827:DNK589972 DXG589827:DXG589972 EHC589827:EHC589972 EQY589827:EQY589972 FAU589827:FAU589972 FKQ589827:FKQ589972 FUM589827:FUM589972 GEI589827:GEI589972 GOE589827:GOE589972 GYA589827:GYA589972 HHW589827:HHW589972 HRS589827:HRS589972 IBO589827:IBO589972 ILK589827:ILK589972 IVG589827:IVG589972 JFC589827:JFC589972 JOY589827:JOY589972 JYU589827:JYU589972 KIQ589827:KIQ589972 KSM589827:KSM589972 LCI589827:LCI589972 LME589827:LME589972 LWA589827:LWA589972 MFW589827:MFW589972 MPS589827:MPS589972 MZO589827:MZO589972 NJK589827:NJK589972 NTG589827:NTG589972 ODC589827:ODC589972 OMY589827:OMY589972 OWU589827:OWU589972 PGQ589827:PGQ589972 PQM589827:PQM589972 QAI589827:QAI589972 QKE589827:QKE589972 QUA589827:QUA589972 RDW589827:RDW589972 RNS589827:RNS589972 RXO589827:RXO589972 SHK589827:SHK589972 SRG589827:SRG589972 TBC589827:TBC589972 TKY589827:TKY589972 TUU589827:TUU589972 UEQ589827:UEQ589972 UOM589827:UOM589972 UYI589827:UYI589972 VIE589827:VIE589972 VSA589827:VSA589972 WBW589827:WBW589972 WLS589827:WLS589972 WVO589827:WVO589972 G655363:G655508 JC655363:JC655508 SY655363:SY655508 ACU655363:ACU655508 AMQ655363:AMQ655508 AWM655363:AWM655508 BGI655363:BGI655508 BQE655363:BQE655508 CAA655363:CAA655508 CJW655363:CJW655508 CTS655363:CTS655508 DDO655363:DDO655508 DNK655363:DNK655508 DXG655363:DXG655508 EHC655363:EHC655508 EQY655363:EQY655508 FAU655363:FAU655508 FKQ655363:FKQ655508 FUM655363:FUM655508 GEI655363:GEI655508 GOE655363:GOE655508 GYA655363:GYA655508 HHW655363:HHW655508 HRS655363:HRS655508 IBO655363:IBO655508 ILK655363:ILK655508 IVG655363:IVG655508 JFC655363:JFC655508 JOY655363:JOY655508 JYU655363:JYU655508 KIQ655363:KIQ655508 KSM655363:KSM655508 LCI655363:LCI655508 LME655363:LME655508 LWA655363:LWA655508 MFW655363:MFW655508 MPS655363:MPS655508 MZO655363:MZO655508 NJK655363:NJK655508 NTG655363:NTG655508 ODC655363:ODC655508 OMY655363:OMY655508 OWU655363:OWU655508 PGQ655363:PGQ655508 PQM655363:PQM655508 QAI655363:QAI655508 QKE655363:QKE655508 QUA655363:QUA655508 RDW655363:RDW655508 RNS655363:RNS655508 RXO655363:RXO655508 SHK655363:SHK655508 SRG655363:SRG655508 TBC655363:TBC655508 TKY655363:TKY655508 TUU655363:TUU655508 UEQ655363:UEQ655508 UOM655363:UOM655508 UYI655363:UYI655508 VIE655363:VIE655508 VSA655363:VSA655508 WBW655363:WBW655508 WLS655363:WLS655508 WVO655363:WVO655508 G720899:G721044 JC720899:JC721044 SY720899:SY721044 ACU720899:ACU721044 AMQ720899:AMQ721044 AWM720899:AWM721044 BGI720899:BGI721044 BQE720899:BQE721044 CAA720899:CAA721044 CJW720899:CJW721044 CTS720899:CTS721044 DDO720899:DDO721044 DNK720899:DNK721044 DXG720899:DXG721044 EHC720899:EHC721044 EQY720899:EQY721044 FAU720899:FAU721044 FKQ720899:FKQ721044 FUM720899:FUM721044 GEI720899:GEI721044 GOE720899:GOE721044 GYA720899:GYA721044 HHW720899:HHW721044 HRS720899:HRS721044 IBO720899:IBO721044 ILK720899:ILK721044 IVG720899:IVG721044 JFC720899:JFC721044 JOY720899:JOY721044 JYU720899:JYU721044 KIQ720899:KIQ721044 KSM720899:KSM721044 LCI720899:LCI721044 LME720899:LME721044 LWA720899:LWA721044 MFW720899:MFW721044 MPS720899:MPS721044 MZO720899:MZO721044 NJK720899:NJK721044 NTG720899:NTG721044 ODC720899:ODC721044 OMY720899:OMY721044 OWU720899:OWU721044 PGQ720899:PGQ721044 PQM720899:PQM721044 QAI720899:QAI721044 QKE720899:QKE721044 QUA720899:QUA721044 RDW720899:RDW721044 RNS720899:RNS721044 RXO720899:RXO721044 SHK720899:SHK721044 SRG720899:SRG721044 TBC720899:TBC721044 TKY720899:TKY721044 TUU720899:TUU721044 UEQ720899:UEQ721044 UOM720899:UOM721044 UYI720899:UYI721044 VIE720899:VIE721044 VSA720899:VSA721044 WBW720899:WBW721044 WLS720899:WLS721044 WVO720899:WVO721044 G786435:G786580 JC786435:JC786580 SY786435:SY786580 ACU786435:ACU786580 AMQ786435:AMQ786580 AWM786435:AWM786580 BGI786435:BGI786580 BQE786435:BQE786580 CAA786435:CAA786580 CJW786435:CJW786580 CTS786435:CTS786580 DDO786435:DDO786580 DNK786435:DNK786580 DXG786435:DXG786580 EHC786435:EHC786580 EQY786435:EQY786580 FAU786435:FAU786580 FKQ786435:FKQ786580 FUM786435:FUM786580 GEI786435:GEI786580 GOE786435:GOE786580 GYA786435:GYA786580 HHW786435:HHW786580 HRS786435:HRS786580 IBO786435:IBO786580 ILK786435:ILK786580 IVG786435:IVG786580 JFC786435:JFC786580 JOY786435:JOY786580 JYU786435:JYU786580 KIQ786435:KIQ786580 KSM786435:KSM786580 LCI786435:LCI786580 LME786435:LME786580 LWA786435:LWA786580 MFW786435:MFW786580 MPS786435:MPS786580 MZO786435:MZO786580 NJK786435:NJK786580 NTG786435:NTG786580 ODC786435:ODC786580 OMY786435:OMY786580 OWU786435:OWU786580 PGQ786435:PGQ786580 PQM786435:PQM786580 QAI786435:QAI786580 QKE786435:QKE786580 QUA786435:QUA786580 RDW786435:RDW786580 RNS786435:RNS786580 RXO786435:RXO786580 SHK786435:SHK786580 SRG786435:SRG786580 TBC786435:TBC786580 TKY786435:TKY786580 TUU786435:TUU786580 UEQ786435:UEQ786580 UOM786435:UOM786580 UYI786435:UYI786580 VIE786435:VIE786580 VSA786435:VSA786580 WBW786435:WBW786580 WLS786435:WLS786580 WVO786435:WVO786580 G851971:G852116 JC851971:JC852116 SY851971:SY852116 ACU851971:ACU852116 AMQ851971:AMQ852116 AWM851971:AWM852116 BGI851971:BGI852116 BQE851971:BQE852116 CAA851971:CAA852116 CJW851971:CJW852116 CTS851971:CTS852116 DDO851971:DDO852116 DNK851971:DNK852116 DXG851971:DXG852116 EHC851971:EHC852116 EQY851971:EQY852116 FAU851971:FAU852116 FKQ851971:FKQ852116 FUM851971:FUM852116 GEI851971:GEI852116 GOE851971:GOE852116 GYA851971:GYA852116 HHW851971:HHW852116 HRS851971:HRS852116 IBO851971:IBO852116 ILK851971:ILK852116 IVG851971:IVG852116 JFC851971:JFC852116 JOY851971:JOY852116 JYU851971:JYU852116 KIQ851971:KIQ852116 KSM851971:KSM852116 LCI851971:LCI852116 LME851971:LME852116 LWA851971:LWA852116 MFW851971:MFW852116 MPS851971:MPS852116 MZO851971:MZO852116 NJK851971:NJK852116 NTG851971:NTG852116 ODC851971:ODC852116 OMY851971:OMY852116 OWU851971:OWU852116 PGQ851971:PGQ852116 PQM851971:PQM852116 QAI851971:QAI852116 QKE851971:QKE852116 QUA851971:QUA852116 RDW851971:RDW852116 RNS851971:RNS852116 RXO851971:RXO852116 SHK851971:SHK852116 SRG851971:SRG852116 TBC851971:TBC852116 TKY851971:TKY852116 TUU851971:TUU852116 UEQ851971:UEQ852116 UOM851971:UOM852116 UYI851971:UYI852116 VIE851971:VIE852116 VSA851971:VSA852116 WBW851971:WBW852116 WLS851971:WLS852116 WVO851971:WVO852116 G917507:G917652 JC917507:JC917652 SY917507:SY917652 ACU917507:ACU917652 AMQ917507:AMQ917652 AWM917507:AWM917652 BGI917507:BGI917652 BQE917507:BQE917652 CAA917507:CAA917652 CJW917507:CJW917652 CTS917507:CTS917652 DDO917507:DDO917652 DNK917507:DNK917652 DXG917507:DXG917652 EHC917507:EHC917652 EQY917507:EQY917652 FAU917507:FAU917652 FKQ917507:FKQ917652 FUM917507:FUM917652 GEI917507:GEI917652 GOE917507:GOE917652 GYA917507:GYA917652 HHW917507:HHW917652 HRS917507:HRS917652 IBO917507:IBO917652 ILK917507:ILK917652 IVG917507:IVG917652 JFC917507:JFC917652 JOY917507:JOY917652 JYU917507:JYU917652 KIQ917507:KIQ917652 KSM917507:KSM917652 LCI917507:LCI917652 LME917507:LME917652 LWA917507:LWA917652 MFW917507:MFW917652 MPS917507:MPS917652 MZO917507:MZO917652 NJK917507:NJK917652 NTG917507:NTG917652 ODC917507:ODC917652 OMY917507:OMY917652 OWU917507:OWU917652 PGQ917507:PGQ917652 PQM917507:PQM917652 QAI917507:QAI917652 QKE917507:QKE917652 QUA917507:QUA917652 RDW917507:RDW917652 RNS917507:RNS917652 RXO917507:RXO917652 SHK917507:SHK917652 SRG917507:SRG917652 TBC917507:TBC917652 TKY917507:TKY917652 TUU917507:TUU917652 UEQ917507:UEQ917652 UOM917507:UOM917652 UYI917507:UYI917652 VIE917507:VIE917652 VSA917507:VSA917652 WBW917507:WBW917652 WLS917507:WLS917652 WVO917507:WVO917652 G983043:G983188 JC983043:JC983188 SY983043:SY983188 ACU983043:ACU983188 AMQ983043:AMQ983188 AWM983043:AWM983188 BGI983043:BGI983188 BQE983043:BQE983188 CAA983043:CAA983188 CJW983043:CJW983188 CTS983043:CTS983188 DDO983043:DDO983188 DNK983043:DNK983188 DXG983043:DXG983188 EHC983043:EHC983188 EQY983043:EQY983188 FAU983043:FAU983188 FKQ983043:FKQ983188 FUM983043:FUM983188 GEI983043:GEI983188 GOE983043:GOE983188 GYA983043:GYA983188 HHW983043:HHW983188 HRS983043:HRS983188 IBO983043:IBO983188 ILK983043:ILK983188 IVG983043:IVG983188 JFC983043:JFC983188 JOY983043:JOY983188 JYU983043:JYU983188 KIQ983043:KIQ983188 KSM983043:KSM983188 LCI983043:LCI983188 LME983043:LME983188 LWA983043:LWA983188 MFW983043:MFW983188 MPS983043:MPS983188 MZO983043:MZO983188 NJK983043:NJK983188 NTG983043:NTG983188 ODC983043:ODC983188 OMY983043:OMY983188 OWU983043:OWU983188 PGQ983043:PGQ983188 PQM983043:PQM983188 QAI983043:QAI983188 QKE983043:QKE983188 QUA983043:QUA983188 RDW983043:RDW983188 RNS983043:RNS983188 RXO983043:RXO983188 SHK983043:SHK983188 SRG983043:SRG983188 TBC983043:TBC983188 TKY983043:TKY983188 TUU983043:TUU983188 UEQ983043:UEQ983188 UOM983043:UOM983188 UYI983043:UYI983188 VIE983043:VIE983188 VSA983043:VSA983188 WBW983043:WBW983188 WLS983043:WLS983188 WVO983043:WVO983188">
      <formula1>"未着手,進行中,完了済"</formula1>
      <formula2>0</formula2>
    </dataValidation>
  </dataValidations>
  <pageMargins left="0.39370078740157483" right="0.39370078740157483" top="0.39370078740157483" bottom="0.39370078740157483" header="0.19685039370078741" footer="0.19685039370078741"/>
  <pageSetup paperSize="9" scale="94" fitToHeight="10" orientation="landscape" horizontalDpi="300" verticalDpi="300" r:id="rId1"/>
  <headerFooter alignWithMargins="0">
    <oddHeader>&amp;Cタスクリスト</oddHeader>
    <oddFooter>&amp;C&amp;P/&amp;N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10</vt:i4>
      </vt:variant>
      <vt:variant>
        <vt:lpstr>命名范围</vt:lpstr>
      </vt:variant>
      <vt:variant>
        <vt:i4>12</vt:i4>
      </vt:variant>
    </vt:vector>
  </HeadingPairs>
  <TitlesOfParts>
    <vt:vector size="22" baseType="lpstr">
      <vt:lpstr>plan1</vt:lpstr>
      <vt:lpstr>plan2</vt:lpstr>
      <vt:lpstr>PS</vt:lpstr>
      <vt:lpstr>HTML5-CSS3</vt:lpstr>
      <vt:lpstr>HTML-CSS</vt:lpstr>
      <vt:lpstr>JS</vt:lpstr>
      <vt:lpstr>ENGLISH</vt:lpstr>
      <vt:lpstr>JAPANCE</vt:lpstr>
      <vt:lpstr>FLASH</vt:lpstr>
      <vt:lpstr>OTHER</vt:lpstr>
      <vt:lpstr>FLASH!Print_Area</vt:lpstr>
      <vt:lpstr>'HTML5-CSS3'!Print_Area</vt:lpstr>
      <vt:lpstr>'HTML-CSS'!Print_Area</vt:lpstr>
      <vt:lpstr>JS!Print_Area</vt:lpstr>
      <vt:lpstr>OTHER!Print_Area</vt:lpstr>
      <vt:lpstr>PS!Print_Area</vt:lpstr>
      <vt:lpstr>FLASH!Print_Titles</vt:lpstr>
      <vt:lpstr>'HTML5-CSS3'!Print_Titles</vt:lpstr>
      <vt:lpstr>'HTML-CSS'!Print_Titles</vt:lpstr>
      <vt:lpstr>JS!Print_Titles</vt:lpstr>
      <vt:lpstr>OTHER!Print_Titles</vt:lpstr>
      <vt:lpstr>PS!Print_Titles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2006-09-13T11:21:51Z</dcterms:created>
  <dcterms:modified xsi:type="dcterms:W3CDTF">2013-11-03T11:18:01Z</dcterms:modified>
</cp:coreProperties>
</file>